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calcChain.xml" ContentType="application/vnd.openxmlformats-officedocument.spreadsheetml.calcChain+xml"/>
  <Override PartName="/xl/styles.xml" ContentType="application/vnd.openxmlformats-officedocument.spreadsheetml.styles+xml"/>
  <Override PartName="/xl/worksheets/sheet3.xml" ContentType="application/vnd.openxmlformats-officedocument.spreadsheetml.worksheet+xml"/>
  <Override PartName="/docProps/app.xml" ContentType="application/vnd.openxmlformats-officedocument.extended-properties+xml"/>
  <Override PartName="/xl/worksheets/sheet11.xml" ContentType="application/vnd.openxmlformats-officedocument.spreadsheetml.worksheet+xml"/>
  <Override PartName="/xl/worksheets/sheet4.xml" ContentType="application/vnd.openxmlformats-officedocument.spreadsheetml.worksheet+xml"/>
  <Override PartName="/docProps/core.xml" ContentType="application/vnd.openxmlformats-package.core-properties+xml"/>
  <Override PartName="/xl/worksheets/sheet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4.xml" ContentType="application/vnd.openxmlformats-officedocument.spreadsheetml.worksheet+xml"/>
  <Override PartName="/xl/worksheets/sheet10.xml" ContentType="application/vnd.openxmlformats-officedocument.spreadsheetml.worksheet+xml"/>
  <Override PartName="/xl/worksheets/sheet5.xml" ContentType="application/vnd.openxmlformats-officedocument.spreadsheetml.worksheet+xml"/>
  <Override PartName="/xl/worksheets/sheet12.xml" ContentType="application/vnd.openxmlformats-officedocument.spreadsheetml.worksheet+xml"/>
  <Override PartName="/xl/worksheets/sheet7.xml" ContentType="application/vnd.openxmlformats-officedocument.spreadsheetml.worksheet+xml"/>
  <Override PartName="/xl/worksheets/sheet13.xml" ContentType="application/vnd.openxmlformats-officedocument.spreadsheetml.worksheet+xml"/>
  <Override PartName="/xl/worksheets/sheet6.xml" ContentType="application/vnd.openxmlformats-officedocument.spreadsheetml.worksheet+xml"/>
  <Override PartName="/xl/worksheets/sheet2.xml" ContentType="application/vnd.openxmlformats-officedocument.spreadsheetml.worksheet+xml"/>
  <Override PartName="/xl/worksheets/sheet8.xml" ContentType="application/vnd.openxmlformats-officedocument.spreadsheetml.worksheet+xml"/>
  <Override PartName="/docMetadata/LabelInfo.xml" ContentType="application/vnd.ms-office.classificationlabel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sbsperu.sharepoint.com/sites/ASAPCarteradetallada/Documentos compartidos/General/Cartera Detallada SPP/2025/2025 11/"/>
    </mc:Choice>
  </mc:AlternateContent>
  <xr:revisionPtr revIDLastSave="0" documentId="13_ncr:3_{D383603D-9A54-43BA-906C-B08783214864}" xr6:coauthVersionLast="47" xr6:coauthVersionMax="47" xr10:uidLastSave="{00000000-0000-0000-0000-000000000000}"/>
  <bookViews>
    <workbookView xWindow="-108" yWindow="-108" windowWidth="23256" windowHeight="12456" xr2:uid="{1508B74B-5E4D-4CD0-905D-C13CEFB4472E}"/>
  </bookViews>
  <sheets>
    <sheet name="1" sheetId="1" r:id="rId1"/>
    <sheet name="1-A"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14" l="1"/>
  <c r="A5" i="13"/>
  <c r="A5" i="12"/>
  <c r="A5" i="11"/>
  <c r="A4" i="10"/>
  <c r="A5" i="9"/>
  <c r="A4" i="8"/>
  <c r="A5" i="7"/>
  <c r="A4" i="6"/>
  <c r="A5" i="5"/>
  <c r="A5" i="4"/>
  <c r="A5" i="3"/>
  <c r="A5" i="2"/>
</calcChain>
</file>

<file path=xl/sharedStrings.xml><?xml version="1.0" encoding="utf-8"?>
<sst xmlns="http://schemas.openxmlformats.org/spreadsheetml/2006/main" count="5682" uniqueCount="1174">
  <si>
    <t>CARTERA POR TIPO DE INSTRUMENTO Y SECTOR DEL EMISOR</t>
  </si>
  <si>
    <t>(En miles de Soles)</t>
  </si>
  <si>
    <t>Al 28-11-2025</t>
  </si>
  <si>
    <t>HA00</t>
  </si>
  <si>
    <t>HA01</t>
  </si>
  <si>
    <t>HA02</t>
  </si>
  <si>
    <t>HA03</t>
  </si>
  <si>
    <t>IN00</t>
  </si>
  <si>
    <t>IN01</t>
  </si>
  <si>
    <t>IN02</t>
  </si>
  <si>
    <t>IN03</t>
  </si>
  <si>
    <t>PR00</t>
  </si>
  <si>
    <t>PR01</t>
  </si>
  <si>
    <t>PR02</t>
  </si>
  <si>
    <t>PR03</t>
  </si>
  <si>
    <t>RI00</t>
  </si>
  <si>
    <t>RI01</t>
  </si>
  <si>
    <t>RI02</t>
  </si>
  <si>
    <t>RI03</t>
  </si>
  <si>
    <t>TOTAL</t>
  </si>
  <si>
    <t>Monto</t>
  </si>
  <si>
    <t>%</t>
  </si>
  <si>
    <t>I. NACIONAL</t>
  </si>
  <si>
    <t>1. Gobierno</t>
  </si>
  <si>
    <t>BONOS GOBIERNO CENTRAL DE LA REPUBLICA</t>
  </si>
  <si>
    <t>VAL REP DER CRED SOBRE DEUDA GOB CEN-GDN</t>
  </si>
  <si>
    <t>2. Sistema Financiero</t>
  </si>
  <si>
    <t>ACCIONES DEL CAPITAL SOCIAL</t>
  </si>
  <si>
    <t>BONOS SUBORDINADOS SISTEMA FINANCIERO</t>
  </si>
  <si>
    <t>CD SERIADOS SUBASTADO BCOS</t>
  </si>
  <si>
    <t>CUENTAS CORRIENTES</t>
  </si>
  <si>
    <t>DEPOSITOS A PLAZO</t>
  </si>
  <si>
    <t>OTROS BONOS SISTEMA FINANCIERO</t>
  </si>
  <si>
    <t>PAPELES COMERCIALES</t>
  </si>
  <si>
    <t>3. Sistema no Financiero</t>
  </si>
  <si>
    <t>ACCIONES DEL EXTRANJERO - LIMITE LOCAL</t>
  </si>
  <si>
    <t>ACCIONES DEL TRABAJO</t>
  </si>
  <si>
    <t>VALOR REP.DERECHO SOBRE ACC. EMP.NAC.</t>
  </si>
  <si>
    <t>BONOS DE EMPRESAS PRIVADAS</t>
  </si>
  <si>
    <t>BONO PARA NUEVOS PROYECTOS</t>
  </si>
  <si>
    <t>4. Administradoras de Fondos</t>
  </si>
  <si>
    <t>FONDOS MUTUOS DEL EXT - ETF DEL MERCADO LOCAL</t>
  </si>
  <si>
    <t>FONDO MUTUO ALTERNATIVO DEL EXTRANJERO - LÍMITE LOCAL</t>
  </si>
  <si>
    <t>FONDO DE INVERSION TRADICIONAL</t>
  </si>
  <si>
    <t>FONDO DE INVERSION ALTERNATIVO</t>
  </si>
  <si>
    <t>FONDO MUTUO</t>
  </si>
  <si>
    <t>5. Sociedades Titulizadoras</t>
  </si>
  <si>
    <t>PAPELES COMERCIALES TITULIZADOS</t>
  </si>
  <si>
    <t>TITULOS CON DERECHO CREDITICIO</t>
  </si>
  <si>
    <t>II. EXTRANJERO</t>
  </si>
  <si>
    <t>TIT. DEUDA EMITIDOS POR ESTADOS DEL EXTRANJER</t>
  </si>
  <si>
    <t>BONO SISTEMA FINANCIERO EXTRANJERO</t>
  </si>
  <si>
    <t>CUENTAS CORRIENTES DEL EXTERIOR</t>
  </si>
  <si>
    <t>DEPÓSITOS OVERNIGHT - CMS</t>
  </si>
  <si>
    <t>ACCIONES EN EL EXTRANJERO</t>
  </si>
  <si>
    <t>BONOS DE EMPRESA PRIVADA EXTRANJERA</t>
  </si>
  <si>
    <t>TIT. DEUDA EMITIDOS EMPRESAS PÚBLICAS EXTRAN</t>
  </si>
  <si>
    <t>FONDOS MUTUOS ALTERNATIVOS DEL EXTRANJERO</t>
  </si>
  <si>
    <t>FONDOS MUTUOS DEL EXTRANJERO</t>
  </si>
  <si>
    <t>III. OPERACIONES EN TRÁNSITO</t>
  </si>
  <si>
    <t>Corto Plazo</t>
  </si>
  <si>
    <t>Inversiones Alternativas</t>
  </si>
  <si>
    <t>Renta Fija</t>
  </si>
  <si>
    <t>Renta Variable</t>
  </si>
  <si>
    <t>CATEGORÍA DE RIESGO DE INVERSIONES DE CORTO Y LARGO PLAZO</t>
  </si>
  <si>
    <t>I.  INVERSIONES LOCALES</t>
  </si>
  <si>
    <t xml:space="preserve">Instrumentos de Corto Plazo </t>
  </si>
  <si>
    <t>CP-1</t>
  </si>
  <si>
    <t>CP-2</t>
  </si>
  <si>
    <t>CP-3</t>
  </si>
  <si>
    <t>CP-4</t>
  </si>
  <si>
    <t>E / V</t>
  </si>
  <si>
    <t>A-1+</t>
  </si>
  <si>
    <t>Instrumentos de CP del Exterior  (1)</t>
  </si>
  <si>
    <t>Instrumentos de Largo Plazo</t>
  </si>
  <si>
    <t>AAA</t>
  </si>
  <si>
    <t>AA</t>
  </si>
  <si>
    <t>A</t>
  </si>
  <si>
    <t>A-</t>
  </si>
  <si>
    <t>AF</t>
  </si>
  <si>
    <t>AAF</t>
  </si>
  <si>
    <t>BBB+</t>
  </si>
  <si>
    <t>BBB</t>
  </si>
  <si>
    <t>A(e)</t>
  </si>
  <si>
    <t>BBB(e)</t>
  </si>
  <si>
    <t>B(e)</t>
  </si>
  <si>
    <t>CCC(e)</t>
  </si>
  <si>
    <t>CC(e)</t>
  </si>
  <si>
    <t>C(e)</t>
  </si>
  <si>
    <t>C</t>
  </si>
  <si>
    <t>D</t>
  </si>
  <si>
    <t>E-LP</t>
  </si>
  <si>
    <t>BB(e)</t>
  </si>
  <si>
    <t>E2</t>
  </si>
  <si>
    <t>Instrumentos de LP del Exterior  (1)</t>
  </si>
  <si>
    <t>AAA(e)</t>
  </si>
  <si>
    <t>AA(e)</t>
  </si>
  <si>
    <t>E(e) / V(e)</t>
  </si>
  <si>
    <t>Acciones Preferentes</t>
  </si>
  <si>
    <t>BB</t>
  </si>
  <si>
    <t>B</t>
  </si>
  <si>
    <t>CCC</t>
  </si>
  <si>
    <t>Cuotas de Participación de Fondos de Inversión</t>
  </si>
  <si>
    <t>4  (5)</t>
  </si>
  <si>
    <t>Instrumentos sin Categoría de Riesgo Equivalente</t>
  </si>
  <si>
    <t>Títulos de Deuda del Gobierno (2)</t>
  </si>
  <si>
    <t>Certificados Banco Central de Reserva (3)</t>
  </si>
  <si>
    <t xml:space="preserve">Fondos Mutuos </t>
  </si>
  <si>
    <t xml:space="preserve">Acciones y Valores representativos sobre Acciones </t>
  </si>
  <si>
    <t>Cuenta Corriente</t>
  </si>
  <si>
    <t>II.  INVERSIONES EN EL EXTERIOR</t>
  </si>
  <si>
    <t>Instrumentos de Inversión de Corto Plazo con Equivalencia de Clasificación</t>
  </si>
  <si>
    <t>A-1</t>
  </si>
  <si>
    <t>CP -2</t>
  </si>
  <si>
    <t>A-2</t>
  </si>
  <si>
    <t>Instrumentos de Inversión de Largo Plazo con Equivalencia de Clasificación</t>
  </si>
  <si>
    <t>AA+</t>
  </si>
  <si>
    <t>AA-</t>
  </si>
  <si>
    <t>A+</t>
  </si>
  <si>
    <t>Fondos Mutuos   (4)</t>
  </si>
  <si>
    <t>(3) Incluye Depósitos Overnight y Certificados de Depósito con Negociación Restringida del BCRP.</t>
  </si>
  <si>
    <t>(4) Incluye la participación de las AFP en Fondos Mutuos Alternativos.</t>
  </si>
  <si>
    <t>(5) Categoría de riesgo equivalente para acciones y valores representativos de derechos sobre acciones, según lo indicado en el Anexo IV de la Circular Nº AFP-044-2004</t>
  </si>
  <si>
    <t>(e) Clasificación de riesgo otorgada por empresas Clasificadoras del Exterior.</t>
  </si>
  <si>
    <t>Nota:  Las Categorías E y E(e) corresponden a los Títulos que no tienen información suficiente y las categorías V y V(e) se asignan cuando la categoría de riesgo ha sido observada, por considerar que el instrumento tiene una categoría de riesgo correpondiente al grado especulativo.</t>
  </si>
  <si>
    <t>CARTERA POR EMISOR Y TIPO DE INSTRUMENTO</t>
  </si>
  <si>
    <t>NACIONAL</t>
  </si>
  <si>
    <t>GOBIERNO CENTRAL</t>
  </si>
  <si>
    <t>Banco BCI Peru S.A.</t>
  </si>
  <si>
    <t>BANCO CITIBANK</t>
  </si>
  <si>
    <t>BANCO CONTINENTAL</t>
  </si>
  <si>
    <t>BANCO DE CREDITO DEL PERU</t>
  </si>
  <si>
    <t>BANCO DE LA NACION</t>
  </si>
  <si>
    <t>BANCO FALABELLA</t>
  </si>
  <si>
    <t>Banco GNB Perú S.A.</t>
  </si>
  <si>
    <t>BANCO INTERAMERICANO DE FINANZAS</t>
  </si>
  <si>
    <t>BANCO INTERNACIONAL DEL PERU</t>
  </si>
  <si>
    <t>BANCO MIBANCO</t>
  </si>
  <si>
    <t>Banco Pichincha</t>
  </si>
  <si>
    <t>BANCO RIPLEY</t>
  </si>
  <si>
    <t>BANCO SANTANDER PERÚ</t>
  </si>
  <si>
    <t>BANCO SCOTIABANK DEL PERU S.A.A</t>
  </si>
  <si>
    <t>Caja Municipal de Ahorro y Crédito de Arequip</t>
  </si>
  <si>
    <t>Compartamos Banco S.A.</t>
  </si>
  <si>
    <t>CONSORCIO CREDICORP</t>
  </si>
  <si>
    <t>CORPORACION FINANCIERA DE DESARROLLO</t>
  </si>
  <si>
    <t>Edpyme Santander Consumo Perú S.A.</t>
  </si>
  <si>
    <t>Papeles Comerciales / Instrumentos de CP</t>
  </si>
  <si>
    <t>Financiera Efectiva S.A.</t>
  </si>
  <si>
    <t>Fondo Mivivienda S.A.</t>
  </si>
  <si>
    <t>InFinance XP S.A.</t>
  </si>
  <si>
    <t>Intercorp Financial Services Inc.</t>
  </si>
  <si>
    <t>Intercorp Perú Ltd.</t>
  </si>
  <si>
    <t>INTERSEGURO</t>
  </si>
  <si>
    <t>Pacifico Compañía de Seguros y Reaseguros</t>
  </si>
  <si>
    <t>Santander Consumer Bank S.A</t>
  </si>
  <si>
    <t>Administradora Jockey Plaza Shopping Center S</t>
  </si>
  <si>
    <t>AENZA S.A.A. (antes GRANA &amp; MONTERO S.A.A.)</t>
  </si>
  <si>
    <t>AL INVERSIONES PALO ALTO II S. A. C.</t>
  </si>
  <si>
    <t>ALICORP S.A.</t>
  </si>
  <si>
    <t>Asociación Tecsup N° 2</t>
  </si>
  <si>
    <t>Camposol S.A.</t>
  </si>
  <si>
    <t>CEMENTOS PACASMAYO S.A.A.</t>
  </si>
  <si>
    <t>CIA MINERA BUENAVENTURA</t>
  </si>
  <si>
    <t>CORPORACION PRIMAX S.A</t>
  </si>
  <si>
    <t>EDITORA EL COMERCIO</t>
  </si>
  <si>
    <t>Electro Dunas S.A.A.</t>
  </si>
  <si>
    <t>Engie Energía Perú S.A.</t>
  </si>
  <si>
    <t>Ferreycorp S.A.A.</t>
  </si>
  <si>
    <t>Fossal S.A.A.</t>
  </si>
  <si>
    <t>Gas Natural de Lima y Callao S.A.</t>
  </si>
  <si>
    <t>Hermes Transportes Blindados S.A.</t>
  </si>
  <si>
    <t>HOCHSCHILD MINING PLC</t>
  </si>
  <si>
    <t>HudBay Minerals Inc.</t>
  </si>
  <si>
    <t>Hunt Oil Company of Peru L.L.C.,</t>
  </si>
  <si>
    <t>Inca Rail S.A.C.</t>
  </si>
  <si>
    <t>InRetail Peru Corp.</t>
  </si>
  <si>
    <t>Inverfal Perú S.A.</t>
  </si>
  <si>
    <t>Inversiones Nacionales de Turismo S.A.</t>
  </si>
  <si>
    <t>Inversiones Portuarias Chancay S.A.A</t>
  </si>
  <si>
    <t>KALLPA GENERACION S.A</t>
  </si>
  <si>
    <t>Línea Amarilla S.A.C.</t>
  </si>
  <si>
    <t>LUZ DEL SUR S.A.</t>
  </si>
  <si>
    <t>MINSUR</t>
  </si>
  <si>
    <t>Nexa Resources Perú S.A.A.</t>
  </si>
  <si>
    <t>Nexa Resources S.A. Peru</t>
  </si>
  <si>
    <t>Norvial S.A.</t>
  </si>
  <si>
    <t>Orazul Energía Perú S.A.C.</t>
  </si>
  <si>
    <t>Orygen Perú S.A.A.</t>
  </si>
  <si>
    <t>Pacifico S.A. Entidad Prestadora de Salud</t>
  </si>
  <si>
    <t>Pluz Energía Perú S.A.A</t>
  </si>
  <si>
    <t>RED DE ENERGIA DEL PERU</t>
  </si>
  <si>
    <t>Rutas de Lima S.A.C.</t>
  </si>
  <si>
    <t>Sites del Perú S.A.C.</t>
  </si>
  <si>
    <t>SOCIEDAD MINERA CERRO VERDE</t>
  </si>
  <si>
    <t>TELEFONICA DEL PERU</t>
  </si>
  <si>
    <t>UNACEM CORP S.A.A.</t>
  </si>
  <si>
    <t>VOLCAN CIA MINERA</t>
  </si>
  <si>
    <t>AC CAPITALES SAFI S.A.</t>
  </si>
  <si>
    <t>BD Capital SAFI SAC</t>
  </si>
  <si>
    <t>BlackRock Institutional Trust Company PE</t>
  </si>
  <si>
    <t>Carlyle Peru GP, L.P.</t>
  </si>
  <si>
    <t>Fondo Mutuo Alternativo Extranj-Límite Local</t>
  </si>
  <si>
    <t>COMPASS GROUP SAFI S.A.</t>
  </si>
  <si>
    <t>Credicorp Capital S.A. Sociedad Admin. Fondos</t>
  </si>
  <si>
    <t>El Dorado Asset Management</t>
  </si>
  <si>
    <t>Enfoca SAFI S.A.</t>
  </si>
  <si>
    <t>Faro Capital SAFI S.A.</t>
  </si>
  <si>
    <t>HMC Asset Management S.A. Sociedad Administra</t>
  </si>
  <si>
    <t>Larráin Vial S.A. SAF - Perú</t>
  </si>
  <si>
    <t>Macrocapitales SAFI S.A.</t>
  </si>
  <si>
    <t>SIGMA SAFI SA</t>
  </si>
  <si>
    <t>Union para la Infraestructura Peru SAC</t>
  </si>
  <si>
    <t>W Capital SAFI S.A.</t>
  </si>
  <si>
    <t>Credicorp Capital Sociedad Titulizadora S.A.</t>
  </si>
  <si>
    <t>Huascacocha Finance Limited</t>
  </si>
  <si>
    <t>InRetail Consumer</t>
  </si>
  <si>
    <t>InRetail Shopping Malls</t>
  </si>
  <si>
    <t>INTERNACIONAL DE TITULOS SOC. TITULIZADORA</t>
  </si>
  <si>
    <t>Red Dorsal Finance Limited</t>
  </si>
  <si>
    <t>SCOTIA SOCIEDAD TITULIZADORA S.A.</t>
  </si>
  <si>
    <t>EXTRANJERO</t>
  </si>
  <si>
    <t>GOBIERNO DE MEXICO</t>
  </si>
  <si>
    <t>GOBIERNO DEL REINO UNIDO</t>
  </si>
  <si>
    <t>REPUBLICA DE CHILE</t>
  </si>
  <si>
    <t>REPUBLICA DE COLOMBIA</t>
  </si>
  <si>
    <t>REPUBLICA FEDERAL DE BRASIL</t>
  </si>
  <si>
    <t>Banco Davivienda S.A.</t>
  </si>
  <si>
    <t>Banco de Crédito e Inversiones</t>
  </si>
  <si>
    <t>BANCOLOMBIA S.A.</t>
  </si>
  <si>
    <t>BBVA Bancomer S.A.</t>
  </si>
  <si>
    <t>BNP Paribas S.A.</t>
  </si>
  <si>
    <t>BROWN BROTHERS HARRIMAN &amp; CO.</t>
  </si>
  <si>
    <t>CITIBANK N.A.</t>
  </si>
  <si>
    <t>Grupo Aval Acciones y Valores S.A.</t>
  </si>
  <si>
    <t>GRUPO FINANCIERO BANORTE</t>
  </si>
  <si>
    <t>INTL FCStone Financial Inc.</t>
  </si>
  <si>
    <t>JP MORGAN CHASE &amp; CO</t>
  </si>
  <si>
    <t>JP Morgan Chase Bank N.A</t>
  </si>
  <si>
    <t>Royal Bank of Canada</t>
  </si>
  <si>
    <t>Skandinaviska Enskilda Banken AB</t>
  </si>
  <si>
    <t>Societe Generale</t>
  </si>
  <si>
    <t>STATE STREET BANK AND TRUST COMPANY</t>
  </si>
  <si>
    <t>Sumitomo Mitsui Banking Corporation</t>
  </si>
  <si>
    <t>The Bank  of Nova Scotia</t>
  </si>
  <si>
    <t>Aclara Resources Inc</t>
  </si>
  <si>
    <t>Auna S.A.A.</t>
  </si>
  <si>
    <t>Cemex S.A.B. de C.V.</t>
  </si>
  <si>
    <t>ECOPETROL S.A.</t>
  </si>
  <si>
    <t>Empresa de Energia de Bogota S.A. E.S.P.</t>
  </si>
  <si>
    <t>EMPRESAS PÚBLICAS DE MEDELLIN</t>
  </si>
  <si>
    <t>Grupo Nutresa S.A.</t>
  </si>
  <si>
    <t>Inversiones CMPC S.A.</t>
  </si>
  <si>
    <t>Aberdeen Global Services S.A.</t>
  </si>
  <si>
    <t>Actis GP LLP</t>
  </si>
  <si>
    <t>Fondo Mutuo Alternativo Extranjero</t>
  </si>
  <si>
    <t>Aegon Asset Management UK plc.</t>
  </si>
  <si>
    <t>ALLIANCE BERNSTEIN L.P</t>
  </si>
  <si>
    <t>ALLIANZ GLOBAL INVESTORS</t>
  </si>
  <si>
    <t>Altamar Capital Privado, S.G.E.C.R.</t>
  </si>
  <si>
    <t>Amundi Asset Management</t>
  </si>
  <si>
    <t>Antin Infrastructure Partners IV Luxembourg G</t>
  </si>
  <si>
    <t>Antin Infrastructure Partners V Luxembourg GP</t>
  </si>
  <si>
    <t>Apax IX GP Co. Limited</t>
  </si>
  <si>
    <t>APAX VIII GP L.P. INC.</t>
  </si>
  <si>
    <t>APAX X USD Feeder L.P.</t>
  </si>
  <si>
    <t>Apollo Credit Opportunity Advisors III LP</t>
  </si>
  <si>
    <t>Apollo EPF Adivosrs III, L.P</t>
  </si>
  <si>
    <t>ARCANO CAPITAL, SGECR, S.A.</t>
  </si>
  <si>
    <t>Arias Resource Capital GP II Ltd.</t>
  </si>
  <si>
    <t>ASF Cosmos Co-Invest L.P.</t>
  </si>
  <si>
    <t>ASF VII GP Limited</t>
  </si>
  <si>
    <t>ASF VIII GP Limited</t>
  </si>
  <si>
    <t>Ashmore Investment Management (Ireland) Limit</t>
  </si>
  <si>
    <t>ASSF Operating Manager IV, LP</t>
  </si>
  <si>
    <t>Avenue Europe Capital Partners III, LLC</t>
  </si>
  <si>
    <t>AXA FUNDS MANAGEMENT</t>
  </si>
  <si>
    <t>Azimut Investments SA</t>
  </si>
  <si>
    <t>Baillie Gifford &amp; Co Ltd</t>
  </si>
  <si>
    <t>Baillie Gifford Overseas Growth Funds ICVC</t>
  </si>
  <si>
    <t>Bain Capital Distressed and Special Situation</t>
  </si>
  <si>
    <t>BARING INTERNATIONAL FUND MANAGERS (IRL) LTD</t>
  </si>
  <si>
    <t>BlackRock Asset Management (Deutschland) AG</t>
  </si>
  <si>
    <t>BlackRock Asset Management Ireland Limited</t>
  </si>
  <si>
    <t>BlackRock Fund Advisors</t>
  </si>
  <si>
    <t>BlackRock Luxembourg S.A.</t>
  </si>
  <si>
    <t>Blackstone Growth Associates L.P.</t>
  </si>
  <si>
    <t>Blackstone Real Estate Associates Europe VI (</t>
  </si>
  <si>
    <t>BlueBay Funds Management Company S.A.</t>
  </si>
  <si>
    <t>BNP PARIBAS ASSET MANAGEMENT S.A.S</t>
  </si>
  <si>
    <t xml:space="preserve">BNP PARIBAS INVESTMENT PARTNERS LUXEMBOURG </t>
  </si>
  <si>
    <t>Bridgepoint Advisers Limited</t>
  </si>
  <si>
    <t>Buyout VII Management SAS</t>
  </si>
  <si>
    <t>Candriam Luxembourg</t>
  </si>
  <si>
    <t>Carlyle Partners VII</t>
  </si>
  <si>
    <t>Carlyle Realty VIII LLC</t>
  </si>
  <si>
    <t>Carlyle South America Buyout General Partner</t>
  </si>
  <si>
    <t xml:space="preserve">Carne Global Fund Managers (Ireland) Limited </t>
  </si>
  <si>
    <t>Carne Global Fund Managers (Luxembourg) S.A.</t>
  </si>
  <si>
    <t>CD&amp;R Associates XI, L.P.</t>
  </si>
  <si>
    <t>CEP V Lux GP S.à.r.l</t>
  </si>
  <si>
    <t>Cinven Capital Management (VII) Limited Partn</t>
  </si>
  <si>
    <t>CIP VI Overseas Feeder, Ltd.</t>
  </si>
  <si>
    <t>Colchester Global Investors Limited</t>
  </si>
  <si>
    <t>Coller International General Partner VI, L.P.</t>
  </si>
  <si>
    <t>Coller International General Partner VII L.P.</t>
  </si>
  <si>
    <t>Coller International General Partner VIII,L.P</t>
  </si>
  <si>
    <t>Comgest Asset Management International</t>
  </si>
  <si>
    <t>Compass Group Chile S.A. Administradora Gener</t>
  </si>
  <si>
    <t>Cortland Enhanced Value Fund V GP, LLC</t>
  </si>
  <si>
    <t>Cortland Enhanced Value Fund VI GP, LLC</t>
  </si>
  <si>
    <t>Crown Global Secondaries V GP S.à r.l.</t>
  </si>
  <si>
    <t>CVC Capital Partners VII Limited</t>
  </si>
  <si>
    <t>CVC Credit Partners Global Special Situations</t>
  </si>
  <si>
    <t>DBX Advisors LLC</t>
  </si>
  <si>
    <t>Degroof Petercam Asset Services S.A.</t>
  </si>
  <si>
    <t>Deutsche Asset Management S.A.</t>
  </si>
  <si>
    <t>DIMENSIONAL FUND ADVISOR</t>
  </si>
  <si>
    <t>DNCA Finance SCS</t>
  </si>
  <si>
    <t>Dover VII Associates L.P.</t>
  </si>
  <si>
    <t>Dover X Associates L.P.</t>
  </si>
  <si>
    <t>DWS INVESTMENT SA</t>
  </si>
  <si>
    <t>Eastspring Investments (Luxembourg) S.A.</t>
  </si>
  <si>
    <t>Edmond de Rothschild Asset Management Luxembo</t>
  </si>
  <si>
    <t>EQT Infrastructure IV (GP) SCS</t>
  </si>
  <si>
    <t>EQT Infrastructure V (General Partner) S.à.r.</t>
  </si>
  <si>
    <t>EQT Infrastructure VI (General Partner) S.à r</t>
  </si>
  <si>
    <t>EQT IX (General Partner) S.à r.l.</t>
  </si>
  <si>
    <t>FIDELITY INTERNATIONAL LTD.</t>
  </si>
  <si>
    <t>FIL Investment Management (Luxembourg) S.A.</t>
  </si>
  <si>
    <t>First Trust Advisors L.P.</t>
  </si>
  <si>
    <t>First Trust Portfolios LP</t>
  </si>
  <si>
    <t>Francisco Partners GP VI, L.P.</t>
  </si>
  <si>
    <t>FRANKLIN TEMPLETON INTERNATIONAL SERVICES S.A</t>
  </si>
  <si>
    <t>FRO Fund III GP LLC</t>
  </si>
  <si>
    <t>Fundsight S.A.</t>
  </si>
  <si>
    <t>G Squared Equity GP V S.à.r.l</t>
  </si>
  <si>
    <t>GAM (Luxembourg) S.A.</t>
  </si>
  <si>
    <t>GAM International Management Limited</t>
  </si>
  <si>
    <t>Global Evolution Manco S.A.</t>
  </si>
  <si>
    <t>Global Infrastructure GP IV, L.P.</t>
  </si>
  <si>
    <t>Global X Management Company LLC</t>
  </si>
  <si>
    <t>GOLDMAN SACHS ASSET MANAGEMENT</t>
  </si>
  <si>
    <t>Groupama Asset Management</t>
  </si>
  <si>
    <t>GSO Capital Solutions Associates III LP</t>
  </si>
  <si>
    <t>Hamilton Lane Global SMID II GP LLC</t>
  </si>
  <si>
    <t>Harbourvest Co-Investment IV Associates LP</t>
  </si>
  <si>
    <t>HarbourVest IX-Buyout Associates LLC</t>
  </si>
  <si>
    <t>HarbourVest Partners L.P.</t>
  </si>
  <si>
    <t>Hellman &amp; Friedman Investors IX, L.P.</t>
  </si>
  <si>
    <t>Henderson Management SA</t>
  </si>
  <si>
    <t>HIPEP VI-Associates L.P.</t>
  </si>
  <si>
    <t>HIPEP VII Associates LLC</t>
  </si>
  <si>
    <t>ICG Europe Fund IX GP S.à r.l.</t>
  </si>
  <si>
    <t>ICG Europe Fund VI GP Limited</t>
  </si>
  <si>
    <t>IK IX Fund GP s.à.r.l</t>
  </si>
  <si>
    <t>InfraVia European Fund V SCSp</t>
  </si>
  <si>
    <t>InfraVia GP VI Sàrl</t>
  </si>
  <si>
    <t>Insight Associates XI, L.P.</t>
  </si>
  <si>
    <t>Insight Associates XII, L.P</t>
  </si>
  <si>
    <t>Insight Partners XIII, L.P.</t>
  </si>
  <si>
    <t>Invesco Capital Management LLC</t>
  </si>
  <si>
    <t>Invesco Fund Managers Limited</t>
  </si>
  <si>
    <t>Invesco Investment Management Ltd</t>
  </si>
  <si>
    <t>Invesco Management S.A.</t>
  </si>
  <si>
    <t>Investec Global Strategy Fund</t>
  </si>
  <si>
    <t>J.P. Morgan Investment Management Inc.</t>
  </si>
  <si>
    <t>Janus Henderson Investors Europe S.A.</t>
  </si>
  <si>
    <t>Joh. Berenberg, Gossier &amp; Co. KG</t>
  </si>
  <si>
    <t>JP MORGAN ASSET MANAGMENT (EUROPE)</t>
  </si>
  <si>
    <t>JP MORGAN FLEMING FUNDS SICAV</t>
  </si>
  <si>
    <t>Jupiter Asset Management International S.A.</t>
  </si>
  <si>
    <t>Jupiter Unit Trust Managers Limited</t>
  </si>
  <si>
    <t>KKR Associates Americas XII LP</t>
  </si>
  <si>
    <t>Knightsbridge Management X, LLC</t>
  </si>
  <si>
    <t>Krane Funds Advisors, LLC</t>
  </si>
  <si>
    <t xml:space="preserve">Larráin Vial S.A. SAF </t>
  </si>
  <si>
    <t>LARRAINVIAL ASSET MANAGEMENT SICAV</t>
  </si>
  <si>
    <t>Lazard Freres Gestion SAS</t>
  </si>
  <si>
    <t>Lazard Fund Managers Ireland Ltd.</t>
  </si>
  <si>
    <t>Lazard Japan Asset Management K.K.</t>
  </si>
  <si>
    <t>Lexington Partners GP Holdings IX LLC</t>
  </si>
  <si>
    <t>Lexington Partners GP Holdings VII LLC</t>
  </si>
  <si>
    <t>Lexington Partners GP Holdings VIII LLC</t>
  </si>
  <si>
    <t>LionTrust Fund Partners LLP</t>
  </si>
  <si>
    <t>M&amp;G Luxembourg S.A.</t>
  </si>
  <si>
    <t>Man Fund Management UK Limited</t>
  </si>
  <si>
    <t>Matthews International Capital Management,LLC</t>
  </si>
  <si>
    <t>MONEDA ASSET MANAGEMENT</t>
  </si>
  <si>
    <t>Moneda Latam High Yield Credit Fund PLC</t>
  </si>
  <si>
    <t>Moneda S.A. Administradora General de Fondos</t>
  </si>
  <si>
    <t>Morgan Stanley Infrastructure III Investors G</t>
  </si>
  <si>
    <t>MREP-SCIF II GP, L.P.</t>
  </si>
  <si>
    <t>MSIM Fund Management (Ireland) Limited</t>
  </si>
  <si>
    <t>NB Private Debt Associates III, LP</t>
  </si>
  <si>
    <t>Neuberger Berman Asset Management Ireland Ltd</t>
  </si>
  <si>
    <t>Neuberger Berman Europe Limited</t>
  </si>
  <si>
    <t>Ninety One Global Natural Resources</t>
  </si>
  <si>
    <t>Nomura Asset Management UK Ltd.</t>
  </si>
  <si>
    <t>NS Partners Europe S.A.</t>
  </si>
  <si>
    <t>Oaktree Capital Management, L. P.</t>
  </si>
  <si>
    <t>Oaktree Principal Fund VI GP, L.P.</t>
  </si>
  <si>
    <t>Oaktree Special Situations Fund II GP, L.P.</t>
  </si>
  <si>
    <t>OHCP GenPar V, L.P</t>
  </si>
  <si>
    <t>PAI Europe VI General Partner S.A.R.L.</t>
  </si>
  <si>
    <t>PAI Europe VII GP S.à r.l.</t>
  </si>
  <si>
    <t>PAI Europe VII GP SAS</t>
  </si>
  <si>
    <t>PAI Partners VIII GP S.à r.l.</t>
  </si>
  <si>
    <t>Partners Group (Guernsey) Limited</t>
  </si>
  <si>
    <t>Partners Group Cayman Management III</t>
  </si>
  <si>
    <t>Partners Group Management II, S.a.r.l.</t>
  </si>
  <si>
    <t>PARTNERS GROUP MANAGEMENT VI LIMITED</t>
  </si>
  <si>
    <t>Partners Group Management VII Limited</t>
  </si>
  <si>
    <t>Partners Group Management X Limited</t>
  </si>
  <si>
    <t>Partners Group Management XI Limited.</t>
  </si>
  <si>
    <t>Partners Group Secondary 2011 (USD), L.P. Inc</t>
  </si>
  <si>
    <t>PASIA VI GP LLC</t>
  </si>
  <si>
    <t>Patria Finance Limited</t>
  </si>
  <si>
    <t>Pearl Diver Capital LLC</t>
  </si>
  <si>
    <t>PGSF VI Feeder GP, LLC</t>
  </si>
  <si>
    <t>Pictet Asset Management (Europe) S.A.</t>
  </si>
  <si>
    <t>PIMCO ETF Trust</t>
  </si>
  <si>
    <t>PIMCO Global Advisors (Ireland) Limited</t>
  </si>
  <si>
    <t>PineBridge investments Ireland Limited</t>
  </si>
  <si>
    <t>Platinum Equity Partners V, L.P.</t>
  </si>
  <si>
    <t>Platinum Equity Partners VI, LP</t>
  </si>
  <si>
    <t>PORTFOLIO ADVISORS, LLC</t>
  </si>
  <si>
    <t>Premier Portfolio Managers Ltd</t>
  </si>
  <si>
    <t>Ridgemont Equity Management V, L.P.</t>
  </si>
  <si>
    <t>Robeco Luxembourg S.A.</t>
  </si>
  <si>
    <t>Santander Asset Management Luxembourg S.A.</t>
  </si>
  <si>
    <t>SCHRODER INVESTMENT MANAGEMENT</t>
  </si>
  <si>
    <t>Schroder Investment Management (Europe) SA</t>
  </si>
  <si>
    <t>SPFSA RE VII L.L.C.</t>
  </si>
  <si>
    <t>SSGA Funds Management, Inc.</t>
  </si>
  <si>
    <t>Starwood XI Management GP, L.L.C.</t>
  </si>
  <si>
    <t>State Street Global Advisors Inc</t>
  </si>
  <si>
    <t>STEPSTONE CAPITAL V (GP), LLC</t>
  </si>
  <si>
    <t>Stonepeak Partners LP</t>
  </si>
  <si>
    <t>Strategic Partners Fund Solutions GP (Offshor</t>
  </si>
  <si>
    <t>Terranum Capital Latin America Real Estate Fu</t>
  </si>
  <si>
    <t>TerranumCapital LatAmerica Real Estate FundGP</t>
  </si>
  <si>
    <t>THE VANGUARD GROUP INC.</t>
  </si>
  <si>
    <t>Thoma Bravo XIV, L.P.</t>
  </si>
  <si>
    <t>TRG MANAGEMENT L.P.</t>
  </si>
  <si>
    <t>Triton Fund 6 General Partner SARL</t>
  </si>
  <si>
    <t>TS European VIII GP S.á.r.l</t>
  </si>
  <si>
    <t>UBS GLOBAL ASSET MANAGEMENT (US) INC.</t>
  </si>
  <si>
    <t>Universal-Investment-Luxembourg S.A.</t>
  </si>
  <si>
    <t>UTI International (Singapore) Private Limited</t>
  </si>
  <si>
    <t>VAN ECK ASSOCIATES CORPORATION</t>
  </si>
  <si>
    <t>Veritas Asset Management LLP</t>
  </si>
  <si>
    <t>Veritas Capital Partners IX, L.L.C</t>
  </si>
  <si>
    <t>Vista Equity Partners Fund VII GP, L.P.</t>
  </si>
  <si>
    <t>Vitruvian Luxcar General Partner S.à.r.l</t>
  </si>
  <si>
    <t>Vontobel Asset Management S.A.</t>
  </si>
  <si>
    <t>Warburg Pincus Global Growth GP, L.P.</t>
  </si>
  <si>
    <t>Waystone Management Company (Lux) S.A</t>
  </si>
  <si>
    <t>WisdomTree Asset Management Inc.</t>
  </si>
  <si>
    <t>Total</t>
  </si>
  <si>
    <t>INVERSIÓN EN ACCIONES LOCALES</t>
  </si>
  <si>
    <t>Moneda</t>
  </si>
  <si>
    <t>Tipo Oferta</t>
  </si>
  <si>
    <t>Almacenes Comerciales</t>
  </si>
  <si>
    <t/>
  </si>
  <si>
    <t>PAL1801171A1</t>
  </si>
  <si>
    <t>USD</t>
  </si>
  <si>
    <t>PUBLICA</t>
  </si>
  <si>
    <t>Bancos</t>
  </si>
  <si>
    <t>PEP116001004</t>
  </si>
  <si>
    <t>PEN</t>
  </si>
  <si>
    <t>Industria</t>
  </si>
  <si>
    <t>Alimentos</t>
  </si>
  <si>
    <t>PEP214001005</t>
  </si>
  <si>
    <t>Cemento</t>
  </si>
  <si>
    <t>PEP239501005</t>
  </si>
  <si>
    <t>US15126Q2084</t>
  </si>
  <si>
    <t>PEP761001002</t>
  </si>
  <si>
    <t>Maquinaria</t>
  </si>
  <si>
    <t>PEP736001004</t>
  </si>
  <si>
    <t xml:space="preserve">Otros </t>
  </si>
  <si>
    <t>PEP736211009</t>
  </si>
  <si>
    <t>US34988L6039</t>
  </si>
  <si>
    <t>Inmobiliaria y Construccion</t>
  </si>
  <si>
    <t>PEP736581005</t>
  </si>
  <si>
    <t>Minería</t>
  </si>
  <si>
    <t>PEP612001003</t>
  </si>
  <si>
    <t>US2044481040</t>
  </si>
  <si>
    <t>PEP646501002</t>
  </si>
  <si>
    <t>GB00B1FW5029</t>
  </si>
  <si>
    <t>GBP</t>
  </si>
  <si>
    <t>CA4436281022</t>
  </si>
  <si>
    <t>PEP622005002</t>
  </si>
  <si>
    <t>PEP620001003</t>
  </si>
  <si>
    <t>LU1701428291</t>
  </si>
  <si>
    <t>PEP648011109</t>
  </si>
  <si>
    <t>PEP648014202</t>
  </si>
  <si>
    <t>Otras Empresas Financieras</t>
  </si>
  <si>
    <t>BMG2519Y1084</t>
  </si>
  <si>
    <t>PAL2400671A3</t>
  </si>
  <si>
    <t>Otros</t>
  </si>
  <si>
    <t>PEP294015008</t>
  </si>
  <si>
    <t>PEP746351100</t>
  </si>
  <si>
    <t>PEP746354203</t>
  </si>
  <si>
    <t>Servicios Públicos</t>
  </si>
  <si>
    <t>Energía</t>
  </si>
  <si>
    <t>PEP702101002</t>
  </si>
  <si>
    <t>PEP700511004</t>
  </si>
  <si>
    <t>PEP701011004</t>
  </si>
  <si>
    <t>Total general</t>
  </si>
  <si>
    <t xml:space="preserve"> </t>
  </si>
  <si>
    <t>INVERSIÓN EN ACCIONES LOCALES (UNIDADES)</t>
  </si>
  <si>
    <t>% sobre el emisor</t>
  </si>
  <si>
    <t>INVERSIÓN EN BONOS LOCALES</t>
  </si>
  <si>
    <t>Tasa cupón (%) *</t>
  </si>
  <si>
    <t>Plazo remanente</t>
  </si>
  <si>
    <t>CVL800700S24</t>
  </si>
  <si>
    <t>PRIVADA</t>
  </si>
  <si>
    <t>CVL800707107</t>
  </si>
  <si>
    <t>USP56243AE14</t>
  </si>
  <si>
    <t>PEP74190M059</t>
  </si>
  <si>
    <t>CVL11700Q035</t>
  </si>
  <si>
    <t>PEP11700Q029</t>
  </si>
  <si>
    <t>PEP11700Q037</t>
  </si>
  <si>
    <t>PEP14150Q883</t>
  </si>
  <si>
    <t>PEP14300Q843</t>
  </si>
  <si>
    <t>Compartamos Ban</t>
  </si>
  <si>
    <t>PEP16820Q269</t>
  </si>
  <si>
    <t>PEP16820Q277</t>
  </si>
  <si>
    <t>PEP11600Q187</t>
  </si>
  <si>
    <t>US05971V2F13</t>
  </si>
  <si>
    <t>US05971V2H78</t>
  </si>
  <si>
    <t>US05971V2J35</t>
  </si>
  <si>
    <t>US05971V2K08</t>
  </si>
  <si>
    <t>PEP16900Q087</t>
  </si>
  <si>
    <t>PEP16900Q095</t>
  </si>
  <si>
    <t>PEP16900Q103</t>
  </si>
  <si>
    <t>PEP12100D292</t>
  </si>
  <si>
    <t>PEP12100Q211</t>
  </si>
  <si>
    <t>PEP12100Q229</t>
  </si>
  <si>
    <t>PEP12100Q237</t>
  </si>
  <si>
    <t>PEP12100Q245</t>
  </si>
  <si>
    <t>CVL14800A109</t>
  </si>
  <si>
    <t>PEP14800Q040</t>
  </si>
  <si>
    <t>PEP14800Q057</t>
  </si>
  <si>
    <t>PEP14800Q065</t>
  </si>
  <si>
    <t>USP13435AF20</t>
  </si>
  <si>
    <t>USP13435AG03</t>
  </si>
  <si>
    <t>PEP13300D073</t>
  </si>
  <si>
    <t>PEP13300D107</t>
  </si>
  <si>
    <t>PEP13300Q422</t>
  </si>
  <si>
    <t>PEP13300Q430</t>
  </si>
  <si>
    <t>PEP13300Q448</t>
  </si>
  <si>
    <t>Compañías de Seguros</t>
  </si>
  <si>
    <t>PEP66450D098</t>
  </si>
  <si>
    <t>PEP75455M014</t>
  </si>
  <si>
    <t>PEP66950D014</t>
  </si>
  <si>
    <t>PEP66950D030</t>
  </si>
  <si>
    <t>Financieras</t>
  </si>
  <si>
    <t>PEP16830Q102</t>
  </si>
  <si>
    <t>InFinance XP SA</t>
  </si>
  <si>
    <t>CVL16870D013</t>
  </si>
  <si>
    <t>CVL16870H329</t>
  </si>
  <si>
    <t>CVL16870H410</t>
  </si>
  <si>
    <t>CVL16870H428</t>
  </si>
  <si>
    <t>Santander Consu</t>
  </si>
  <si>
    <t>PEP16920Q218</t>
  </si>
  <si>
    <t>PEP16920Q226</t>
  </si>
  <si>
    <t>PEP16920Q234</t>
  </si>
  <si>
    <t>PEP16920Q242</t>
  </si>
  <si>
    <t>Gobierno</t>
  </si>
  <si>
    <t>PEP01000C2Z1</t>
  </si>
  <si>
    <t>PEP01000C4G7</t>
  </si>
  <si>
    <t>PEP01000C4L7</t>
  </si>
  <si>
    <t>PEP01000C4S2</t>
  </si>
  <si>
    <t>PEP01000C4T0</t>
  </si>
  <si>
    <t>VAC</t>
  </si>
  <si>
    <t>PEP01000C5E9</t>
  </si>
  <si>
    <t>PEP01000C5F6</t>
  </si>
  <si>
    <t>PEP01000C5G4</t>
  </si>
  <si>
    <t>PEP01000C5H2</t>
  </si>
  <si>
    <t>PEP01000C5I0</t>
  </si>
  <si>
    <t>PEP01000C5J8</t>
  </si>
  <si>
    <t>PEP01000C5K6</t>
  </si>
  <si>
    <t>US715638BE14</t>
  </si>
  <si>
    <t>US715638DC30</t>
  </si>
  <si>
    <t>US715638DR09</t>
  </si>
  <si>
    <t>US715638DU38</t>
  </si>
  <si>
    <t>US715638EB48</t>
  </si>
  <si>
    <t>US715638EC21</t>
  </si>
  <si>
    <t>US715638FC12</t>
  </si>
  <si>
    <t>US715638FD94</t>
  </si>
  <si>
    <t>PEP12030D010</t>
  </si>
  <si>
    <t>Hidrocarburos</t>
  </si>
  <si>
    <t>PEP73125M023</t>
  </si>
  <si>
    <t>PEP73125M031</t>
  </si>
  <si>
    <t>PEP73125M049</t>
  </si>
  <si>
    <t>PEP73125M056</t>
  </si>
  <si>
    <t>PEP73125M064</t>
  </si>
  <si>
    <t>USP5300PAE36</t>
  </si>
  <si>
    <t>USP0161KEA71</t>
  </si>
  <si>
    <t>USP19189AE26</t>
  </si>
  <si>
    <t>USP0091FAB50</t>
  </si>
  <si>
    <t>XS0511095894</t>
  </si>
  <si>
    <t>XS0511096355</t>
  </si>
  <si>
    <t>XS0799645816</t>
  </si>
  <si>
    <t>PEP74850M025</t>
  </si>
  <si>
    <t>USP82169AA48</t>
  </si>
  <si>
    <t>XS1084504874</t>
  </si>
  <si>
    <t>USP6680PAB78</t>
  </si>
  <si>
    <t>USP6811TAB19</t>
  </si>
  <si>
    <t>USL67359AC04</t>
  </si>
  <si>
    <t>USP98047AC08</t>
  </si>
  <si>
    <t>USP98047AE63</t>
  </si>
  <si>
    <t>PEP13150Q066</t>
  </si>
  <si>
    <t>PEP13150Q074</t>
  </si>
  <si>
    <t>PEP13150Q082</t>
  </si>
  <si>
    <t>PEP11100M302</t>
  </si>
  <si>
    <t>PEP11100M310</t>
  </si>
  <si>
    <t>PEP11100V204</t>
  </si>
  <si>
    <t>PEP16997V299</t>
  </si>
  <si>
    <t>PEP16997V307</t>
  </si>
  <si>
    <t>PEP16997V315</t>
  </si>
  <si>
    <t>PEP16997V323</t>
  </si>
  <si>
    <t>PEP16997V331</t>
  </si>
  <si>
    <t>PEP16997V349</t>
  </si>
  <si>
    <t>PEP16880M023</t>
  </si>
  <si>
    <t>PEP16880M049</t>
  </si>
  <si>
    <t>PEP16880V016</t>
  </si>
  <si>
    <t>CVL75840TB14</t>
  </si>
  <si>
    <t>PEP70160M015</t>
  </si>
  <si>
    <t>PEP73668M014</t>
  </si>
  <si>
    <t>CVL14017HL12</t>
  </si>
  <si>
    <t>CVL52632A018</t>
  </si>
  <si>
    <t>CVL52632A026</t>
  </si>
  <si>
    <t>CVL74200B016</t>
  </si>
  <si>
    <t>CVL71370PA16</t>
  </si>
  <si>
    <t>PEP71320M014</t>
  </si>
  <si>
    <t>PEP71320M022</t>
  </si>
  <si>
    <t>PEP71320M030</t>
  </si>
  <si>
    <t>PEP70215M017</t>
  </si>
  <si>
    <t>PEP70210M067</t>
  </si>
  <si>
    <t>PEP70210M109</t>
  </si>
  <si>
    <t>USP6040KAC10</t>
  </si>
  <si>
    <t>USP6040KAD92</t>
  </si>
  <si>
    <t>PEP70252M275</t>
  </si>
  <si>
    <t>PEP70252M317</t>
  </si>
  <si>
    <t>PEP70252V110</t>
  </si>
  <si>
    <t>USP6411VAC83</t>
  </si>
  <si>
    <t xml:space="preserve">Orazul Energía </t>
  </si>
  <si>
    <t>USP73906AA03</t>
  </si>
  <si>
    <t>PEP70101M506</t>
  </si>
  <si>
    <t>PEP70101M530</t>
  </si>
  <si>
    <t>PEP70101M720</t>
  </si>
  <si>
    <t>PEP70101V069</t>
  </si>
  <si>
    <t>PEP70101V077</t>
  </si>
  <si>
    <t>Telecomunicaciones</t>
  </si>
  <si>
    <t>XS2693815156</t>
  </si>
  <si>
    <t>CVL70500T015</t>
  </si>
  <si>
    <t>PEP70500M335</t>
  </si>
  <si>
    <t>PEP70500M459</t>
  </si>
  <si>
    <t>USP9T36GAR67</t>
  </si>
  <si>
    <t>Sociedades Concesionarias</t>
  </si>
  <si>
    <t>PEP70310M131</t>
  </si>
  <si>
    <t>Sociedades Titulizadoras</t>
  </si>
  <si>
    <t>CVL80050A019</t>
  </si>
  <si>
    <t>CVL80050F091</t>
  </si>
  <si>
    <t>CVL80050X060</t>
  </si>
  <si>
    <t>CVL80050X086</t>
  </si>
  <si>
    <t>PEP80050F333</t>
  </si>
  <si>
    <t>US224939AB41</t>
  </si>
  <si>
    <t>CVL80070P015</t>
  </si>
  <si>
    <t>USP56236AB16</t>
  </si>
  <si>
    <t>CVL800702P33</t>
  </si>
  <si>
    <t>CVL800703P16</t>
  </si>
  <si>
    <t>PEP80070F166</t>
  </si>
  <si>
    <t>XS1198024827</t>
  </si>
  <si>
    <t>CVL80200C107</t>
  </si>
  <si>
    <t>CVL80200F308</t>
  </si>
  <si>
    <t>CVL80200F746</t>
  </si>
  <si>
    <t>INVERSIÓN EN BONOS LOCALES (UNIDADES)</t>
  </si>
  <si>
    <t>% SOBRE EL EMISOR</t>
  </si>
  <si>
    <t>INVERSIÓN EN FONDOS MUTUOS O DE INVERSIÓN LOCALES</t>
  </si>
  <si>
    <t>Tipo de Oferta</t>
  </si>
  <si>
    <t>Fondo de Infraestructura II</t>
  </si>
  <si>
    <t>Fondo de Inversión en Infraestructura, Servicios Públicos y Recursos Naturales</t>
  </si>
  <si>
    <t>Fondo Inmobiliario II</t>
  </si>
  <si>
    <t>Fondo de Inversión Senior Loans BDC 2 CLASE A</t>
  </si>
  <si>
    <t>Fondo de Inversión Senior Loans BDC CLASE C</t>
  </si>
  <si>
    <t>ETF - EPU</t>
  </si>
  <si>
    <t>Carlyle Peru Fund</t>
  </si>
  <si>
    <t>Compass - Fondo de Inversión Acreencias High Yield</t>
  </si>
  <si>
    <t>VINCI COMPASS - FONDO DE INVERSIÓN OPORTUNIDADES RENTA FIJA II</t>
  </si>
  <si>
    <t>Credicorp Capital Fondo de Inversión Inmobiliario Perú</t>
  </si>
  <si>
    <t>Fondo Credicorp Deuda Soles</t>
  </si>
  <si>
    <t>Fondo Credicorp Deuda Soles II</t>
  </si>
  <si>
    <t>Fondo de Inversión Credicorp Capital Deuda Titulizada Clase C</t>
  </si>
  <si>
    <t>FONDO BURSATIL VANECK EL DORADO PERU ETF</t>
  </si>
  <si>
    <t>Enfoca Descubridor 1 Clase B</t>
  </si>
  <si>
    <t>Enfoca Descubridor 2 Clase B</t>
  </si>
  <si>
    <t xml:space="preserve">Faro Capital Fondo de Inversión Inmobiliario I </t>
  </si>
  <si>
    <t>Fondo de Inversión en Retail</t>
  </si>
  <si>
    <t>Fondo HMC Crédito Perú II (PEN) FI</t>
  </si>
  <si>
    <t>Fondo HMC Crédito Perú II (USD) FI</t>
  </si>
  <si>
    <t>Fondo HMC Crédito Perú III (PEN) FI</t>
  </si>
  <si>
    <t>Fondo HMC Crédito Perú III (USD) FI</t>
  </si>
  <si>
    <t>Bienes Raíces LV Colliers II</t>
  </si>
  <si>
    <t>Fondo de Inversión Activa de Financiamiento Estructurado Perú II</t>
  </si>
  <si>
    <t>Fondo de Inversión en Bienes Raices Larrain Vial Colliers III</t>
  </si>
  <si>
    <t>Fortaleza Fondo de Inversión de Capital Privado I</t>
  </si>
  <si>
    <t xml:space="preserve">Kandeo Fund II (Perú) Servicios Financieros </t>
  </si>
  <si>
    <t>Macro-Infraestructura: Fondo de Inversión en Instrumentos de Deuda</t>
  </si>
  <si>
    <t>Fondo de Inversión en Infraestructura -Sigma FI</t>
  </si>
  <si>
    <t>Leasing Operativo</t>
  </si>
  <si>
    <t>Fondo de Inversion en Infraestructura AM SURA</t>
  </si>
  <si>
    <t>Fondo de Desarrollo de Vivienda (FODEVI)</t>
  </si>
  <si>
    <t>INVERSIÓN EN FONDOS MUTUOS O DE INVERSIÓN LOCALES (UNIDADES*)</t>
  </si>
  <si>
    <t>% sobre el Fondo mutuo</t>
  </si>
  <si>
    <t>INVERSIÓN EN INSTRUMENTOS DEL EXTERIOR</t>
  </si>
  <si>
    <t>Tasa cupón (%)</t>
  </si>
  <si>
    <t>AUD</t>
  </si>
  <si>
    <t>BRL</t>
  </si>
  <si>
    <t>CAD</t>
  </si>
  <si>
    <t>CLP</t>
  </si>
  <si>
    <t>COP</t>
  </si>
  <si>
    <t>EUR</t>
  </si>
  <si>
    <t>JPY</t>
  </si>
  <si>
    <t>MXN</t>
  </si>
  <si>
    <t>RUB</t>
  </si>
  <si>
    <t>HKD</t>
  </si>
  <si>
    <t>CHF</t>
  </si>
  <si>
    <t>SEK</t>
  </si>
  <si>
    <t>TRY</t>
  </si>
  <si>
    <t>NOK</t>
  </si>
  <si>
    <t>ZAR</t>
  </si>
  <si>
    <t>CNH</t>
  </si>
  <si>
    <t>HUF</t>
  </si>
  <si>
    <t>SOCIETE GENERALE ASSET MANAGEMENT</t>
  </si>
  <si>
    <t>LU2791994721</t>
  </si>
  <si>
    <t>CA00461M1032</t>
  </si>
  <si>
    <t>CL0002839505</t>
  </si>
  <si>
    <t>CL0002187822</t>
  </si>
  <si>
    <t>COL17CT02914</t>
  </si>
  <si>
    <t>COL17CT03862</t>
  </si>
  <si>
    <t>COL17CT03771</t>
  </si>
  <si>
    <t>US195325EP60</t>
  </si>
  <si>
    <t>COL17CT04084</t>
  </si>
  <si>
    <t>COL17CT03995</t>
  </si>
  <si>
    <t>XS3183160236</t>
  </si>
  <si>
    <t>US195325EG61</t>
  </si>
  <si>
    <t>XS3183159733</t>
  </si>
  <si>
    <t>US195325EL56</t>
  </si>
  <si>
    <t>COL17CT03722</t>
  </si>
  <si>
    <t>MX0MGO0000U2</t>
  </si>
  <si>
    <t>MX0MGO0000B2</t>
  </si>
  <si>
    <t>MX0MGO0000R8</t>
  </si>
  <si>
    <t>MX0MGO0000J5</t>
  </si>
  <si>
    <t>BRSTNCNTF1P8</t>
  </si>
  <si>
    <t>BRSTNCNTF238</t>
  </si>
  <si>
    <t>BRSTNCNTF204</t>
  </si>
  <si>
    <t>US105756CL22</t>
  </si>
  <si>
    <t>US105756CN87</t>
  </si>
  <si>
    <t>GB00BPCJD997</t>
  </si>
  <si>
    <t>USP9379RAZ03</t>
  </si>
  <si>
    <t>US279158AQ26</t>
  </si>
  <si>
    <t>US279158AJ82</t>
  </si>
  <si>
    <t>US279158AS81</t>
  </si>
  <si>
    <t>US279158AV11</t>
  </si>
  <si>
    <t>US279158AW93</t>
  </si>
  <si>
    <t>US279158AE95</t>
  </si>
  <si>
    <t>USP4R53VAC78</t>
  </si>
  <si>
    <t>USP1S81BAA64</t>
  </si>
  <si>
    <t>USP16259AN67</t>
  </si>
  <si>
    <t>USP1S81BAB48</t>
  </si>
  <si>
    <t>USP16259AM84</t>
  </si>
  <si>
    <t>USP2000GAA15</t>
  </si>
  <si>
    <t>USP1401KAB72</t>
  </si>
  <si>
    <t>USP1400MAD04</t>
  </si>
  <si>
    <t>USP1400MAE86</t>
  </si>
  <si>
    <t>USP1400MAC21</t>
  </si>
  <si>
    <t>US05968LAN29</t>
  </si>
  <si>
    <t>USG42045AC15</t>
  </si>
  <si>
    <t>USP32133CH47</t>
  </si>
  <si>
    <t>US05890PAC05</t>
  </si>
  <si>
    <t>USP0R137PD99</t>
  </si>
  <si>
    <t>USP58072BA92</t>
  </si>
  <si>
    <t>USP2253TJW01</t>
  </si>
  <si>
    <t>USP4R21KAB22</t>
  </si>
  <si>
    <t>LU0852482198</t>
  </si>
  <si>
    <t>LU1548499711</t>
  </si>
  <si>
    <t>LU1997245763</t>
  </si>
  <si>
    <t>LU0276015889</t>
  </si>
  <si>
    <t>LU0211118053</t>
  </si>
  <si>
    <t>LU0998992639</t>
  </si>
  <si>
    <t>LU1694772994</t>
  </si>
  <si>
    <t>US4642866085</t>
  </si>
  <si>
    <t>US4642875235</t>
  </si>
  <si>
    <t>US46434G1031</t>
  </si>
  <si>
    <t>US4642873909</t>
  </si>
  <si>
    <t>US4642864007</t>
  </si>
  <si>
    <t>US4642891315</t>
  </si>
  <si>
    <t>US46429B6719</t>
  </si>
  <si>
    <t>US46435G1022</t>
  </si>
  <si>
    <t>US46434G8226</t>
  </si>
  <si>
    <t>US4642882579</t>
  </si>
  <si>
    <t>US4642866408</t>
  </si>
  <si>
    <t>US4642867729</t>
  </si>
  <si>
    <t>US4642882819</t>
  </si>
  <si>
    <t>US46434G7723</t>
  </si>
  <si>
    <t>US4642885135</t>
  </si>
  <si>
    <t>US4642872422</t>
  </si>
  <si>
    <t>US4642874329</t>
  </si>
  <si>
    <t>US4642872000</t>
  </si>
  <si>
    <t>US4642867646</t>
  </si>
  <si>
    <t>LU0823432371</t>
  </si>
  <si>
    <t>LU0102000758</t>
  </si>
  <si>
    <t>US2332038270</t>
  </si>
  <si>
    <t>LU1573968200</t>
  </si>
  <si>
    <t>LU1796233820</t>
  </si>
  <si>
    <t>LU2058011201</t>
  </si>
  <si>
    <t>LU1571394011</t>
  </si>
  <si>
    <t>LU0048575426</t>
  </si>
  <si>
    <t>LU0727122698</t>
  </si>
  <si>
    <t>IE00BD4GV785</t>
  </si>
  <si>
    <t>LU0195951966</t>
  </si>
  <si>
    <t>LU0492943013</t>
  </si>
  <si>
    <t>LU0129464904</t>
  </si>
  <si>
    <t>LU024805611X</t>
  </si>
  <si>
    <t>LU0721876877</t>
  </si>
  <si>
    <t>LU0106820292</t>
  </si>
  <si>
    <t>LU0106259988</t>
  </si>
  <si>
    <t>US92189F1066</t>
  </si>
  <si>
    <t>US92189F6768</t>
  </si>
  <si>
    <t>US92189H3003</t>
  </si>
  <si>
    <t>US92189H8051</t>
  </si>
  <si>
    <t>US9220428745</t>
  </si>
  <si>
    <t>IE00BKLWXM7X</t>
  </si>
  <si>
    <t>IE00BKLWXN8X</t>
  </si>
  <si>
    <t>LU0926439729</t>
  </si>
  <si>
    <t>LU1305089796</t>
  </si>
  <si>
    <t>LU1322871713</t>
  </si>
  <si>
    <t>LU2416422678</t>
  </si>
  <si>
    <t>US97717Y4778</t>
  </si>
  <si>
    <t>US97717Y5437</t>
  </si>
  <si>
    <t>LU1951186714</t>
  </si>
  <si>
    <t>IE00B5M4WH52</t>
  </si>
  <si>
    <t>IE0001ZFMLN7</t>
  </si>
  <si>
    <t>IE00B1FZSB30</t>
  </si>
  <si>
    <t>LU0107852435</t>
  </si>
  <si>
    <t>LU0823426647</t>
  </si>
  <si>
    <t>IE00B3RW8498</t>
  </si>
  <si>
    <t>IE00B3SHFF36</t>
  </si>
  <si>
    <t>IE00B3VTL690</t>
  </si>
  <si>
    <t>LU1353442731</t>
  </si>
  <si>
    <t>LU0101689882</t>
  </si>
  <si>
    <t>LU0338482002</t>
  </si>
  <si>
    <t>LU1164800770</t>
  </si>
  <si>
    <t>IE00B3CTFW2X</t>
  </si>
  <si>
    <t>LU0990544842</t>
  </si>
  <si>
    <t>LU0440072402</t>
  </si>
  <si>
    <t>LU0398248921</t>
  </si>
  <si>
    <t>LU0936248318</t>
  </si>
  <si>
    <t>LU1529950328</t>
  </si>
  <si>
    <t>LU0858455784</t>
  </si>
  <si>
    <t>US78464A8541</t>
  </si>
  <si>
    <t>US78464A3591</t>
  </si>
  <si>
    <t>US81369Y8527</t>
  </si>
  <si>
    <t>IE0003895277</t>
  </si>
  <si>
    <t>LU1883863851</t>
  </si>
  <si>
    <t>LU1883334515</t>
  </si>
  <si>
    <t>LU0622306065</t>
  </si>
  <si>
    <t>LU0333811072</t>
  </si>
  <si>
    <t>LU0248056110</t>
  </si>
  <si>
    <t>LU0248044025</t>
  </si>
  <si>
    <t>LU0248053877</t>
  </si>
  <si>
    <t>LU0318933560</t>
  </si>
  <si>
    <t>LU0301639745</t>
  </si>
  <si>
    <t>LU0363170191</t>
  </si>
  <si>
    <t>US33733E3027</t>
  </si>
  <si>
    <t>US33738R7044</t>
  </si>
  <si>
    <t>LU1432415641</t>
  </si>
  <si>
    <t>LU0132414144</t>
  </si>
  <si>
    <t>LU1003376065</t>
  </si>
  <si>
    <t>LU1240965456</t>
  </si>
  <si>
    <t>LU1887442066</t>
  </si>
  <si>
    <t>FR0010589325</t>
  </si>
  <si>
    <t>LU0675296932</t>
  </si>
  <si>
    <t>GB0033031153</t>
  </si>
  <si>
    <t>LU1259265335</t>
  </si>
  <si>
    <t>IE0002420739</t>
  </si>
  <si>
    <t>IE00B29K0P99</t>
  </si>
  <si>
    <t>IE0002460974</t>
  </si>
  <si>
    <t>IE0030759645</t>
  </si>
  <si>
    <t>IE00BGSXQQ02</t>
  </si>
  <si>
    <t>IE00B87KCF77</t>
  </si>
  <si>
    <t>LU1410485624</t>
  </si>
  <si>
    <t>LU1797525737</t>
  </si>
  <si>
    <t>GB00B0119487</t>
  </si>
  <si>
    <t>LU1136112601</t>
  </si>
  <si>
    <t>LU0206294794</t>
  </si>
  <si>
    <t>LU1034966249</t>
  </si>
  <si>
    <t>IE00BD065N65</t>
  </si>
  <si>
    <t>LU1200235437</t>
  </si>
  <si>
    <t>FR0013185550</t>
  </si>
  <si>
    <t>FR0013311446</t>
  </si>
  <si>
    <t>FR0013072733</t>
  </si>
  <si>
    <t>LU0260086037</t>
  </si>
  <si>
    <t>GB00B5STJW84</t>
  </si>
  <si>
    <t>GB00BZ2YND85</t>
  </si>
  <si>
    <t>IE00BQ1YBP44</t>
  </si>
  <si>
    <t>IE00BHWQNN83</t>
  </si>
  <si>
    <t>LU1866903385</t>
  </si>
  <si>
    <t>GB0006014921</t>
  </si>
  <si>
    <t>GB0006063233</t>
  </si>
  <si>
    <t>IE00B99K4563</t>
  </si>
  <si>
    <t>IE00BHXGRM4X</t>
  </si>
  <si>
    <t>IE00BKZGKM40</t>
  </si>
  <si>
    <t>IE00BYXWZK58</t>
  </si>
  <si>
    <t>US5007673065</t>
  </si>
  <si>
    <t>IE00BYPC7R45</t>
  </si>
  <si>
    <t>LU0794787092</t>
  </si>
  <si>
    <t>LU0912263752</t>
  </si>
  <si>
    <t>CL0002535525</t>
  </si>
  <si>
    <t>LU1564424452</t>
  </si>
  <si>
    <t>LU1244895048</t>
  </si>
  <si>
    <t>LU0939496179</t>
  </si>
  <si>
    <t>US2330518794</t>
  </si>
  <si>
    <t>LU1163201939</t>
  </si>
  <si>
    <t>LU1163202150</t>
  </si>
  <si>
    <t>LU1932874412</t>
  </si>
  <si>
    <t>LU1167331617</t>
  </si>
  <si>
    <t>LU1713307699</t>
  </si>
  <si>
    <t>LU0845699684</t>
  </si>
  <si>
    <t>LU2473381015</t>
  </si>
  <si>
    <t>LU1959967503</t>
  </si>
  <si>
    <t>LU196682546X</t>
  </si>
  <si>
    <t>US46138G6492</t>
  </si>
  <si>
    <t>US46090E1038</t>
  </si>
  <si>
    <t>US46138E8003</t>
  </si>
  <si>
    <t>LU2134542260</t>
  </si>
  <si>
    <t>LU1378878604</t>
  </si>
  <si>
    <t>CL0002633205</t>
  </si>
  <si>
    <t>US81369Y5069</t>
  </si>
  <si>
    <t>US81369Y8030</t>
  </si>
  <si>
    <t>US78464A7550</t>
  </si>
  <si>
    <t>US78468R6229</t>
  </si>
  <si>
    <t>LU1569037366</t>
  </si>
  <si>
    <t>LU1966825462</t>
  </si>
  <si>
    <t>US46641Q2176</t>
  </si>
  <si>
    <t>LU0345781172</t>
  </si>
  <si>
    <t>LU2301227331</t>
  </si>
  <si>
    <t>IE000NG9LZQX</t>
  </si>
  <si>
    <t>IE00BQZJ1775</t>
  </si>
  <si>
    <t>IE000NG9LZQ6</t>
  </si>
  <si>
    <t>US37954Y8306</t>
  </si>
  <si>
    <t>US37954Y3190</t>
  </si>
  <si>
    <t>US37954Y8710</t>
  </si>
  <si>
    <t>US37954Y8488</t>
  </si>
  <si>
    <t>US37950E2596</t>
  </si>
  <si>
    <t>US33734X1928</t>
  </si>
  <si>
    <t>LU1617687584</t>
  </si>
  <si>
    <t>LU0113993397</t>
  </si>
  <si>
    <t>IE00BN6Q7C39</t>
  </si>
  <si>
    <t>KYG6201R115X</t>
  </si>
  <si>
    <t>US72201R8824</t>
  </si>
  <si>
    <t>DE000A0Q4R85</t>
  </si>
  <si>
    <t>DE0006289309</t>
  </si>
  <si>
    <t>LU1981108928</t>
  </si>
  <si>
    <t>LU0646914571</t>
  </si>
  <si>
    <t>LU2343117433</t>
  </si>
  <si>
    <t>LU0646914142</t>
  </si>
  <si>
    <t>IE00B8JGVH8X</t>
  </si>
  <si>
    <t>GB00BMCC1W62</t>
  </si>
  <si>
    <t>IE00BHXGRM40</t>
  </si>
  <si>
    <t>Liontrust Fund Partners LLP</t>
  </si>
  <si>
    <t>GB00BKPQVT86</t>
  </si>
  <si>
    <t>IE00BNRQM384</t>
  </si>
  <si>
    <t>Aegon AM UK.</t>
  </si>
  <si>
    <t>IE00BMC6R191</t>
  </si>
  <si>
    <t xml:space="preserve">Patria Finance </t>
  </si>
  <si>
    <t>KYG6201R1157</t>
  </si>
  <si>
    <t>LU2219663098</t>
  </si>
  <si>
    <t>Lazard FM Irela</t>
  </si>
  <si>
    <t>IE00B8JGVH80</t>
  </si>
  <si>
    <t>DNCA Finance SC</t>
  </si>
  <si>
    <t>LU2536832368</t>
  </si>
  <si>
    <t>KYG6963B1005</t>
  </si>
  <si>
    <t>Fundsight</t>
  </si>
  <si>
    <t>LU0648315850</t>
  </si>
  <si>
    <t>LU2600586817</t>
  </si>
  <si>
    <t xml:space="preserve">Actis Global 4 L.P. </t>
  </si>
  <si>
    <t>Altamar V - Private Equity Program 2010, F.C.R (de Régimen Simplificado)</t>
  </si>
  <si>
    <t>Altamar Global Private Equity Program VIII, FCR</t>
  </si>
  <si>
    <t>APAX VIII-A L.P.</t>
  </si>
  <si>
    <t>Fondo Arias Resource Capital Fund II L.P.</t>
  </si>
  <si>
    <t>Coller International Partners VI Parallel Fund (Latin America),L.P.</t>
  </si>
  <si>
    <t>Carlyle South America Buyout Fund, L.P.</t>
  </si>
  <si>
    <t>Dover Street VII Cayman Fund L.P.</t>
  </si>
  <si>
    <t>HIPEP VI- Cayman Fund, L.P</t>
  </si>
  <si>
    <t>Harvour vest Buyout</t>
  </si>
  <si>
    <t>Fondo Energético Americano</t>
  </si>
  <si>
    <t>Lexington Capital Partners VII (Offshore), L.P.</t>
  </si>
  <si>
    <t>MORGAN STANLEY</t>
  </si>
  <si>
    <t>PRIVFAENHIP3</t>
  </si>
  <si>
    <t>Partners Group Direct Investments 2009, L.P.</t>
  </si>
  <si>
    <t>Pantheon Asia Fund VI, L.P.</t>
  </si>
  <si>
    <t>Partners Group Secondary 2011</t>
  </si>
  <si>
    <t xml:space="preserve">Partners Group Direct Investment 2012 </t>
  </si>
  <si>
    <t>Terranum Capital Latin America Real Estate Fund I, L.P.</t>
  </si>
  <si>
    <t>TRG Latin America Private Equity Fund I, L.P. (LAPEF)</t>
  </si>
  <si>
    <t>Apollo Credit Opportunity Fund III LP</t>
  </si>
  <si>
    <t>HarbourVest Global Annual Private Equity Fund L.P.</t>
  </si>
  <si>
    <t>PAI Europe VI -1 FPCI</t>
  </si>
  <si>
    <t>PAI Europe VI -1 SCSP</t>
  </si>
  <si>
    <t>Lexington Capital Partners VIII-A feeder LP</t>
  </si>
  <si>
    <t>Ares Special Situations IV, LP</t>
  </si>
  <si>
    <t>Oaktree Principal Fund VI L.P. (Feeder)</t>
  </si>
  <si>
    <t>Avenue Europe Special Situations Fund III (US), LP</t>
  </si>
  <si>
    <t>HIPEP VII PARTNERSHIP FEEDER FUND L.P.</t>
  </si>
  <si>
    <t>Terranum Capital Latin America Real Estate Fund II, L.P.</t>
  </si>
  <si>
    <t>Partners Group Secondary 2015 (USD) C,LP</t>
  </si>
  <si>
    <t>Coller International Partners VII Feeder Fund, LP</t>
  </si>
  <si>
    <t>PRIVFAECOL8F</t>
  </si>
  <si>
    <t>KKR Americas Fund XII LP</t>
  </si>
  <si>
    <t>Bridgepoint Europe V D LP</t>
  </si>
  <si>
    <t>Bridgepoint Europe VI 'C' LP</t>
  </si>
  <si>
    <t>ICG EUROPE FUND VI FEEDER LIMITED PARTNERSHIP</t>
  </si>
  <si>
    <t>PRIVFAEICG9F</t>
  </si>
  <si>
    <t>ASF VII LP</t>
  </si>
  <si>
    <t>APAX IX</t>
  </si>
  <si>
    <t>Harbourvest Partners Co-investment Fund IV LP</t>
  </si>
  <si>
    <t xml:space="preserve">CIP VI Overseas Feeder </t>
  </si>
  <si>
    <t>CVC Capital Partners VII (A) LP</t>
  </si>
  <si>
    <t>Partners Group Direct Equity 2016 (USD) C-G, L.P</t>
  </si>
  <si>
    <t>GSO Capital Solutions Overseas Feeder Fund III LP</t>
  </si>
  <si>
    <t>Carlyle Realty Foreign Investors VIII-B, LP</t>
  </si>
  <si>
    <t>Apollo European Principal Finance Fund III (EURO B), L.P</t>
  </si>
  <si>
    <t>Starwood Opportunity Fund XI Investor KP, L.P.</t>
  </si>
  <si>
    <t>Metropolitan Real Estate Partners Secondaries Fund EUI-II L.P.</t>
  </si>
  <si>
    <t>PAI Europe VII-1 SCSp</t>
  </si>
  <si>
    <t>PAI Europe VII-1 S.L.P.</t>
  </si>
  <si>
    <t>Carlyle Europe Partners V, S.C.Sp.</t>
  </si>
  <si>
    <t>Partners Group Real Estate Secondary 2017 (USD) D, L.P. Inc.</t>
  </si>
  <si>
    <t>Stonepeak Infraestructure Fund III LP</t>
  </si>
  <si>
    <t>LCP IX Peru, L.P</t>
  </si>
  <si>
    <t xml:space="preserve">Fortress Real Estate Opportunities Fund III (C) L.P. </t>
  </si>
  <si>
    <t>Tishman Speyer European Real Estate Venture VIII SCSp</t>
  </si>
  <si>
    <t xml:space="preserve">ASF VIII L.P. </t>
  </si>
  <si>
    <t>Hellman &amp; Friedman Capital Partners IX, L.P.</t>
  </si>
  <si>
    <t>PRIVFAEPGSF6</t>
  </si>
  <si>
    <t>PRIVFAECVCII</t>
  </si>
  <si>
    <t>PRIVFAEEQTI4</t>
  </si>
  <si>
    <t>PRIVFAEEQTI6</t>
  </si>
  <si>
    <t>PRIVFAENBDF3</t>
  </si>
  <si>
    <t>PRIVFAECCM7F</t>
  </si>
  <si>
    <t>PRIVFAEVEP7A</t>
  </si>
  <si>
    <t>PRIVFAESPOS8</t>
  </si>
  <si>
    <t>PRIVFAEHLGII</t>
  </si>
  <si>
    <t>PRIVFAESPOR7</t>
  </si>
  <si>
    <t>PRIVFAEOSF6F</t>
  </si>
  <si>
    <t>PRIVFAEPECPV</t>
  </si>
  <si>
    <t>PRIVFAEA10FE</t>
  </si>
  <si>
    <t>PRIVFAEGIP4F</t>
  </si>
  <si>
    <t>PRIVFAEWPGGF</t>
  </si>
  <si>
    <t>PRIVFAEPGD19</t>
  </si>
  <si>
    <t>PRIVFAEBREVI</t>
  </si>
  <si>
    <t>PRIVFAEBCDSS</t>
  </si>
  <si>
    <t>PRIVFAEIPCXI</t>
  </si>
  <si>
    <t>PRIVFAEAIP4B</t>
  </si>
  <si>
    <t>PRIVFAEASFCC</t>
  </si>
  <si>
    <t>PRIVFAEOHCPV</t>
  </si>
  <si>
    <t>PRIVFAEABF7A</t>
  </si>
  <si>
    <t>PRIVFAEIK9SC</t>
  </si>
  <si>
    <t>PRIVFAEFPVIA</t>
  </si>
  <si>
    <t>PRIVFAETB14A</t>
  </si>
  <si>
    <t>PRIVFAEPGD20</t>
  </si>
  <si>
    <t>PRIVFAEPDCO3</t>
  </si>
  <si>
    <t>PRIVFAEDSFFX</t>
  </si>
  <si>
    <t>PRIVFAECEVFV</t>
  </si>
  <si>
    <t>PRIVFAECEVVI</t>
  </si>
  <si>
    <t>PRIVFAEEQTI5</t>
  </si>
  <si>
    <t>PRIVFAECDRXI</t>
  </si>
  <si>
    <t>PRIVFAECRSFV</t>
  </si>
  <si>
    <t>PRIVFAEEQT9S</t>
  </si>
  <si>
    <t>PRIVFAEBSGLP</t>
  </si>
  <si>
    <t>PRIVFAEIPC12</t>
  </si>
  <si>
    <t>PRIVFAEGS5SC</t>
  </si>
  <si>
    <t>PRIVFAEIEF5S</t>
  </si>
  <si>
    <t>PRIVFAESCPVO</t>
  </si>
  <si>
    <t>PRIVFAEAIP5B</t>
  </si>
  <si>
    <t>PRIVFAEKVCXC</t>
  </si>
  <si>
    <t>PRIVFAEP8SCS</t>
  </si>
  <si>
    <t>PRIVFAEPLEP6</t>
  </si>
  <si>
    <t>PRIVFAEV5FSC</t>
  </si>
  <si>
    <t>PRIVFAEVECIX</t>
  </si>
  <si>
    <t>PRIVFAETF6SC</t>
  </si>
  <si>
    <t>PRIVFAEIEF6S</t>
  </si>
  <si>
    <t>Insight A XIII</t>
  </si>
  <si>
    <t>PRIVFAEIPC13</t>
  </si>
  <si>
    <t>Ridgemont Equit</t>
  </si>
  <si>
    <t>PRIVFAERE5LP</t>
  </si>
  <si>
    <t>Royal Bank C</t>
  </si>
  <si>
    <t>INVERSIÓN EN INSTRUMENTOS DERIVADOS LOCALES Y EXTRANJEROS</t>
  </si>
  <si>
    <t>(Valores Nocionales en miles de Soles)</t>
  </si>
  <si>
    <t>HÁBITAT F1</t>
  </si>
  <si>
    <t>HÁBITAT F2</t>
  </si>
  <si>
    <t>HÁBITAT F3</t>
  </si>
  <si>
    <t>INTEGRA F1</t>
  </si>
  <si>
    <t>INTEGRA F2</t>
  </si>
  <si>
    <t>INTEGRA F3</t>
  </si>
  <si>
    <t>PROFUTURO F1</t>
  </si>
  <si>
    <t>PROFUTURO F2</t>
  </si>
  <si>
    <t>PROFUTURO F3</t>
  </si>
  <si>
    <t>PRIMA F1</t>
  </si>
  <si>
    <t>PRIMA F2</t>
  </si>
  <si>
    <t>PRIMA F3</t>
  </si>
  <si>
    <t>SISTEMA</t>
  </si>
  <si>
    <t>I. Nacional</t>
  </si>
  <si>
    <t>1. Forwards</t>
  </si>
  <si>
    <t>Monedas</t>
  </si>
  <si>
    <t>II. Extranjero</t>
  </si>
  <si>
    <t>2. Swaps</t>
  </si>
  <si>
    <t>Interest Rate Swap</t>
  </si>
  <si>
    <t>3. Futuros</t>
  </si>
  <si>
    <t>Índice</t>
  </si>
  <si>
    <t>Bonos</t>
  </si>
  <si>
    <t>Materia Prima</t>
  </si>
  <si>
    <t>4. Opciones</t>
  </si>
  <si>
    <t>INVERSIÓN EN FORWARDS DE MONEDAS LOCALES Y EXTRANJEROS</t>
  </si>
  <si>
    <t>COMPRA</t>
  </si>
  <si>
    <t>VENTA</t>
  </si>
  <si>
    <t>INR</t>
  </si>
  <si>
    <t>KRW</t>
  </si>
  <si>
    <t>TWD</t>
  </si>
  <si>
    <t>CITIBANK</t>
  </si>
  <si>
    <t>CONTINENTAL</t>
  </si>
  <si>
    <t>CREDITO</t>
  </si>
  <si>
    <t>INTERBANK</t>
  </si>
  <si>
    <t>SANTANDER PERÚ</t>
  </si>
  <si>
    <t>SCOTIABANK</t>
  </si>
  <si>
    <t>INTERAMERICANO</t>
  </si>
  <si>
    <t>JPM Banco Inver</t>
  </si>
  <si>
    <t>Banco BCI Peru</t>
  </si>
  <si>
    <t>BANK OF AMERICA</t>
  </si>
  <si>
    <t>BARCLAYS BANK</t>
  </si>
  <si>
    <t>Credit Agricole</t>
  </si>
  <si>
    <t>DB AG</t>
  </si>
  <si>
    <t>DEUTSCHE BANK</t>
  </si>
  <si>
    <t>G Sachs Bank</t>
  </si>
  <si>
    <t>JPMC&amp;CO</t>
  </si>
  <si>
    <t>NovaScotia</t>
  </si>
  <si>
    <t>STD CHARTERED</t>
  </si>
  <si>
    <t xml:space="preserve">M.Stanley PLC </t>
  </si>
  <si>
    <t>BNY Mellon</t>
  </si>
  <si>
    <t>Natixis</t>
  </si>
  <si>
    <t>BNP Paribas</t>
  </si>
  <si>
    <t>BBVA US</t>
  </si>
  <si>
    <t>Standard CB</t>
  </si>
  <si>
    <t>Santander USA</t>
  </si>
  <si>
    <t>Morgan SCS</t>
  </si>
  <si>
    <t>JP Morgan Bank</t>
  </si>
  <si>
    <t>Bilbao Viz Arg</t>
  </si>
  <si>
    <t>Societe General</t>
  </si>
  <si>
    <t>GoldmanSachsInt</t>
  </si>
  <si>
    <t>STATE STREET BA</t>
  </si>
  <si>
    <t>Chicago ME</t>
  </si>
  <si>
    <t>CHICAGO BOT</t>
  </si>
  <si>
    <t>Índices(*)</t>
  </si>
  <si>
    <t>Chicago BOE</t>
  </si>
  <si>
    <t>(1) Financian actividad desarrollada en el país.</t>
  </si>
  <si>
    <t>(2) Incluye inversiones en Bonos Estructurados cuyo capital protegido corresponde a Instrumentos de Deuda del Gobierno Central.</t>
  </si>
  <si>
    <t>* Para los bonos cupón cero, se está considerando la tasa de descuento al cual fue adquirido.</t>
  </si>
  <si>
    <t>* Se considera el valor sobre porcentaje comprometido total</t>
  </si>
  <si>
    <t>*El valor nocional de estos derivados se ha calculado como la multiplicación del número de contratos en stock, por el número de unidades de subyacente en cada contrato, por el precio spot del subyacente, por el tipo de cambio de la fecha correspondiente.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</si>
</sst>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 * #,##0.00_ ;_ * \-#,##0.00_ ;_ * &quot;-&quot;??_ ;_ @_ "/>
    <numFmt numFmtId="165" formatCode="#,###"/>
    <numFmt numFmtId="166" formatCode="_(* #\ ###\ ##0___)\ ;* \(#\ ###\ ##0\)\ _ ;* &quot;-&quot;??;_(@_)"/>
    <numFmt numFmtId="167" formatCode="0.0%"/>
    <numFmt numFmtId="168" formatCode="_ * #,##0.000_ ;_ * \-#,##0.000_ ;_ * &quot;-&quot;??_ ;_ @_ "/>
    <numFmt numFmtId="169" formatCode="_ * #,##0.00_ ;_ * \-#,##0.00_ ;_ * &quot;&quot;??_ ;_ @_ "/>
    <numFmt numFmtId="170" formatCode="0.000%"/>
    <numFmt numFmtId="171" formatCode="#,##0;;;@"/>
    <numFmt numFmtId="172" formatCode="0.0%;;;@"/>
  </numFmts>
  <fonts count="13" x14ac:knownFonts="1">
    <font>
      <sz val="11"/>
      <color theme="1"/>
      <name val="Calibri"/>
      <family val="2"/>
      <scheme val="minor"/>
    </font>
    <font>
      <sz val="11"/>
      <color theme="1"/>
      <name val="Calibri"/>
      <family val="2"/>
      <scheme val="minor"/>
    </font>
    <font>
      <sz val="11"/>
      <color theme="1"/>
      <name val="Calibri"/>
      <family val="2"/>
    </font>
    <font>
      <b/>
      <sz val="11"/>
      <color rgb="FF000000"/>
      <name val="Calibri"/>
      <family val="2"/>
    </font>
    <font>
      <b/>
      <sz val="11"/>
      <color theme="1"/>
      <name val="Calibri"/>
      <family val="2"/>
      <scheme val="minor"/>
    </font>
    <font>
      <b/>
      <sz val="11"/>
      <color theme="1"/>
      <name val="Calibri"/>
      <family val="2"/>
    </font>
    <font>
      <sz val="10"/>
      <name val="Arial"/>
      <family val="2"/>
    </font>
    <font>
      <b/>
      <sz val="10"/>
      <name val="Arial Narrow"/>
      <family val="2"/>
    </font>
    <font>
      <sz val="10"/>
      <name val="Arial Narrow"/>
      <family val="2"/>
    </font>
    <font>
      <sz val="8"/>
      <name val="Arial Narrow"/>
      <family val="2"/>
    </font>
    <font>
      <sz val="8"/>
      <name val="Arial"/>
      <family val="2"/>
    </font>
    <font>
      <sz val="11"/>
      <color rgb="FF000000"/>
      <name val="Calibri"/>
      <family val="2"/>
    </font>
    <font>
      <sz val="11"/>
      <name val="Calibri"/>
      <family val="2"/>
    </font>
  </fonts>
  <fills count="5">
    <fill>
      <patternFill patternType="none"/>
    </fill>
    <fill>
      <patternFill patternType="gray125"/>
    </fill>
    <fill>
      <patternFill patternType="solid">
        <fgColor rgb="FFDCE6F1"/>
        <bgColor rgb="FFDCE6F1"/>
      </patternFill>
    </fill>
    <fill>
      <patternFill patternType="solid">
        <fgColor theme="4" tint="0.79998168889431442"/>
        <bgColor theme="4" tint="0.79998168889431442"/>
      </patternFill>
    </fill>
    <fill>
      <patternFill patternType="solid">
        <fgColor theme="4" tint="0.79998168889431442"/>
        <bgColor indexed="64"/>
      </patternFill>
    </fill>
  </fills>
  <borders count="11">
    <border>
      <left/>
      <right/>
      <top/>
      <bottom/>
      <diagonal/>
    </border>
    <border>
      <left/>
      <right/>
      <top/>
      <bottom style="thin">
        <color rgb="FF95B3D7"/>
      </bottom>
      <diagonal/>
    </border>
    <border>
      <left/>
      <right/>
      <top/>
      <bottom style="thin">
        <color theme="4" tint="0.39997558519241921"/>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right/>
      <top style="dashed">
        <color indexed="64"/>
      </top>
      <bottom/>
      <diagonal/>
    </border>
    <border>
      <left/>
      <right/>
      <top/>
      <bottom style="medium">
        <color indexed="64"/>
      </bottom>
      <diagonal/>
    </border>
    <border>
      <left/>
      <right/>
      <top/>
      <bottom style="dashed">
        <color indexed="64"/>
      </bottom>
      <diagonal/>
    </border>
    <border>
      <left/>
      <right/>
      <top style="thin">
        <color rgb="FF95B3D7"/>
      </top>
      <bottom/>
      <diagonal/>
    </border>
    <border>
      <left/>
      <right/>
      <top style="thin">
        <color theme="4" tint="0.39997558519241921"/>
      </top>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6" fillId="0" borderId="0"/>
    <xf numFmtId="9" fontId="6" fillId="0" borderId="0" applyFont="0" applyFill="0" applyBorder="0" applyAlignment="0" applyProtection="0"/>
    <xf numFmtId="0" fontId="6" fillId="0" borderId="0"/>
    <xf numFmtId="9" fontId="1" fillId="0" borderId="0" applyFont="0" applyFill="0" applyBorder="0" applyAlignment="0" applyProtection="0"/>
  </cellStyleXfs>
  <cellXfs count="180">
    <xf numFmtId="0" fontId="0" fillId="0" borderId="0" xfId="0"/>
    <xf numFmtId="0" fontId="2" fillId="0" borderId="0" xfId="0" applyFont="1"/>
    <xf numFmtId="3" fontId="2" fillId="0" borderId="0" xfId="0" applyNumberFormat="1" applyFont="1"/>
    <xf numFmtId="0" fontId="3" fillId="0" borderId="0" xfId="0" applyFont="1" applyAlignment="1">
      <alignment horizontal="center"/>
    </xf>
    <xf numFmtId="3" fontId="3" fillId="0" borderId="0" xfId="0" applyNumberFormat="1" applyFont="1" applyAlignment="1">
      <alignment horizontal="center"/>
    </xf>
    <xf numFmtId="164" fontId="2" fillId="0" borderId="0" xfId="3" applyFont="1" applyFill="1" applyBorder="1"/>
    <xf numFmtId="0" fontId="3" fillId="2" borderId="1" xfId="0" applyFont="1" applyFill="1" applyBorder="1" applyAlignment="1">
      <alignment horizontal="center"/>
    </xf>
    <xf numFmtId="3" fontId="3" fillId="2" borderId="1" xfId="0" applyNumberFormat="1" applyFont="1" applyFill="1" applyBorder="1" applyAlignment="1">
      <alignment horizontal="center"/>
    </xf>
    <xf numFmtId="0" fontId="3" fillId="2" borderId="0" xfId="0" applyFont="1" applyFill="1" applyAlignment="1">
      <alignment horizontal="center"/>
    </xf>
    <xf numFmtId="0" fontId="4" fillId="0" borderId="0" xfId="0" applyFont="1" applyAlignment="1">
      <alignment horizontal="center"/>
    </xf>
    <xf numFmtId="0" fontId="3" fillId="0" borderId="1" xfId="0" applyFont="1" applyBorder="1" applyAlignment="1">
      <alignment horizontal="left"/>
    </xf>
    <xf numFmtId="165" fontId="3" fillId="0" borderId="1" xfId="0" applyNumberFormat="1" applyFont="1" applyBorder="1"/>
    <xf numFmtId="10" fontId="3" fillId="0" borderId="1" xfId="0" applyNumberFormat="1" applyFont="1" applyBorder="1"/>
    <xf numFmtId="4" fontId="3" fillId="0" borderId="1" xfId="0" applyNumberFormat="1" applyFont="1" applyBorder="1"/>
    <xf numFmtId="10" fontId="3" fillId="0" borderId="0" xfId="0" applyNumberFormat="1" applyFont="1"/>
    <xf numFmtId="0" fontId="3" fillId="0" borderId="0" xfId="0" applyFont="1" applyAlignment="1">
      <alignment horizontal="left" indent="1"/>
    </xf>
    <xf numFmtId="165" fontId="3" fillId="0" borderId="0" xfId="0" applyNumberFormat="1" applyFont="1"/>
    <xf numFmtId="4" fontId="3" fillId="0" borderId="0" xfId="0" applyNumberFormat="1" applyFont="1"/>
    <xf numFmtId="0" fontId="2" fillId="0" borderId="0" xfId="0" applyFont="1" applyAlignment="1">
      <alignment horizontal="left" indent="2"/>
    </xf>
    <xf numFmtId="165" fontId="2" fillId="0" borderId="0" xfId="0" applyNumberFormat="1" applyFont="1"/>
    <xf numFmtId="10" fontId="2" fillId="0" borderId="0" xfId="0" applyNumberFormat="1" applyFont="1"/>
    <xf numFmtId="4" fontId="2" fillId="0" borderId="0" xfId="0" applyNumberFormat="1" applyFont="1"/>
    <xf numFmtId="10" fontId="5" fillId="0" borderId="0" xfId="0" applyNumberFormat="1" applyFont="1"/>
    <xf numFmtId="0" fontId="4" fillId="0" borderId="0" xfId="0" applyFont="1"/>
    <xf numFmtId="4" fontId="4" fillId="0" borderId="0" xfId="0" applyNumberFormat="1" applyFont="1"/>
    <xf numFmtId="10" fontId="4" fillId="0" borderId="0" xfId="0" applyNumberFormat="1" applyFont="1"/>
    <xf numFmtId="0" fontId="4" fillId="0" borderId="0" xfId="0" applyFont="1" applyAlignment="1">
      <alignment horizontal="left" indent="2"/>
    </xf>
    <xf numFmtId="4" fontId="0" fillId="0" borderId="0" xfId="0" applyNumberFormat="1"/>
    <xf numFmtId="0" fontId="4" fillId="0" borderId="2" xfId="0" applyFont="1" applyBorder="1" applyAlignment="1">
      <alignment horizontal="left"/>
    </xf>
    <xf numFmtId="165" fontId="4" fillId="0" borderId="2" xfId="0" applyNumberFormat="1" applyFont="1" applyBorder="1"/>
    <xf numFmtId="10" fontId="4" fillId="0" borderId="2" xfId="0" applyNumberFormat="1" applyFont="1" applyBorder="1"/>
    <xf numFmtId="4" fontId="4" fillId="0" borderId="2" xfId="0" applyNumberFormat="1" applyFont="1" applyBorder="1"/>
    <xf numFmtId="166" fontId="7" fillId="0" borderId="3" xfId="4" applyNumberFormat="1" applyFont="1" applyBorder="1" applyAlignment="1">
      <alignment horizontal="right" vertical="center"/>
    </xf>
    <xf numFmtId="10" fontId="7" fillId="0" borderId="3" xfId="5" applyNumberFormat="1" applyFont="1" applyFill="1" applyBorder="1" applyAlignment="1">
      <alignment horizontal="right" vertical="center"/>
    </xf>
    <xf numFmtId="0" fontId="0" fillId="0" borderId="0" xfId="0" applyAlignment="1">
      <alignment horizontal="left" indent="1"/>
    </xf>
    <xf numFmtId="165" fontId="0" fillId="0" borderId="0" xfId="0" applyNumberFormat="1"/>
    <xf numFmtId="10" fontId="0" fillId="0" borderId="0" xfId="0" applyNumberFormat="1"/>
    <xf numFmtId="166" fontId="7" fillId="0" borderId="0" xfId="4" applyNumberFormat="1" applyFont="1" applyAlignment="1">
      <alignment horizontal="right" vertical="center"/>
    </xf>
    <xf numFmtId="10" fontId="7" fillId="0" borderId="0" xfId="5" applyNumberFormat="1" applyFont="1" applyFill="1" applyBorder="1" applyAlignment="1">
      <alignment horizontal="right" vertical="center"/>
    </xf>
    <xf numFmtId="10" fontId="8" fillId="0" borderId="0" xfId="5" applyNumberFormat="1" applyFont="1" applyFill="1" applyBorder="1" applyAlignment="1">
      <alignment horizontal="right" vertical="center"/>
    </xf>
    <xf numFmtId="10" fontId="8" fillId="0" borderId="3" xfId="5" applyNumberFormat="1" applyFont="1" applyFill="1" applyBorder="1" applyAlignment="1">
      <alignment horizontal="right" vertical="center"/>
    </xf>
    <xf numFmtId="10" fontId="7" fillId="0" borderId="4" xfId="5" applyNumberFormat="1" applyFont="1" applyFill="1" applyBorder="1" applyAlignment="1">
      <alignment horizontal="right" vertical="center"/>
    </xf>
    <xf numFmtId="10" fontId="7" fillId="0" borderId="5" xfId="5" applyNumberFormat="1" applyFont="1" applyFill="1" applyBorder="1" applyAlignment="1">
      <alignment horizontal="right" vertical="center"/>
    </xf>
    <xf numFmtId="10" fontId="7" fillId="0" borderId="6" xfId="5" applyNumberFormat="1" applyFont="1" applyFill="1" applyBorder="1" applyAlignment="1">
      <alignment horizontal="right" vertical="center"/>
    </xf>
    <xf numFmtId="10" fontId="7" fillId="0" borderId="7" xfId="5" applyNumberFormat="1" applyFont="1" applyFill="1" applyBorder="1" applyAlignment="1">
      <alignment horizontal="right" vertical="center"/>
    </xf>
    <xf numFmtId="0" fontId="9" fillId="0" borderId="0" xfId="6" applyFont="1" applyAlignment="1">
      <alignment horizontal="left" vertical="center" wrapText="1"/>
    </xf>
    <xf numFmtId="0" fontId="9" fillId="0" borderId="0" xfId="6" applyFont="1" applyAlignment="1">
      <alignment vertical="center" wrapText="1"/>
    </xf>
    <xf numFmtId="0" fontId="9" fillId="0" borderId="0" xfId="6" applyFont="1" applyAlignment="1">
      <alignment horizontal="justify" vertical="center" wrapText="1"/>
    </xf>
    <xf numFmtId="166" fontId="9" fillId="0" borderId="0" xfId="6" applyNumberFormat="1" applyFont="1" applyAlignment="1">
      <alignment vertical="center"/>
    </xf>
    <xf numFmtId="166" fontId="9" fillId="0" borderId="0" xfId="6" applyNumberFormat="1" applyFont="1" applyAlignment="1">
      <alignment horizontal="justify" vertical="center" wrapText="1"/>
    </xf>
    <xf numFmtId="0" fontId="10" fillId="0" borderId="0" xfId="4" applyFont="1"/>
    <xf numFmtId="166" fontId="9" fillId="0" borderId="0" xfId="6" applyNumberFormat="1" applyFont="1" applyAlignment="1">
      <alignment horizontal="left" vertical="center"/>
    </xf>
    <xf numFmtId="0" fontId="9" fillId="0" borderId="0" xfId="6" applyFont="1" applyAlignment="1">
      <alignment horizontal="left" vertical="center"/>
    </xf>
    <xf numFmtId="0" fontId="6" fillId="0" borderId="0" xfId="4"/>
    <xf numFmtId="4" fontId="10" fillId="0" borderId="0" xfId="4" applyNumberFormat="1" applyFont="1"/>
    <xf numFmtId="166" fontId="0" fillId="0" borderId="0" xfId="0" applyNumberFormat="1"/>
    <xf numFmtId="164" fontId="7" fillId="0" borderId="3" xfId="1" applyNumberFormat="1" applyFont="1" applyFill="1" applyBorder="1" applyAlignment="1">
      <alignment horizontal="right" vertical="center"/>
    </xf>
    <xf numFmtId="0" fontId="3" fillId="2" borderId="1" xfId="0" applyFont="1" applyFill="1" applyBorder="1"/>
    <xf numFmtId="3" fontId="3" fillId="0" borderId="1" xfId="0" applyNumberFormat="1" applyFont="1" applyBorder="1"/>
    <xf numFmtId="3" fontId="3" fillId="0" borderId="0" xfId="0" applyNumberFormat="1" applyFont="1"/>
    <xf numFmtId="0" fontId="2" fillId="0" borderId="0" xfId="0" applyFont="1" applyAlignment="1">
      <alignment horizontal="left" indent="3"/>
    </xf>
    <xf numFmtId="0" fontId="3" fillId="2" borderId="9" xfId="0" applyFont="1" applyFill="1" applyBorder="1" applyAlignment="1">
      <alignment horizontal="left"/>
    </xf>
    <xf numFmtId="165" fontId="3" fillId="2" borderId="9" xfId="0" applyNumberFormat="1" applyFont="1" applyFill="1" applyBorder="1"/>
    <xf numFmtId="10" fontId="3" fillId="2" borderId="9" xfId="0" applyNumberFormat="1" applyFont="1" applyFill="1" applyBorder="1"/>
    <xf numFmtId="3" fontId="3" fillId="2" borderId="9" xfId="0" applyNumberFormat="1" applyFont="1" applyFill="1" applyBorder="1"/>
    <xf numFmtId="0" fontId="2" fillId="0" borderId="0" xfId="0" applyFont="1" applyAlignment="1">
      <alignment horizontal="left"/>
    </xf>
    <xf numFmtId="2" fontId="2" fillId="0" borderId="0" xfId="0" applyNumberFormat="1" applyFont="1" applyAlignment="1">
      <alignment horizontal="right"/>
    </xf>
    <xf numFmtId="4" fontId="2" fillId="0" borderId="0" xfId="0" applyNumberFormat="1" applyFont="1" applyAlignment="1">
      <alignment horizontal="center"/>
    </xf>
    <xf numFmtId="0" fontId="3" fillId="0" borderId="0" xfId="0" applyFont="1" applyAlignment="1">
      <alignment horizontal="left"/>
    </xf>
    <xf numFmtId="2" fontId="3" fillId="0" borderId="0" xfId="0" applyNumberFormat="1" applyFont="1" applyAlignment="1">
      <alignment horizontal="right"/>
    </xf>
    <xf numFmtId="4" fontId="3" fillId="0" borderId="0" xfId="0" applyNumberFormat="1" applyFont="1" applyAlignment="1">
      <alignment horizontal="center"/>
    </xf>
    <xf numFmtId="165" fontId="3" fillId="0" borderId="1" xfId="0" applyNumberFormat="1" applyFont="1" applyBorder="1" applyAlignment="1">
      <alignment wrapText="1"/>
    </xf>
    <xf numFmtId="10" fontId="3" fillId="0" borderId="1" xfId="0" applyNumberFormat="1" applyFont="1" applyBorder="1" applyAlignment="1">
      <alignment wrapText="1"/>
    </xf>
    <xf numFmtId="10" fontId="2" fillId="0" borderId="0" xfId="7" applyNumberFormat="1" applyFont="1" applyFill="1" applyBorder="1"/>
    <xf numFmtId="10" fontId="3" fillId="0" borderId="0" xfId="7" applyNumberFormat="1" applyFont="1" applyFill="1" applyBorder="1" applyAlignment="1"/>
    <xf numFmtId="0" fontId="3" fillId="0" borderId="0" xfId="0" applyFont="1"/>
    <xf numFmtId="10" fontId="3" fillId="0" borderId="0" xfId="7" applyNumberFormat="1" applyFont="1" applyFill="1" applyBorder="1" applyAlignment="1">
      <alignment horizontal="center"/>
    </xf>
    <xf numFmtId="167" fontId="2" fillId="0" borderId="0" xfId="2" applyNumberFormat="1" applyFont="1" applyFill="1" applyBorder="1"/>
    <xf numFmtId="0" fontId="2" fillId="0" borderId="0" xfId="0" applyFont="1" applyAlignment="1">
      <alignment horizontal="center"/>
    </xf>
    <xf numFmtId="0" fontId="2" fillId="0" borderId="0" xfId="0" applyFont="1" applyAlignment="1">
      <alignment horizontal="left" indent="1"/>
    </xf>
    <xf numFmtId="164" fontId="2" fillId="0" borderId="0" xfId="1" applyNumberFormat="1" applyFont="1" applyFill="1" applyBorder="1"/>
    <xf numFmtId="164" fontId="3" fillId="0" borderId="0" xfId="1" applyNumberFormat="1" applyFont="1" applyFill="1" applyBorder="1" applyAlignment="1"/>
    <xf numFmtId="164" fontId="3" fillId="0" borderId="0" xfId="1" applyNumberFormat="1" applyFont="1" applyFill="1" applyBorder="1" applyAlignment="1">
      <alignment horizontal="center"/>
    </xf>
    <xf numFmtId="10" fontId="2" fillId="0" borderId="0" xfId="2" applyNumberFormat="1" applyFont="1" applyFill="1" applyBorder="1"/>
    <xf numFmtId="168" fontId="2" fillId="0" borderId="0" xfId="3" applyNumberFormat="1" applyFont="1" applyFill="1" applyBorder="1"/>
    <xf numFmtId="0" fontId="4" fillId="0" borderId="0" xfId="0" applyFont="1" applyAlignment="1">
      <alignment horizontal="left" indent="1"/>
    </xf>
    <xf numFmtId="165" fontId="4" fillId="0" borderId="0" xfId="0" applyNumberFormat="1" applyFont="1"/>
    <xf numFmtId="0" fontId="0" fillId="0" borderId="0" xfId="0" applyAlignment="1">
      <alignment horizontal="left" indent="3"/>
    </xf>
    <xf numFmtId="169" fontId="11" fillId="0" borderId="0" xfId="0" applyNumberFormat="1" applyFont="1"/>
    <xf numFmtId="0" fontId="0" fillId="0" borderId="0" xfId="0" applyAlignment="1">
      <alignment horizontal="left" indent="2"/>
    </xf>
    <xf numFmtId="0" fontId="12" fillId="0" borderId="0" xfId="0" applyFont="1"/>
    <xf numFmtId="168" fontId="12" fillId="0" borderId="0" xfId="3" applyNumberFormat="1" applyFont="1" applyFill="1" applyBorder="1"/>
    <xf numFmtId="0" fontId="4" fillId="3" borderId="10" xfId="0" applyFont="1" applyFill="1" applyBorder="1" applyAlignment="1">
      <alignment horizontal="left"/>
    </xf>
    <xf numFmtId="165" fontId="4" fillId="3" borderId="10" xfId="0" applyNumberFormat="1" applyFont="1" applyFill="1" applyBorder="1"/>
    <xf numFmtId="10" fontId="4" fillId="3" borderId="10" xfId="0" applyNumberFormat="1" applyFont="1" applyFill="1" applyBorder="1"/>
    <xf numFmtId="0" fontId="11" fillId="0" borderId="0" xfId="0" applyFont="1"/>
    <xf numFmtId="167" fontId="11" fillId="0" borderId="0" xfId="0" applyNumberFormat="1" applyFont="1"/>
    <xf numFmtId="167" fontId="3" fillId="0" borderId="0" xfId="0" applyNumberFormat="1" applyFont="1" applyAlignment="1">
      <alignment horizontal="center"/>
    </xf>
    <xf numFmtId="167" fontId="2" fillId="0" borderId="0" xfId="0" applyNumberFormat="1" applyFont="1"/>
    <xf numFmtId="0" fontId="3" fillId="2" borderId="1" xfId="0" applyFont="1" applyFill="1" applyBorder="1" applyAlignment="1">
      <alignment horizontal="left" indent="4"/>
    </xf>
    <xf numFmtId="167" fontId="3" fillId="2" borderId="1" xfId="0" applyNumberFormat="1" applyFont="1" applyFill="1" applyBorder="1" applyAlignment="1">
      <alignment horizontal="left" indent="4"/>
    </xf>
    <xf numFmtId="167" fontId="3" fillId="2" borderId="1" xfId="0" applyNumberFormat="1" applyFont="1" applyFill="1" applyBorder="1" applyAlignment="1">
      <alignment horizontal="center"/>
    </xf>
    <xf numFmtId="3" fontId="4" fillId="0" borderId="2" xfId="0" applyNumberFormat="1" applyFont="1" applyBorder="1"/>
    <xf numFmtId="167" fontId="4" fillId="0" borderId="2" xfId="0" applyNumberFormat="1" applyFont="1" applyBorder="1"/>
    <xf numFmtId="3" fontId="0" fillId="0" borderId="0" xfId="0" applyNumberFormat="1"/>
    <xf numFmtId="167" fontId="0" fillId="0" borderId="0" xfId="0" applyNumberFormat="1"/>
    <xf numFmtId="167" fontId="0" fillId="0" borderId="0" xfId="2" applyNumberFormat="1" applyFont="1" applyFill="1"/>
    <xf numFmtId="0" fontId="4" fillId="4" borderId="2" xfId="0" applyFont="1" applyFill="1" applyBorder="1" applyAlignment="1">
      <alignment horizontal="left"/>
    </xf>
    <xf numFmtId="3" fontId="4" fillId="4" borderId="2" xfId="0" applyNumberFormat="1" applyFont="1" applyFill="1" applyBorder="1"/>
    <xf numFmtId="167" fontId="4" fillId="4" borderId="2" xfId="0" applyNumberFormat="1" applyFont="1" applyFill="1" applyBorder="1"/>
    <xf numFmtId="170" fontId="4" fillId="4" borderId="2" xfId="0" applyNumberFormat="1" applyFont="1" applyFill="1" applyBorder="1"/>
    <xf numFmtId="3" fontId="4" fillId="0" borderId="0" xfId="0" applyNumberFormat="1" applyFont="1"/>
    <xf numFmtId="167" fontId="4" fillId="0" borderId="0" xfId="0" applyNumberFormat="1" applyFont="1"/>
    <xf numFmtId="3" fontId="4" fillId="3" borderId="10" xfId="0" applyNumberFormat="1" applyFont="1" applyFill="1" applyBorder="1"/>
    <xf numFmtId="167" fontId="4" fillId="3" borderId="10" xfId="0" applyNumberFormat="1" applyFont="1" applyFill="1" applyBorder="1"/>
    <xf numFmtId="171" fontId="3" fillId="0" borderId="1" xfId="0" applyNumberFormat="1" applyFont="1" applyBorder="1"/>
    <xf numFmtId="172" fontId="3" fillId="0" borderId="1" xfId="2" applyNumberFormat="1" applyFont="1" applyFill="1" applyBorder="1"/>
    <xf numFmtId="171" fontId="5" fillId="0" borderId="0" xfId="0" applyNumberFormat="1" applyFont="1"/>
    <xf numFmtId="172" fontId="5" fillId="0" borderId="0" xfId="2" applyNumberFormat="1" applyFont="1" applyFill="1" applyBorder="1"/>
    <xf numFmtId="171" fontId="0" fillId="0" borderId="0" xfId="0" applyNumberFormat="1"/>
    <xf numFmtId="172" fontId="0" fillId="0" borderId="0" xfId="0" applyNumberFormat="1"/>
    <xf numFmtId="171" fontId="2" fillId="0" borderId="0" xfId="0" applyNumberFormat="1" applyFont="1"/>
    <xf numFmtId="172" fontId="2" fillId="0" borderId="0" xfId="0" applyNumberFormat="1" applyFont="1"/>
    <xf numFmtId="172" fontId="4" fillId="0" borderId="0" xfId="0" applyNumberFormat="1" applyFont="1"/>
    <xf numFmtId="171" fontId="3" fillId="0" borderId="0" xfId="0" applyNumberFormat="1" applyFont="1"/>
    <xf numFmtId="172" fontId="3" fillId="0" borderId="0" xfId="2" applyNumberFormat="1" applyFont="1" applyFill="1" applyBorder="1"/>
    <xf numFmtId="172" fontId="2" fillId="0" borderId="0" xfId="2" applyNumberFormat="1" applyFont="1" applyFill="1" applyBorder="1"/>
    <xf numFmtId="43" fontId="0" fillId="0" borderId="0" xfId="1" applyFont="1" applyAlignment="1">
      <alignment horizontal="center"/>
    </xf>
    <xf numFmtId="172" fontId="3" fillId="0" borderId="1" xfId="0" applyNumberFormat="1" applyFont="1" applyBorder="1"/>
    <xf numFmtId="167" fontId="3" fillId="2" borderId="9" xfId="0" applyNumberFormat="1" applyFont="1" applyFill="1" applyBorder="1"/>
    <xf numFmtId="0" fontId="3" fillId="2" borderId="0" xfId="0" applyFont="1" applyFill="1" applyAlignment="1">
      <alignment horizontal="center" vertical="center"/>
    </xf>
    <xf numFmtId="0" fontId="3" fillId="2" borderId="1" xfId="0" applyFont="1" applyFill="1" applyBorder="1" applyAlignment="1">
      <alignment horizontal="center" vertical="center"/>
    </xf>
    <xf numFmtId="0" fontId="3" fillId="0" borderId="0" xfId="0" applyFont="1" applyAlignment="1">
      <alignment horizontal="center"/>
    </xf>
    <xf numFmtId="0" fontId="3" fillId="2" borderId="1" xfId="0" applyFont="1" applyFill="1" applyBorder="1" applyAlignment="1">
      <alignment horizontal="center"/>
    </xf>
    <xf numFmtId="0" fontId="3" fillId="2" borderId="0" xfId="0" applyFont="1" applyFill="1" applyAlignment="1">
      <alignment horizontal="center" vertical="center"/>
    </xf>
    <xf numFmtId="0" fontId="3" fillId="2" borderId="1" xfId="0" applyFont="1" applyFill="1" applyBorder="1" applyAlignment="1">
      <alignment horizontal="center" vertical="center"/>
    </xf>
    <xf numFmtId="0" fontId="3" fillId="2" borderId="0" xfId="0" applyFont="1" applyFill="1" applyAlignment="1">
      <alignment horizontal="center" wrapText="1"/>
    </xf>
    <xf numFmtId="4" fontId="3" fillId="2" borderId="0" xfId="0" applyNumberFormat="1" applyFont="1" applyFill="1" applyAlignment="1">
      <alignment horizontal="center" vertical="center" wrapText="1"/>
    </xf>
    <xf numFmtId="4" fontId="3" fillId="2" borderId="1" xfId="0" applyNumberFormat="1"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indent="2"/>
    </xf>
    <xf numFmtId="4" fontId="3" fillId="2" borderId="1" xfId="1" applyNumberFormat="1" applyFont="1" applyFill="1" applyBorder="1" applyAlignment="1">
      <alignment horizontal="center"/>
    </xf>
    <xf numFmtId="10" fontId="3" fillId="2" borderId="1" xfId="2" applyNumberFormat="1" applyFont="1" applyFill="1" applyBorder="1" applyAlignment="1">
      <alignment horizontal="center"/>
    </xf>
    <xf numFmtId="166" fontId="7" fillId="0" borderId="0" xfId="4" applyNumberFormat="1" applyFont="1" applyFill="1" applyAlignment="1">
      <alignment vertical="center"/>
    </xf>
    <xf numFmtId="166" fontId="8" fillId="0" borderId="3" xfId="4" applyNumberFormat="1" applyFont="1" applyFill="1" applyBorder="1" applyAlignment="1">
      <alignment vertical="center"/>
    </xf>
    <xf numFmtId="166" fontId="7" fillId="0" borderId="3" xfId="4" applyNumberFormat="1" applyFont="1" applyFill="1" applyBorder="1" applyAlignment="1">
      <alignment horizontal="center" vertical="center"/>
    </xf>
    <xf numFmtId="166" fontId="7" fillId="0" borderId="3" xfId="4" applyNumberFormat="1" applyFont="1" applyFill="1" applyBorder="1" applyAlignment="1">
      <alignment horizontal="right" vertical="center"/>
    </xf>
    <xf numFmtId="166" fontId="8" fillId="0" borderId="0" xfId="4" applyNumberFormat="1" applyFont="1" applyFill="1" applyAlignment="1">
      <alignment vertical="center"/>
    </xf>
    <xf numFmtId="166" fontId="7" fillId="0" borderId="0" xfId="4" applyNumberFormat="1" applyFont="1" applyFill="1" applyAlignment="1">
      <alignment horizontal="right" vertical="center"/>
    </xf>
    <xf numFmtId="166" fontId="8" fillId="0" borderId="0" xfId="4" applyNumberFormat="1" applyFont="1" applyFill="1" applyAlignment="1">
      <alignment horizontal="left" vertical="center"/>
    </xf>
    <xf numFmtId="166" fontId="8" fillId="0" borderId="0" xfId="4" applyNumberFormat="1" applyFont="1" applyFill="1" applyAlignment="1">
      <alignment horizontal="right" vertical="center"/>
    </xf>
    <xf numFmtId="0" fontId="6" fillId="0" borderId="0" xfId="4" applyFill="1"/>
    <xf numFmtId="166" fontId="8" fillId="0" borderId="3" xfId="4" applyNumberFormat="1" applyFont="1" applyFill="1" applyBorder="1" applyAlignment="1">
      <alignment horizontal="left" vertical="center"/>
    </xf>
    <xf numFmtId="166" fontId="8" fillId="0" borderId="3" xfId="4" applyNumberFormat="1" applyFont="1" applyFill="1" applyBorder="1" applyAlignment="1">
      <alignment horizontal="right" vertical="center"/>
    </xf>
    <xf numFmtId="166" fontId="7" fillId="0" borderId="0" xfId="4" applyNumberFormat="1" applyFont="1" applyFill="1" applyAlignment="1">
      <alignment horizontal="left" vertical="center"/>
    </xf>
    <xf numFmtId="166" fontId="7" fillId="0" borderId="4" xfId="4" applyNumberFormat="1" applyFont="1" applyFill="1" applyBorder="1" applyAlignment="1">
      <alignment vertical="center" wrapText="1"/>
    </xf>
    <xf numFmtId="166" fontId="7" fillId="0" borderId="4" xfId="4" applyNumberFormat="1" applyFont="1" applyFill="1" applyBorder="1" applyAlignment="1">
      <alignment horizontal="right" vertical="center"/>
    </xf>
    <xf numFmtId="166" fontId="7" fillId="0" borderId="6" xfId="4" applyNumberFormat="1" applyFont="1" applyFill="1" applyBorder="1" applyAlignment="1">
      <alignment horizontal="left" vertical="center"/>
    </xf>
    <xf numFmtId="166" fontId="7" fillId="0" borderId="3" xfId="4" applyNumberFormat="1" applyFont="1" applyFill="1" applyBorder="1" applyAlignment="1">
      <alignment vertical="center"/>
    </xf>
    <xf numFmtId="166" fontId="7" fillId="0" borderId="5" xfId="4" applyNumberFormat="1" applyFont="1" applyFill="1" applyBorder="1" applyAlignment="1">
      <alignment horizontal="right" vertical="center"/>
    </xf>
    <xf numFmtId="166" fontId="8" fillId="0" borderId="8" xfId="4" applyNumberFormat="1" applyFont="1" applyFill="1" applyBorder="1" applyAlignment="1">
      <alignment vertical="center"/>
    </xf>
    <xf numFmtId="166" fontId="8" fillId="0" borderId="8" xfId="4" applyNumberFormat="1" applyFont="1" applyFill="1" applyBorder="1" applyAlignment="1">
      <alignment horizontal="left" vertical="center"/>
    </xf>
    <xf numFmtId="166" fontId="7" fillId="0" borderId="6" xfId="4" applyNumberFormat="1" applyFont="1" applyFill="1" applyBorder="1" applyAlignment="1">
      <alignment vertical="center" wrapText="1"/>
    </xf>
    <xf numFmtId="166" fontId="7" fillId="0" borderId="0" xfId="4" applyNumberFormat="1" applyFont="1" applyFill="1" applyAlignment="1">
      <alignment horizontal="left" vertical="center" wrapText="1"/>
    </xf>
    <xf numFmtId="166" fontId="8" fillId="0" borderId="0" xfId="4" applyNumberFormat="1" applyFont="1" applyFill="1" applyAlignment="1">
      <alignment horizontal="left" vertical="center" wrapText="1"/>
    </xf>
    <xf numFmtId="166" fontId="8" fillId="0" borderId="6" xfId="4" applyNumberFormat="1" applyFont="1" applyFill="1" applyBorder="1" applyAlignment="1">
      <alignment horizontal="left" vertical="center" wrapText="1"/>
    </xf>
    <xf numFmtId="166" fontId="7" fillId="0" borderId="6" xfId="4" applyNumberFormat="1" applyFont="1" applyFill="1" applyBorder="1" applyAlignment="1">
      <alignment horizontal="right" vertical="center"/>
    </xf>
    <xf numFmtId="166" fontId="7" fillId="0" borderId="7" xfId="4" applyNumberFormat="1" applyFont="1" applyFill="1" applyBorder="1" applyAlignment="1">
      <alignment vertical="center"/>
    </xf>
    <xf numFmtId="0" fontId="6" fillId="0" borderId="7" xfId="4" applyFill="1" applyBorder="1"/>
    <xf numFmtId="166" fontId="7" fillId="0" borderId="7" xfId="4" applyNumberFormat="1" applyFont="1" applyFill="1" applyBorder="1" applyAlignment="1">
      <alignment horizontal="right" vertical="center"/>
    </xf>
    <xf numFmtId="0" fontId="9" fillId="0" borderId="0" xfId="6" applyFont="1" applyBorder="1" applyAlignment="1">
      <alignment horizontal="justify" vertical="center" wrapText="1"/>
    </xf>
    <xf numFmtId="166" fontId="9" fillId="0" borderId="0" xfId="6" applyNumberFormat="1" applyFont="1" applyBorder="1" applyAlignment="1">
      <alignment vertical="center"/>
    </xf>
    <xf numFmtId="0" fontId="0" fillId="0" borderId="0" xfId="0" applyBorder="1"/>
    <xf numFmtId="166" fontId="7" fillId="0" borderId="0" xfId="4" applyNumberFormat="1" applyFont="1" applyBorder="1" applyAlignment="1">
      <alignment horizontal="right" vertical="center"/>
    </xf>
    <xf numFmtId="0" fontId="10" fillId="0" borderId="0" xfId="4" applyFont="1" applyBorder="1"/>
    <xf numFmtId="0" fontId="3" fillId="2" borderId="1" xfId="0" applyFont="1" applyFill="1" applyBorder="1" applyAlignment="1">
      <alignment horizontal="left"/>
    </xf>
    <xf numFmtId="2" fontId="3" fillId="2" borderId="0" xfId="0" applyNumberFormat="1" applyFont="1" applyFill="1" applyAlignment="1">
      <alignment horizontal="center" vertical="center" wrapText="1"/>
    </xf>
    <xf numFmtId="2" fontId="3" fillId="2" borderId="1" xfId="0" applyNumberFormat="1" applyFont="1" applyFill="1" applyBorder="1" applyAlignment="1">
      <alignment horizontal="center" vertical="center" wrapText="1"/>
    </xf>
    <xf numFmtId="10" fontId="3" fillId="2" borderId="0" xfId="2" applyNumberFormat="1" applyFont="1" applyFill="1" applyBorder="1" applyAlignment="1">
      <alignment horizontal="center" vertical="center" wrapText="1"/>
    </xf>
  </cellXfs>
  <cellStyles count="8">
    <cellStyle name="Comma" xfId="3" xr:uid="{B82F72A6-8FD4-4C56-9A3B-02DF36836BBE}"/>
    <cellStyle name="Millares" xfId="1" builtinId="3"/>
    <cellStyle name="Normal" xfId="0" builtinId="0"/>
    <cellStyle name="Normal 2" xfId="4" xr:uid="{C8F56298-255A-4A9E-9B63-2CE76BD96E8F}"/>
    <cellStyle name="Normal 3 3" xfId="6" xr:uid="{AE2392BE-8BFB-4C95-AAB3-50FA60430D12}"/>
    <cellStyle name="Percent" xfId="7" xr:uid="{EAE5CE92-7DC7-4959-B7A7-56F02C7E10E3}"/>
    <cellStyle name="Porcentaje" xfId="2" builtinId="5"/>
    <cellStyle name="Porcentaje 2" xfId="5" xr:uid="{53A3B685-9D1A-4473-97FF-5FB4D25D486E}"/>
  </cellStyles>
  <dxfs count="6">
    <dxf>
      <font>
        <color rgb="FF9C0006"/>
      </font>
      <fill>
        <patternFill>
          <bgColor rgb="FFFFC7CE"/>
        </patternFill>
      </fill>
    </dxf>
    <dxf>
      <font>
        <color rgb="FF00B050"/>
      </font>
    </dxf>
    <dxf>
      <font>
        <color rgb="FF9C0006"/>
      </font>
      <fill>
        <patternFill>
          <bgColor rgb="FFFFC7CE"/>
        </patternFill>
      </fill>
    </dxf>
    <dxf>
      <font>
        <color rgb="FF9C0006"/>
      </font>
      <fill>
        <patternFill>
          <bgColor rgb="FFFFC7CE"/>
        </patternFill>
      </fill>
    </dxf>
    <dxf>
      <fill>
        <patternFill patternType="none">
          <bgColor auto="1"/>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2C5AB-2596-4C97-BE8E-E8CAD62053A1}">
  <dimension ref="A1:AJ55"/>
  <sheetViews>
    <sheetView tabSelected="1" zoomScale="80" zoomScaleNormal="80" workbookViewId="0">
      <selection activeCell="A2" sqref="A2:AA2"/>
    </sheetView>
  </sheetViews>
  <sheetFormatPr baseColWidth="10" defaultColWidth="8.77734375" defaultRowHeight="14.4" x14ac:dyDescent="0.3"/>
  <cols>
    <col min="1" max="1" width="60" bestFit="1" customWidth="1"/>
    <col min="2" max="2" width="12.21875" bestFit="1" customWidth="1"/>
    <col min="3" max="3" width="8.5546875" bestFit="1" customWidth="1"/>
    <col min="4" max="4" width="13.77734375" bestFit="1" customWidth="1"/>
    <col min="5" max="5" width="8.5546875" bestFit="1" customWidth="1"/>
    <col min="6" max="6" width="14.77734375" bestFit="1" customWidth="1"/>
    <col min="7" max="7" width="8.5546875" bestFit="1" customWidth="1"/>
    <col min="8" max="8" width="13.77734375" bestFit="1" customWidth="1"/>
    <col min="9" max="9" width="8.5546875" bestFit="1" customWidth="1"/>
    <col min="10" max="10" width="13.77734375" bestFit="1" customWidth="1"/>
    <col min="11" max="11" width="8.5546875" bestFit="1" customWidth="1"/>
    <col min="12" max="12" width="13.77734375" bestFit="1" customWidth="1"/>
    <col min="13" max="13" width="8.5546875" bestFit="1" customWidth="1"/>
    <col min="14" max="14" width="14.77734375" bestFit="1" customWidth="1"/>
    <col min="15" max="15" width="8.5546875" bestFit="1" customWidth="1"/>
    <col min="16" max="16" width="13.77734375" bestFit="1" customWidth="1"/>
    <col min="17" max="17" width="8.5546875" bestFit="1" customWidth="1"/>
    <col min="18" max="18" width="13.77734375" bestFit="1" customWidth="1"/>
    <col min="19" max="19" width="8.5546875" bestFit="1" customWidth="1"/>
    <col min="20" max="20" width="13.77734375" bestFit="1" customWidth="1"/>
    <col min="21" max="21" width="8.5546875" bestFit="1" customWidth="1"/>
    <col min="22" max="22" width="14.77734375" bestFit="1" customWidth="1"/>
    <col min="23" max="23" width="8.5546875" bestFit="1" customWidth="1"/>
    <col min="24" max="24" width="13.77734375" bestFit="1" customWidth="1"/>
    <col min="26" max="26" width="13.77734375" bestFit="1" customWidth="1"/>
    <col min="28" max="28" width="13.77734375" bestFit="1" customWidth="1"/>
    <col min="30" max="30" width="14.77734375" bestFit="1" customWidth="1"/>
    <col min="32" max="32" width="13.77734375" bestFit="1" customWidth="1"/>
    <col min="34" max="34" width="16" bestFit="1" customWidth="1"/>
  </cols>
  <sheetData>
    <row r="1" spans="1:36" x14ac:dyDescent="0.3">
      <c r="A1" s="1"/>
      <c r="B1" s="2"/>
      <c r="C1" s="1"/>
      <c r="D1" s="1"/>
      <c r="E1" s="2"/>
      <c r="F1" s="1"/>
      <c r="G1" s="1"/>
      <c r="H1" s="2"/>
      <c r="I1" s="1"/>
      <c r="J1" s="1"/>
      <c r="K1" s="2"/>
      <c r="L1" s="1"/>
      <c r="M1" s="1"/>
      <c r="N1" s="2"/>
      <c r="O1" s="1"/>
      <c r="P1" s="1"/>
      <c r="Q1" s="2"/>
      <c r="R1" s="1"/>
      <c r="S1" s="1"/>
      <c r="T1" s="2"/>
      <c r="U1" s="1"/>
      <c r="V1" s="1"/>
      <c r="W1" s="2"/>
      <c r="X1" s="1"/>
      <c r="Y1" s="1"/>
      <c r="Z1" s="2"/>
      <c r="AA1" s="1"/>
      <c r="AB1" s="1"/>
      <c r="AC1" s="2"/>
      <c r="AD1" s="1"/>
      <c r="AE1" s="1"/>
      <c r="AF1" s="2"/>
      <c r="AG1" s="1"/>
      <c r="AH1" s="1"/>
      <c r="AI1" s="2"/>
    </row>
    <row r="2" spans="1:36" x14ac:dyDescent="0.3">
      <c r="A2" s="132" t="s">
        <v>0</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
      <c r="AC2" s="1"/>
      <c r="AD2" s="1"/>
      <c r="AE2" s="1"/>
      <c r="AF2" s="1"/>
      <c r="AG2" s="1"/>
      <c r="AH2" s="1"/>
      <c r="AI2" s="1"/>
    </row>
    <row r="3" spans="1:36" x14ac:dyDescent="0.3">
      <c r="A3" s="3"/>
      <c r="B3" s="4"/>
      <c r="C3" s="3"/>
      <c r="D3" s="4"/>
      <c r="E3" s="3"/>
      <c r="F3" s="4"/>
      <c r="G3" s="3"/>
      <c r="H3" s="4"/>
      <c r="I3" s="3"/>
      <c r="J3" s="4"/>
      <c r="K3" s="3"/>
      <c r="L3" s="4"/>
      <c r="M3" s="3"/>
      <c r="N3" s="4"/>
      <c r="O3" s="3"/>
      <c r="P3" s="4"/>
      <c r="Q3" s="3"/>
      <c r="R3" s="4"/>
      <c r="S3" s="3"/>
      <c r="T3" s="4"/>
      <c r="U3" s="3"/>
      <c r="V3" s="4"/>
      <c r="W3" s="3"/>
      <c r="X3" s="4"/>
      <c r="Y3" s="3"/>
      <c r="Z3" s="4"/>
      <c r="AA3" s="3"/>
      <c r="AB3" s="1"/>
      <c r="AC3" s="5"/>
      <c r="AD3" s="1"/>
      <c r="AE3" s="1"/>
      <c r="AF3" s="1"/>
      <c r="AG3" s="1"/>
      <c r="AH3" s="1"/>
      <c r="AI3" s="1"/>
    </row>
    <row r="4" spans="1:36" x14ac:dyDescent="0.3">
      <c r="A4" s="132" t="s">
        <v>1</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
      <c r="AC4" s="5"/>
      <c r="AD4" s="1"/>
      <c r="AE4" s="1"/>
      <c r="AF4" s="1"/>
      <c r="AG4" s="1"/>
      <c r="AH4" s="1"/>
      <c r="AI4" s="1"/>
    </row>
    <row r="5" spans="1:36" x14ac:dyDescent="0.3">
      <c r="A5" s="132" t="s">
        <v>2</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
      <c r="AC5" s="5"/>
      <c r="AD5" s="1"/>
      <c r="AE5" s="1"/>
      <c r="AF5" s="1"/>
      <c r="AG5" s="1"/>
      <c r="AH5" s="1"/>
      <c r="AI5" s="1"/>
    </row>
    <row r="6" spans="1:36" x14ac:dyDescent="0.3">
      <c r="A6" s="3"/>
      <c r="B6" s="4"/>
      <c r="C6" s="3"/>
      <c r="D6" s="4"/>
      <c r="E6" s="3"/>
      <c r="F6" s="4"/>
      <c r="G6" s="3"/>
      <c r="H6" s="4"/>
      <c r="I6" s="3"/>
      <c r="J6" s="4"/>
      <c r="K6" s="3"/>
      <c r="L6" s="4"/>
      <c r="M6" s="3"/>
      <c r="N6" s="4"/>
      <c r="O6" s="3"/>
      <c r="P6" s="4"/>
      <c r="Q6" s="3"/>
      <c r="R6" s="4"/>
      <c r="S6" s="3"/>
      <c r="T6" s="4"/>
      <c r="U6" s="3"/>
      <c r="V6" s="4"/>
      <c r="W6" s="3"/>
      <c r="X6" s="4"/>
      <c r="Y6" s="3"/>
      <c r="Z6" s="4"/>
      <c r="AA6" s="3"/>
      <c r="AB6" s="1"/>
      <c r="AC6" s="5"/>
      <c r="AD6" s="1"/>
      <c r="AE6" s="1"/>
      <c r="AF6" s="1"/>
      <c r="AG6" s="1"/>
      <c r="AH6" s="1"/>
      <c r="AI6" s="1"/>
    </row>
    <row r="7" spans="1:36" x14ac:dyDescent="0.3">
      <c r="A7" s="6"/>
      <c r="B7" s="133" t="s">
        <v>3</v>
      </c>
      <c r="C7" s="133"/>
      <c r="D7" s="133" t="s">
        <v>4</v>
      </c>
      <c r="E7" s="133"/>
      <c r="F7" s="133" t="s">
        <v>5</v>
      </c>
      <c r="G7" s="133"/>
      <c r="H7" s="133" t="s">
        <v>6</v>
      </c>
      <c r="I7" s="133"/>
      <c r="J7" s="133" t="s">
        <v>7</v>
      </c>
      <c r="K7" s="133"/>
      <c r="L7" s="133" t="s">
        <v>8</v>
      </c>
      <c r="M7" s="133"/>
      <c r="N7" s="133" t="s">
        <v>9</v>
      </c>
      <c r="O7" s="133"/>
      <c r="P7" s="133" t="s">
        <v>10</v>
      </c>
      <c r="Q7" s="133"/>
      <c r="R7" s="133" t="s">
        <v>11</v>
      </c>
      <c r="S7" s="133"/>
      <c r="T7" s="133" t="s">
        <v>12</v>
      </c>
      <c r="U7" s="133"/>
      <c r="V7" s="133" t="s">
        <v>13</v>
      </c>
      <c r="W7" s="133"/>
      <c r="X7" s="133" t="s">
        <v>14</v>
      </c>
      <c r="Y7" s="133"/>
      <c r="Z7" s="133" t="s">
        <v>15</v>
      </c>
      <c r="AA7" s="133"/>
      <c r="AB7" s="133" t="s">
        <v>16</v>
      </c>
      <c r="AC7" s="133"/>
      <c r="AD7" s="133" t="s">
        <v>17</v>
      </c>
      <c r="AE7" s="133"/>
      <c r="AF7" s="133" t="s">
        <v>18</v>
      </c>
      <c r="AG7" s="133"/>
      <c r="AH7" s="133" t="s">
        <v>19</v>
      </c>
      <c r="AI7" s="133"/>
    </row>
    <row r="8" spans="1:36" x14ac:dyDescent="0.3">
      <c r="A8" s="6"/>
      <c r="B8" s="7" t="s">
        <v>20</v>
      </c>
      <c r="C8" s="6" t="s">
        <v>21</v>
      </c>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8" t="s">
        <v>20</v>
      </c>
      <c r="AI8" s="8" t="s">
        <v>21</v>
      </c>
      <c r="AJ8" s="9"/>
    </row>
    <row r="9" spans="1:36" x14ac:dyDescent="0.3">
      <c r="A9" s="10" t="s">
        <v>22</v>
      </c>
      <c r="B9" s="11">
        <v>252548.35030961226</v>
      </c>
      <c r="C9" s="12">
        <v>0.99356160149971728</v>
      </c>
      <c r="D9" s="11">
        <v>868800.81628647773</v>
      </c>
      <c r="E9" s="12">
        <v>0.52509103130853418</v>
      </c>
      <c r="F9" s="11">
        <v>7571268.9205402751</v>
      </c>
      <c r="G9" s="12">
        <v>0.5800987342237488</v>
      </c>
      <c r="H9" s="11">
        <v>1855853.5956346926</v>
      </c>
      <c r="I9" s="12">
        <v>0.42858053586030759</v>
      </c>
      <c r="J9" s="11">
        <v>2862122.0128409867</v>
      </c>
      <c r="K9" s="12">
        <v>1.0001395188440938</v>
      </c>
      <c r="L9" s="11">
        <v>3822935.4654239221</v>
      </c>
      <c r="M9" s="12">
        <v>0.49251152972427081</v>
      </c>
      <c r="N9" s="11">
        <v>14741096.729709061</v>
      </c>
      <c r="O9" s="12">
        <v>0.51790594003487089</v>
      </c>
      <c r="P9" s="11">
        <v>1215811.221025612</v>
      </c>
      <c r="Q9" s="12">
        <v>0.38142956036413955</v>
      </c>
      <c r="R9" s="11">
        <v>1861951.668921497</v>
      </c>
      <c r="S9" s="12">
        <v>1.023248057370832</v>
      </c>
      <c r="T9" s="11">
        <v>2644564.6075394973</v>
      </c>
      <c r="U9" s="12">
        <v>0.54115647416567381</v>
      </c>
      <c r="V9" s="11">
        <v>6864806.58164322</v>
      </c>
      <c r="W9" s="12">
        <v>0.50261543373653272</v>
      </c>
      <c r="X9" s="11">
        <v>1173302.5771612844</v>
      </c>
      <c r="Y9" s="12">
        <v>0.35045475740356513</v>
      </c>
      <c r="Z9" s="11">
        <v>2089669.6899100021</v>
      </c>
      <c r="AA9" s="12">
        <v>1.003942795391757</v>
      </c>
      <c r="AB9" s="11">
        <v>3264593.8367075552</v>
      </c>
      <c r="AC9" s="12">
        <v>0.48729163432192174</v>
      </c>
      <c r="AD9" s="11">
        <v>11312854.04064673</v>
      </c>
      <c r="AE9" s="12">
        <v>0.50441463705976641</v>
      </c>
      <c r="AF9" s="11">
        <v>1132865.2493450237</v>
      </c>
      <c r="AG9" s="12">
        <v>0.40554093114607587</v>
      </c>
      <c r="AH9" s="13">
        <v>63535045.363645464</v>
      </c>
      <c r="AI9" s="12">
        <v>0.53265623367477388</v>
      </c>
      <c r="AJ9" s="14"/>
    </row>
    <row r="10" spans="1:36" x14ac:dyDescent="0.3">
      <c r="A10" s="15" t="s">
        <v>23</v>
      </c>
      <c r="B10" s="16">
        <v>0</v>
      </c>
      <c r="C10" s="14"/>
      <c r="D10" s="16">
        <v>381785.79328175855</v>
      </c>
      <c r="E10" s="14">
        <v>0.23074598017776485</v>
      </c>
      <c r="F10" s="16">
        <v>3848627.4105620873</v>
      </c>
      <c r="G10" s="14">
        <v>0.29487578803456055</v>
      </c>
      <c r="H10" s="16">
        <v>284847.50371591497</v>
      </c>
      <c r="I10" s="14">
        <v>6.578110259785179E-2</v>
      </c>
      <c r="J10" s="16">
        <v>0</v>
      </c>
      <c r="K10" s="14"/>
      <c r="L10" s="16">
        <v>2214097.3744851151</v>
      </c>
      <c r="M10" s="14">
        <v>0.28524375960012044</v>
      </c>
      <c r="N10" s="16">
        <v>7012770.6015185416</v>
      </c>
      <c r="O10" s="14">
        <v>0.24638299423872306</v>
      </c>
      <c r="P10" s="16">
        <v>0</v>
      </c>
      <c r="Q10" s="14"/>
      <c r="R10" s="16">
        <v>0</v>
      </c>
      <c r="S10" s="14"/>
      <c r="T10" s="16">
        <v>1382680.229893652</v>
      </c>
      <c r="U10" s="14">
        <v>0.28293744685784034</v>
      </c>
      <c r="V10" s="16">
        <v>2462061.2781598023</v>
      </c>
      <c r="W10" s="14">
        <v>0.18026290799179362</v>
      </c>
      <c r="X10" s="16">
        <v>38604.534459030001</v>
      </c>
      <c r="Y10" s="14">
        <v>1.1530821649816577E-2</v>
      </c>
      <c r="Z10" s="16">
        <v>0</v>
      </c>
      <c r="AA10" s="14"/>
      <c r="AB10" s="16">
        <v>2036029.6375538446</v>
      </c>
      <c r="AC10" s="14">
        <v>0.30390923319639901</v>
      </c>
      <c r="AD10" s="16">
        <v>4786526.3842395507</v>
      </c>
      <c r="AE10" s="14">
        <v>0.21342041187911975</v>
      </c>
      <c r="AF10" s="16">
        <v>97582.965714000005</v>
      </c>
      <c r="AG10" s="14">
        <v>3.4932563076262739E-2</v>
      </c>
      <c r="AH10" s="17">
        <v>24545613.713583298</v>
      </c>
      <c r="AI10" s="14">
        <v>0.20578208576198273</v>
      </c>
      <c r="AJ10" s="14"/>
    </row>
    <row r="11" spans="1:36" x14ac:dyDescent="0.3">
      <c r="A11" s="18" t="s">
        <v>24</v>
      </c>
      <c r="B11" s="19">
        <v>0</v>
      </c>
      <c r="C11" s="20"/>
      <c r="D11" s="19">
        <v>381785.79328175855</v>
      </c>
      <c r="E11" s="20">
        <v>0.23074598017776485</v>
      </c>
      <c r="F11" s="19">
        <v>3848627.4105620873</v>
      </c>
      <c r="G11" s="20">
        <v>0.29487578803456055</v>
      </c>
      <c r="H11" s="19">
        <v>284847.50371591497</v>
      </c>
      <c r="I11" s="20">
        <v>6.578110259785179E-2</v>
      </c>
      <c r="J11" s="19">
        <v>0</v>
      </c>
      <c r="K11" s="20"/>
      <c r="L11" s="19">
        <v>2206086.294941985</v>
      </c>
      <c r="M11" s="20">
        <v>0.28421168645208672</v>
      </c>
      <c r="N11" s="19">
        <v>6979183.1748111006</v>
      </c>
      <c r="O11" s="20">
        <v>0.24520295125269401</v>
      </c>
      <c r="P11" s="19">
        <v>0</v>
      </c>
      <c r="Q11" s="20"/>
      <c r="R11" s="19">
        <v>0</v>
      </c>
      <c r="S11" s="20"/>
      <c r="T11" s="19">
        <v>1382680.229893652</v>
      </c>
      <c r="U11" s="20">
        <v>0.28293744685784034</v>
      </c>
      <c r="V11" s="19">
        <v>2462061.2781598023</v>
      </c>
      <c r="W11" s="20">
        <v>0.18026290799179362</v>
      </c>
      <c r="X11" s="19">
        <v>38604.534459030001</v>
      </c>
      <c r="Y11" s="20">
        <v>1.1530821649816577E-2</v>
      </c>
      <c r="Z11" s="19">
        <v>0</v>
      </c>
      <c r="AA11" s="20"/>
      <c r="AB11" s="19">
        <v>2036029.6375538446</v>
      </c>
      <c r="AC11" s="20">
        <v>0.30390923319639901</v>
      </c>
      <c r="AD11" s="19">
        <v>4780614.7954021115</v>
      </c>
      <c r="AE11" s="20">
        <v>0.21315682747087317</v>
      </c>
      <c r="AF11" s="19">
        <v>97582.965714000005</v>
      </c>
      <c r="AG11" s="20">
        <v>3.4932563076262739E-2</v>
      </c>
      <c r="AH11" s="21">
        <v>24498103.618495289</v>
      </c>
      <c r="AI11" s="20">
        <v>0.20538377726678506</v>
      </c>
      <c r="AJ11" s="20"/>
    </row>
    <row r="12" spans="1:36" x14ac:dyDescent="0.3">
      <c r="A12" s="18" t="s">
        <v>25</v>
      </c>
      <c r="B12" s="19">
        <v>0</v>
      </c>
      <c r="C12" s="20"/>
      <c r="D12" s="19">
        <v>0</v>
      </c>
      <c r="E12" s="20"/>
      <c r="F12" s="19">
        <v>0</v>
      </c>
      <c r="G12" s="20"/>
      <c r="H12" s="19">
        <v>0</v>
      </c>
      <c r="I12" s="20"/>
      <c r="J12" s="19">
        <v>0</v>
      </c>
      <c r="K12" s="20"/>
      <c r="L12" s="19">
        <v>8011.0795431300003</v>
      </c>
      <c r="M12" s="20">
        <v>1.0320731480337063E-3</v>
      </c>
      <c r="N12" s="19">
        <v>33587.426707439998</v>
      </c>
      <c r="O12" s="20">
        <v>1.1800429860290564E-3</v>
      </c>
      <c r="P12" s="19">
        <v>0</v>
      </c>
      <c r="Q12" s="20"/>
      <c r="R12" s="19">
        <v>0</v>
      </c>
      <c r="S12" s="20"/>
      <c r="T12" s="19">
        <v>0</v>
      </c>
      <c r="U12" s="20"/>
      <c r="V12" s="19">
        <v>0</v>
      </c>
      <c r="W12" s="20"/>
      <c r="X12" s="19">
        <v>0</v>
      </c>
      <c r="Y12" s="20"/>
      <c r="Z12" s="19">
        <v>0</v>
      </c>
      <c r="AA12" s="20"/>
      <c r="AB12" s="19">
        <v>0</v>
      </c>
      <c r="AC12" s="20"/>
      <c r="AD12" s="19">
        <v>5911.5888374400001</v>
      </c>
      <c r="AE12" s="20">
        <v>2.6358440824658571E-4</v>
      </c>
      <c r="AF12" s="19">
        <v>0</v>
      </c>
      <c r="AG12" s="20"/>
      <c r="AH12" s="21">
        <v>47510.095088009999</v>
      </c>
      <c r="AI12" s="20">
        <v>3.9830849519767713E-4</v>
      </c>
      <c r="AJ12" s="20"/>
    </row>
    <row r="13" spans="1:36" x14ac:dyDescent="0.3">
      <c r="A13" s="15" t="s">
        <v>26</v>
      </c>
      <c r="B13" s="16">
        <v>240541.04879257624</v>
      </c>
      <c r="C13" s="14">
        <v>0.94632314711927623</v>
      </c>
      <c r="D13" s="16">
        <v>183114.78974711962</v>
      </c>
      <c r="E13" s="14">
        <v>0.11067201134449138</v>
      </c>
      <c r="F13" s="16">
        <v>1517115.251266195</v>
      </c>
      <c r="G13" s="14">
        <v>0.11623898796455151</v>
      </c>
      <c r="H13" s="16">
        <v>299201.77141584642</v>
      </c>
      <c r="I13" s="14">
        <v>6.9095997564345604E-2</v>
      </c>
      <c r="J13" s="16">
        <v>2852579.3085708795</v>
      </c>
      <c r="K13" s="14">
        <v>0.99680491758867662</v>
      </c>
      <c r="L13" s="16">
        <v>252072.01679383076</v>
      </c>
      <c r="M13" s="14">
        <v>3.2474619494536769E-2</v>
      </c>
      <c r="N13" s="16">
        <v>2241272.5924497233</v>
      </c>
      <c r="O13" s="14">
        <v>7.8743692559025469E-2</v>
      </c>
      <c r="P13" s="16">
        <v>217347.83456048038</v>
      </c>
      <c r="Q13" s="14">
        <v>6.8187303710330993E-2</v>
      </c>
      <c r="R13" s="16">
        <v>1845165.5811711086</v>
      </c>
      <c r="S13" s="14">
        <v>1.0140231499964156</v>
      </c>
      <c r="T13" s="16">
        <v>142917.39820587559</v>
      </c>
      <c r="U13" s="14">
        <v>2.924514496243712E-2</v>
      </c>
      <c r="V13" s="16">
        <v>902869.90429595404</v>
      </c>
      <c r="W13" s="14">
        <v>6.6104753740453978E-2</v>
      </c>
      <c r="X13" s="16">
        <v>309136.52448209451</v>
      </c>
      <c r="Y13" s="14">
        <v>9.2336254774169152E-2</v>
      </c>
      <c r="Z13" s="16">
        <v>1975012.0540620978</v>
      </c>
      <c r="AA13" s="14">
        <v>0.94885767452219394</v>
      </c>
      <c r="AB13" s="16">
        <v>127232.28012301901</v>
      </c>
      <c r="AC13" s="14">
        <v>1.8991405614543051E-2</v>
      </c>
      <c r="AD13" s="16">
        <v>1872138.706565808</v>
      </c>
      <c r="AE13" s="14">
        <v>8.3474440915172199E-2</v>
      </c>
      <c r="AF13" s="16">
        <v>225893.73249788879</v>
      </c>
      <c r="AG13" s="14">
        <v>8.0865005498421877E-2</v>
      </c>
      <c r="AH13" s="17">
        <v>15203610.795000505</v>
      </c>
      <c r="AI13" s="14">
        <v>0.12746190732958726</v>
      </c>
      <c r="AJ13" s="20"/>
    </row>
    <row r="14" spans="1:36" x14ac:dyDescent="0.3">
      <c r="A14" s="18" t="s">
        <v>27</v>
      </c>
      <c r="B14" s="19">
        <v>0</v>
      </c>
      <c r="C14" s="20"/>
      <c r="D14" s="19">
        <v>14360.502609200001</v>
      </c>
      <c r="E14" s="20">
        <v>8.6792864184962997E-3</v>
      </c>
      <c r="F14" s="19">
        <v>706594.14065220195</v>
      </c>
      <c r="G14" s="20">
        <v>5.4138133370252861E-2</v>
      </c>
      <c r="H14" s="19">
        <v>200425.4684482624</v>
      </c>
      <c r="I14" s="20">
        <v>4.6285146021032259E-2</v>
      </c>
      <c r="J14" s="19">
        <v>0</v>
      </c>
      <c r="K14" s="20"/>
      <c r="L14" s="19">
        <v>26705.924507567601</v>
      </c>
      <c r="M14" s="20">
        <v>3.440543490959634E-3</v>
      </c>
      <c r="N14" s="19">
        <v>1585522.0271857942</v>
      </c>
      <c r="O14" s="20">
        <v>5.570489706377902E-2</v>
      </c>
      <c r="P14" s="19">
        <v>204618.18042636043</v>
      </c>
      <c r="Q14" s="20">
        <v>6.4193701499727071E-2</v>
      </c>
      <c r="R14" s="19">
        <v>0</v>
      </c>
      <c r="S14" s="20"/>
      <c r="T14" s="19">
        <v>27664.784577975603</v>
      </c>
      <c r="U14" s="20">
        <v>5.6610366931814831E-3</v>
      </c>
      <c r="V14" s="19">
        <v>600139.95076023997</v>
      </c>
      <c r="W14" s="20">
        <v>4.3940000066509707E-2</v>
      </c>
      <c r="X14" s="19">
        <v>259658.91054401442</v>
      </c>
      <c r="Y14" s="20">
        <v>7.7557743649162458E-2</v>
      </c>
      <c r="Z14" s="19">
        <v>0</v>
      </c>
      <c r="AA14" s="20"/>
      <c r="AB14" s="19">
        <v>56762.537901061201</v>
      </c>
      <c r="AC14" s="20">
        <v>8.4726956079669725E-3</v>
      </c>
      <c r="AD14" s="19">
        <v>1264341.9796682077</v>
      </c>
      <c r="AE14" s="20">
        <v>5.6374156203407244E-2</v>
      </c>
      <c r="AF14" s="19">
        <v>199381.50936092882</v>
      </c>
      <c r="AG14" s="20">
        <v>7.1374210662997678E-2</v>
      </c>
      <c r="AH14" s="21">
        <v>5146175.9166418156</v>
      </c>
      <c r="AI14" s="20">
        <v>4.3143790421447135E-2</v>
      </c>
      <c r="AJ14" s="20"/>
    </row>
    <row r="15" spans="1:36" x14ac:dyDescent="0.3">
      <c r="A15" s="18" t="s">
        <v>28</v>
      </c>
      <c r="B15" s="19">
        <v>0</v>
      </c>
      <c r="C15" s="20"/>
      <c r="D15" s="19">
        <v>69201.712907545603</v>
      </c>
      <c r="E15" s="20">
        <v>4.1824544956410838E-2</v>
      </c>
      <c r="F15" s="19">
        <v>183151.33753064668</v>
      </c>
      <c r="G15" s="20">
        <v>1.4032767847497503E-2</v>
      </c>
      <c r="H15" s="19">
        <v>0</v>
      </c>
      <c r="I15" s="20"/>
      <c r="J15" s="19">
        <v>0</v>
      </c>
      <c r="K15" s="20"/>
      <c r="L15" s="19">
        <v>109290.18378708122</v>
      </c>
      <c r="M15" s="20">
        <v>1.4079933100532545E-2</v>
      </c>
      <c r="N15" s="19">
        <v>214489.30999024599</v>
      </c>
      <c r="O15" s="20">
        <v>7.5357546154655496E-3</v>
      </c>
      <c r="P15" s="19">
        <v>0</v>
      </c>
      <c r="Q15" s="20"/>
      <c r="R15" s="19">
        <v>0</v>
      </c>
      <c r="S15" s="20"/>
      <c r="T15" s="19">
        <v>0</v>
      </c>
      <c r="U15" s="20"/>
      <c r="V15" s="19">
        <v>29195.522183874102</v>
      </c>
      <c r="W15" s="20">
        <v>2.1375868163353144E-3</v>
      </c>
      <c r="X15" s="19">
        <v>0</v>
      </c>
      <c r="Y15" s="20"/>
      <c r="Z15" s="19">
        <v>0</v>
      </c>
      <c r="AA15" s="20"/>
      <c r="AB15" s="19">
        <v>35656.924253257799</v>
      </c>
      <c r="AC15" s="20">
        <v>5.3223530286960665E-3</v>
      </c>
      <c r="AD15" s="19">
        <v>132416.5065016</v>
      </c>
      <c r="AE15" s="20">
        <v>5.9041532603304392E-3</v>
      </c>
      <c r="AF15" s="19">
        <v>0</v>
      </c>
      <c r="AG15" s="20"/>
      <c r="AH15" s="21">
        <v>773401.49715425132</v>
      </c>
      <c r="AI15" s="20">
        <v>6.4839353814066117E-3</v>
      </c>
      <c r="AJ15" s="20"/>
    </row>
    <row r="16" spans="1:36" x14ac:dyDescent="0.3">
      <c r="A16" s="18" t="s">
        <v>29</v>
      </c>
      <c r="B16" s="19">
        <v>27738.501548290005</v>
      </c>
      <c r="C16" s="20">
        <v>0.10912726211727083</v>
      </c>
      <c r="D16" s="19">
        <v>0</v>
      </c>
      <c r="E16" s="20"/>
      <c r="F16" s="19">
        <v>0</v>
      </c>
      <c r="G16" s="20"/>
      <c r="H16" s="19">
        <v>0</v>
      </c>
      <c r="I16" s="20"/>
      <c r="J16" s="19">
        <v>416049.47920056136</v>
      </c>
      <c r="K16" s="20">
        <v>0.14538427225537831</v>
      </c>
      <c r="L16" s="19">
        <v>0</v>
      </c>
      <c r="M16" s="20"/>
      <c r="N16" s="19">
        <v>0</v>
      </c>
      <c r="O16" s="20"/>
      <c r="P16" s="19">
        <v>0</v>
      </c>
      <c r="Q16" s="20"/>
      <c r="R16" s="19">
        <v>193458.40123791873</v>
      </c>
      <c r="S16" s="20">
        <v>0.10631636500179927</v>
      </c>
      <c r="T16" s="19">
        <v>0</v>
      </c>
      <c r="U16" s="20"/>
      <c r="V16" s="19">
        <v>0</v>
      </c>
      <c r="W16" s="20"/>
      <c r="X16" s="19">
        <v>0</v>
      </c>
      <c r="Y16" s="20"/>
      <c r="Z16" s="19">
        <v>583674.87281355355</v>
      </c>
      <c r="AA16" s="20">
        <v>0.28041569739072214</v>
      </c>
      <c r="AB16" s="19">
        <v>0</v>
      </c>
      <c r="AC16" s="20"/>
      <c r="AD16" s="19">
        <v>0</v>
      </c>
      <c r="AE16" s="20"/>
      <c r="AF16" s="19">
        <v>0</v>
      </c>
      <c r="AG16" s="20"/>
      <c r="AH16" s="21">
        <v>1220921.2548003236</v>
      </c>
      <c r="AI16" s="20">
        <v>1.0235788980289873E-2</v>
      </c>
      <c r="AJ16" s="20"/>
    </row>
    <row r="17" spans="1:36" x14ac:dyDescent="0.3">
      <c r="A17" s="18" t="s">
        <v>30</v>
      </c>
      <c r="B17" s="19">
        <v>936.86264000000017</v>
      </c>
      <c r="C17" s="20">
        <v>3.6857526245667369E-3</v>
      </c>
      <c r="D17" s="19">
        <v>853.61002580000013</v>
      </c>
      <c r="E17" s="20">
        <v>5.1590993053904984E-4</v>
      </c>
      <c r="F17" s="19">
        <v>7040.1053304799998</v>
      </c>
      <c r="G17" s="20">
        <v>5.3940181413103061E-4</v>
      </c>
      <c r="H17" s="19">
        <v>1001.3385039</v>
      </c>
      <c r="I17" s="20">
        <v>2.312435601539206E-4</v>
      </c>
      <c r="J17" s="19">
        <v>13597.371210000001</v>
      </c>
      <c r="K17" s="20">
        <v>4.751463508019734E-3</v>
      </c>
      <c r="L17" s="19">
        <v>5063.9000077799992</v>
      </c>
      <c r="M17" s="20">
        <v>6.5238588560006313E-4</v>
      </c>
      <c r="N17" s="19">
        <v>22974.80833218</v>
      </c>
      <c r="O17" s="20">
        <v>8.0718483329791609E-4</v>
      </c>
      <c r="P17" s="19">
        <v>4729.6541341200009</v>
      </c>
      <c r="Q17" s="20">
        <v>1.4838075729635195E-3</v>
      </c>
      <c r="R17" s="19">
        <v>39613.778109999999</v>
      </c>
      <c r="S17" s="20">
        <v>2.1770018079822505E-2</v>
      </c>
      <c r="T17" s="19">
        <v>31384.249158679995</v>
      </c>
      <c r="U17" s="20">
        <v>6.4221496312203922E-3</v>
      </c>
      <c r="V17" s="19">
        <v>54874.648618939988</v>
      </c>
      <c r="W17" s="20">
        <v>4.0177163025249228E-3</v>
      </c>
      <c r="X17" s="19">
        <v>14833.21393808</v>
      </c>
      <c r="Y17" s="20">
        <v>4.4305454478435246E-3</v>
      </c>
      <c r="Z17" s="19">
        <v>829.18317000000002</v>
      </c>
      <c r="AA17" s="20">
        <v>3.9836557595734212E-4</v>
      </c>
      <c r="AB17" s="19">
        <v>-5816.564606500001</v>
      </c>
      <c r="AC17" s="20">
        <v>-8.6821314228142249E-4</v>
      </c>
      <c r="AD17" s="19">
        <v>8823.5942008399998</v>
      </c>
      <c r="AE17" s="20">
        <v>3.9342415719216067E-4</v>
      </c>
      <c r="AF17" s="19">
        <v>290.02313695999999</v>
      </c>
      <c r="AG17" s="20">
        <v>1.03821926821981E-4</v>
      </c>
      <c r="AH17" s="21">
        <v>201029.77591126005</v>
      </c>
      <c r="AI17" s="20">
        <v>1.6853653394044209E-3</v>
      </c>
      <c r="AJ17" s="20"/>
    </row>
    <row r="18" spans="1:36" x14ac:dyDescent="0.3">
      <c r="A18" s="18" t="s">
        <v>31</v>
      </c>
      <c r="B18" s="19">
        <v>203483.47868499995</v>
      </c>
      <c r="C18" s="20">
        <v>0.8005333264428266</v>
      </c>
      <c r="D18" s="19">
        <v>17158.060000000001</v>
      </c>
      <c r="E18" s="20">
        <v>1.0370090879015598E-2</v>
      </c>
      <c r="F18" s="19">
        <v>299679.03999999998</v>
      </c>
      <c r="G18" s="20">
        <v>2.2960937407171492E-2</v>
      </c>
      <c r="H18" s="19">
        <v>94761.36</v>
      </c>
      <c r="I18" s="20">
        <v>2.1883662883311727E-2</v>
      </c>
      <c r="J18" s="19">
        <v>2285148.4635961</v>
      </c>
      <c r="K18" s="20">
        <v>0.79852196189209068</v>
      </c>
      <c r="L18" s="19">
        <v>500</v>
      </c>
      <c r="M18" s="20">
        <v>6.4415360156969934E-5</v>
      </c>
      <c r="N18" s="19">
        <v>109258</v>
      </c>
      <c r="O18" s="20">
        <v>3.8386131122990549E-3</v>
      </c>
      <c r="P18" s="19">
        <v>8000</v>
      </c>
      <c r="Q18" s="20">
        <v>2.5097946376404067E-3</v>
      </c>
      <c r="R18" s="19">
        <v>1547055.7623959999</v>
      </c>
      <c r="S18" s="20">
        <v>0.85019489492602995</v>
      </c>
      <c r="T18" s="19">
        <v>31577.38</v>
      </c>
      <c r="U18" s="20">
        <v>6.4616699382090805E-3</v>
      </c>
      <c r="V18" s="19">
        <v>79910.14</v>
      </c>
      <c r="W18" s="20">
        <v>5.8507212400488381E-3</v>
      </c>
      <c r="X18" s="19">
        <v>34644.400000000001</v>
      </c>
      <c r="Y18" s="20">
        <v>1.0347965677163173E-2</v>
      </c>
      <c r="Z18" s="19">
        <v>1312168.0850450001</v>
      </c>
      <c r="AA18" s="20">
        <v>0.63040666268201528</v>
      </c>
      <c r="AB18" s="19">
        <v>20035.8</v>
      </c>
      <c r="AC18" s="20">
        <v>2.9906561781644892E-3</v>
      </c>
      <c r="AD18" s="19">
        <v>311680.2</v>
      </c>
      <c r="AE18" s="20">
        <v>1.3897116889941573E-2</v>
      </c>
      <c r="AF18" s="19">
        <v>26222.2</v>
      </c>
      <c r="AG18" s="20">
        <v>9.3869729086022147E-3</v>
      </c>
      <c r="AH18" s="21">
        <v>6381282.3697221009</v>
      </c>
      <c r="AI18" s="20">
        <v>5.3498503284556152E-2</v>
      </c>
      <c r="AJ18" s="20"/>
    </row>
    <row r="19" spans="1:36" x14ac:dyDescent="0.3">
      <c r="A19" s="18" t="s">
        <v>32</v>
      </c>
      <c r="B19" s="19">
        <v>0</v>
      </c>
      <c r="C19" s="20"/>
      <c r="D19" s="19">
        <v>81540.904204574006</v>
      </c>
      <c r="E19" s="20">
        <v>4.9282179160029596E-2</v>
      </c>
      <c r="F19" s="19">
        <v>320650.62775286601</v>
      </c>
      <c r="G19" s="20">
        <v>2.4567747525498621E-2</v>
      </c>
      <c r="H19" s="19">
        <v>3013.6044636840002</v>
      </c>
      <c r="I19" s="20">
        <v>6.9594509984770259E-4</v>
      </c>
      <c r="J19" s="19">
        <v>0</v>
      </c>
      <c r="K19" s="20"/>
      <c r="L19" s="19">
        <v>110512.008491402</v>
      </c>
      <c r="M19" s="20">
        <v>1.4237341657287562E-2</v>
      </c>
      <c r="N19" s="19">
        <v>309028.44694150309</v>
      </c>
      <c r="O19" s="20">
        <v>1.0857242934183921E-2</v>
      </c>
      <c r="P19" s="19">
        <v>0</v>
      </c>
      <c r="Q19" s="20"/>
      <c r="R19" s="19">
        <v>0</v>
      </c>
      <c r="S19" s="20"/>
      <c r="T19" s="19">
        <v>52290.984469219999</v>
      </c>
      <c r="U19" s="20">
        <v>1.0700288699826165E-2</v>
      </c>
      <c r="V19" s="19">
        <v>138749.64273290001</v>
      </c>
      <c r="W19" s="20">
        <v>1.0158729315035189E-2</v>
      </c>
      <c r="X19" s="19">
        <v>0</v>
      </c>
      <c r="Y19" s="20"/>
      <c r="Z19" s="19">
        <v>30933.052440325999</v>
      </c>
      <c r="AA19" s="20">
        <v>1.4861207628598074E-2</v>
      </c>
      <c r="AB19" s="19">
        <v>20593.582575199998</v>
      </c>
      <c r="AC19" s="20">
        <v>3.0739139419969481E-3</v>
      </c>
      <c r="AD19" s="19">
        <v>154876.42619515999</v>
      </c>
      <c r="AE19" s="20">
        <v>6.9055904043007783E-3</v>
      </c>
      <c r="AF19" s="19">
        <v>0</v>
      </c>
      <c r="AG19" s="20"/>
      <c r="AH19" s="21">
        <v>1222189.2802668351</v>
      </c>
      <c r="AI19" s="20">
        <v>1.0246419674977032E-2</v>
      </c>
      <c r="AJ19" s="20"/>
    </row>
    <row r="20" spans="1:36" x14ac:dyDescent="0.3">
      <c r="A20" s="18" t="s">
        <v>33</v>
      </c>
      <c r="B20" s="19">
        <v>8382.2059192863017</v>
      </c>
      <c r="C20" s="20">
        <v>3.2976805934612052E-2</v>
      </c>
      <c r="D20" s="19">
        <v>0</v>
      </c>
      <c r="E20" s="20"/>
      <c r="F20" s="19">
        <v>0</v>
      </c>
      <c r="G20" s="20"/>
      <c r="H20" s="19">
        <v>0</v>
      </c>
      <c r="I20" s="20"/>
      <c r="J20" s="19">
        <v>137783.9945642174</v>
      </c>
      <c r="K20" s="20">
        <v>4.8147219933187976E-2</v>
      </c>
      <c r="L20" s="19">
        <v>0</v>
      </c>
      <c r="M20" s="20"/>
      <c r="N20" s="19">
        <v>0</v>
      </c>
      <c r="O20" s="20"/>
      <c r="P20" s="19">
        <v>0</v>
      </c>
      <c r="Q20" s="20"/>
      <c r="R20" s="19">
        <v>65037.639427190603</v>
      </c>
      <c r="S20" s="20">
        <v>3.5741871988763864E-2</v>
      </c>
      <c r="T20" s="19">
        <v>0</v>
      </c>
      <c r="U20" s="20"/>
      <c r="V20" s="19">
        <v>0</v>
      </c>
      <c r="W20" s="20"/>
      <c r="X20" s="19">
        <v>0</v>
      </c>
      <c r="Y20" s="20"/>
      <c r="Z20" s="19">
        <v>47406.860593218211</v>
      </c>
      <c r="AA20" s="20">
        <v>2.2775741244901043E-2</v>
      </c>
      <c r="AB20" s="19">
        <v>0</v>
      </c>
      <c r="AC20" s="20"/>
      <c r="AD20" s="19">
        <v>0</v>
      </c>
      <c r="AE20" s="20"/>
      <c r="AF20" s="19">
        <v>0</v>
      </c>
      <c r="AG20" s="20"/>
      <c r="AH20" s="21">
        <v>258610.70050391252</v>
      </c>
      <c r="AI20" s="20">
        <v>2.1681042475060453E-3</v>
      </c>
      <c r="AJ20" s="20"/>
    </row>
    <row r="21" spans="1:36" x14ac:dyDescent="0.3">
      <c r="A21" s="15" t="s">
        <v>34</v>
      </c>
      <c r="B21" s="16">
        <v>0</v>
      </c>
      <c r="C21" s="14"/>
      <c r="D21" s="16">
        <v>183817.07787101046</v>
      </c>
      <c r="E21" s="14">
        <v>0.11109646443930521</v>
      </c>
      <c r="F21" s="16">
        <v>1766383.2398945726</v>
      </c>
      <c r="G21" s="14">
        <v>0.13533750978478867</v>
      </c>
      <c r="H21" s="16">
        <v>1196936.811277261</v>
      </c>
      <c r="I21" s="14">
        <v>0.27641394837112604</v>
      </c>
      <c r="J21" s="16">
        <v>9542.7042701077007</v>
      </c>
      <c r="K21" s="14">
        <v>3.3346012554172836E-3</v>
      </c>
      <c r="L21" s="16">
        <v>1053984.6042456592</v>
      </c>
      <c r="M21" s="14">
        <v>0.13578559576477109</v>
      </c>
      <c r="N21" s="16">
        <v>4578810.0133957611</v>
      </c>
      <c r="O21" s="14">
        <v>0.1608695029759577</v>
      </c>
      <c r="P21" s="16">
        <v>821099.45080519782</v>
      </c>
      <c r="Q21" s="14">
        <v>0.25759887482504606</v>
      </c>
      <c r="R21" s="16">
        <v>0</v>
      </c>
      <c r="S21" s="14"/>
      <c r="T21" s="16">
        <v>726909.36734331748</v>
      </c>
      <c r="U21" s="14">
        <v>0.14874724903601555</v>
      </c>
      <c r="V21" s="16">
        <v>2198232.3269163477</v>
      </c>
      <c r="W21" s="14">
        <v>0.16094634004710109</v>
      </c>
      <c r="X21" s="16">
        <v>696200.44624213676</v>
      </c>
      <c r="Y21" s="14">
        <v>0.20794871096452286</v>
      </c>
      <c r="Z21" s="16">
        <v>114657.63584790411</v>
      </c>
      <c r="AA21" s="14">
        <v>5.5085120869563131E-2</v>
      </c>
      <c r="AB21" s="16">
        <v>919539.1792293709</v>
      </c>
      <c r="AC21" s="14">
        <v>0.13725558886725869</v>
      </c>
      <c r="AD21" s="16">
        <v>3921412.7362284302</v>
      </c>
      <c r="AE21" s="14">
        <v>0.17484694622588187</v>
      </c>
      <c r="AF21" s="16">
        <v>680019.04161468672</v>
      </c>
      <c r="AG21" s="14">
        <v>0.24343191345389423</v>
      </c>
      <c r="AH21" s="17">
        <v>18867544.635181751</v>
      </c>
      <c r="AI21" s="14">
        <v>0.15817908378825418</v>
      </c>
      <c r="AJ21" s="20"/>
    </row>
    <row r="22" spans="1:36" x14ac:dyDescent="0.3">
      <c r="A22" s="18" t="s">
        <v>27</v>
      </c>
      <c r="B22" s="19">
        <v>0</v>
      </c>
      <c r="C22" s="20"/>
      <c r="D22" s="19">
        <v>37218.855719095402</v>
      </c>
      <c r="E22" s="20">
        <v>2.2494554525394408E-2</v>
      </c>
      <c r="F22" s="19">
        <v>750658.97540507116</v>
      </c>
      <c r="G22" s="20">
        <v>5.7514311806415717E-2</v>
      </c>
      <c r="H22" s="19">
        <v>663619.19945110055</v>
      </c>
      <c r="I22" s="20">
        <v>0.15325253714890852</v>
      </c>
      <c r="J22" s="19">
        <v>0</v>
      </c>
      <c r="K22" s="20"/>
      <c r="L22" s="19">
        <v>164229.67602995672</v>
      </c>
      <c r="M22" s="20">
        <v>2.115782745986431E-2</v>
      </c>
      <c r="N22" s="19">
        <v>1654575.8051839657</v>
      </c>
      <c r="O22" s="20">
        <v>5.8130996184004267E-2</v>
      </c>
      <c r="P22" s="19">
        <v>378028.71513685869</v>
      </c>
      <c r="Q22" s="20">
        <v>0.11859680526557261</v>
      </c>
      <c r="R22" s="19">
        <v>0</v>
      </c>
      <c r="S22" s="20"/>
      <c r="T22" s="19">
        <v>79690.415778133189</v>
      </c>
      <c r="U22" s="20">
        <v>1.630702623197193E-2</v>
      </c>
      <c r="V22" s="19">
        <v>351394.64272313181</v>
      </c>
      <c r="W22" s="20">
        <v>2.5727799999093984E-2</v>
      </c>
      <c r="X22" s="19">
        <v>205812.4026371598</v>
      </c>
      <c r="Y22" s="20">
        <v>6.1474283821449267E-2</v>
      </c>
      <c r="Z22" s="19">
        <v>0</v>
      </c>
      <c r="AA22" s="20"/>
      <c r="AB22" s="19">
        <v>74842.224612398102</v>
      </c>
      <c r="AC22" s="20">
        <v>1.1171371316575468E-2</v>
      </c>
      <c r="AD22" s="19">
        <v>1023232.8712380134</v>
      </c>
      <c r="AE22" s="20">
        <v>4.5623645060626904E-2</v>
      </c>
      <c r="AF22" s="19">
        <v>238375.87272059394</v>
      </c>
      <c r="AG22" s="20">
        <v>8.5333338136869705E-2</v>
      </c>
      <c r="AH22" s="21">
        <v>5621679.6566354763</v>
      </c>
      <c r="AI22" s="20">
        <v>4.713025222050049E-2</v>
      </c>
      <c r="AJ22" s="20"/>
    </row>
    <row r="23" spans="1:36" x14ac:dyDescent="0.3">
      <c r="A23" s="18" t="s">
        <v>35</v>
      </c>
      <c r="B23" s="19">
        <v>0</v>
      </c>
      <c r="C23" s="20"/>
      <c r="D23" s="19">
        <v>1077.0899176360001</v>
      </c>
      <c r="E23" s="20">
        <v>6.5097804359914499E-4</v>
      </c>
      <c r="F23" s="19">
        <v>67244.782079886791</v>
      </c>
      <c r="G23" s="20">
        <v>5.1521895968939567E-3</v>
      </c>
      <c r="H23" s="19">
        <v>59409.985964860702</v>
      </c>
      <c r="I23" s="20">
        <v>1.371981264048229E-2</v>
      </c>
      <c r="J23" s="19">
        <v>0</v>
      </c>
      <c r="K23" s="20"/>
      <c r="L23" s="19">
        <v>25813.093607868399</v>
      </c>
      <c r="M23" s="20">
        <v>3.3255194430328429E-3</v>
      </c>
      <c r="N23" s="19">
        <v>288242.10175283701</v>
      </c>
      <c r="O23" s="20">
        <v>1.0126946414039051E-2</v>
      </c>
      <c r="P23" s="19">
        <v>109221.18148643381</v>
      </c>
      <c r="Q23" s="20">
        <v>3.4265341951425152E-2</v>
      </c>
      <c r="R23" s="19">
        <v>0</v>
      </c>
      <c r="S23" s="20"/>
      <c r="T23" s="19">
        <v>52701.109553634298</v>
      </c>
      <c r="U23" s="20">
        <v>1.0784212474656926E-2</v>
      </c>
      <c r="V23" s="19">
        <v>469745.258765604</v>
      </c>
      <c r="W23" s="20">
        <v>3.439298896075213E-2</v>
      </c>
      <c r="X23" s="19">
        <v>232622.3243951076</v>
      </c>
      <c r="Y23" s="20">
        <v>6.9482162444218717E-2</v>
      </c>
      <c r="Z23" s="19">
        <v>0</v>
      </c>
      <c r="AA23" s="20"/>
      <c r="AB23" s="19">
        <v>14686.7329565892</v>
      </c>
      <c r="AC23" s="20">
        <v>2.1922243510953147E-3</v>
      </c>
      <c r="AD23" s="19">
        <v>379539.90052142442</v>
      </c>
      <c r="AE23" s="20">
        <v>1.692282782782811E-2</v>
      </c>
      <c r="AF23" s="19">
        <v>62745.969625335798</v>
      </c>
      <c r="AG23" s="20">
        <v>2.2461681971650153E-2</v>
      </c>
      <c r="AH23" s="21">
        <v>1763049.5306272183</v>
      </c>
      <c r="AI23" s="20">
        <v>1.4780808251430341E-2</v>
      </c>
      <c r="AJ23" s="20"/>
    </row>
    <row r="24" spans="1:36" x14ac:dyDescent="0.3">
      <c r="A24" s="18" t="s">
        <v>36</v>
      </c>
      <c r="B24" s="19">
        <v>0</v>
      </c>
      <c r="C24" s="20"/>
      <c r="D24" s="19">
        <v>10842.615629518401</v>
      </c>
      <c r="E24" s="20">
        <v>6.5531248546945716E-3</v>
      </c>
      <c r="F24" s="19">
        <v>228447.504502308</v>
      </c>
      <c r="G24" s="20">
        <v>1.7503289024491078E-2</v>
      </c>
      <c r="H24" s="19">
        <v>217902.347053373</v>
      </c>
      <c r="I24" s="20">
        <v>5.032115943036708E-2</v>
      </c>
      <c r="J24" s="19">
        <v>0</v>
      </c>
      <c r="K24" s="20"/>
      <c r="L24" s="19">
        <v>46447.298032013605</v>
      </c>
      <c r="M24" s="20">
        <v>5.9838388621005541E-3</v>
      </c>
      <c r="N24" s="19">
        <v>639567.913971434</v>
      </c>
      <c r="O24" s="20">
        <v>2.247024273532831E-2</v>
      </c>
      <c r="P24" s="19">
        <v>149627.715119645</v>
      </c>
      <c r="Q24" s="20">
        <v>4.6941854631208924E-2</v>
      </c>
      <c r="R24" s="19">
        <v>0</v>
      </c>
      <c r="S24" s="20"/>
      <c r="T24" s="19">
        <v>17526.089594322399</v>
      </c>
      <c r="U24" s="20">
        <v>3.5863585346850185E-3</v>
      </c>
      <c r="V24" s="19">
        <v>223685.13508737803</v>
      </c>
      <c r="W24" s="20">
        <v>1.6377388037849969E-2</v>
      </c>
      <c r="X24" s="19">
        <v>128568.59900277101</v>
      </c>
      <c r="Y24" s="20">
        <v>3.8402265579476909E-2</v>
      </c>
      <c r="Z24" s="19">
        <v>0</v>
      </c>
      <c r="AA24" s="20"/>
      <c r="AB24" s="19">
        <v>62035.473229839197</v>
      </c>
      <c r="AC24" s="20">
        <v>9.259763587187754E-3</v>
      </c>
      <c r="AD24" s="19">
        <v>638419.32339661801</v>
      </c>
      <c r="AE24" s="20">
        <v>2.8465677197461407E-2</v>
      </c>
      <c r="AF24" s="19">
        <v>152076.86737603403</v>
      </c>
      <c r="AG24" s="20">
        <v>5.4440185571154341E-2</v>
      </c>
      <c r="AH24" s="21">
        <v>2515146.8819952547</v>
      </c>
      <c r="AI24" s="20">
        <v>2.1086136912857548E-2</v>
      </c>
      <c r="AJ24" s="20"/>
    </row>
    <row r="25" spans="1:36" x14ac:dyDescent="0.3">
      <c r="A25" s="18" t="s">
        <v>37</v>
      </c>
      <c r="B25" s="19">
        <v>0</v>
      </c>
      <c r="C25" s="20"/>
      <c r="D25" s="19">
        <v>6316.679035769801</v>
      </c>
      <c r="E25" s="20">
        <v>3.8177122387091224E-3</v>
      </c>
      <c r="F25" s="19">
        <v>476184.9326450089</v>
      </c>
      <c r="G25" s="20">
        <v>3.6484541704018492E-2</v>
      </c>
      <c r="H25" s="19">
        <v>255189.14472417871</v>
      </c>
      <c r="I25" s="20">
        <v>5.8931965672765513E-2</v>
      </c>
      <c r="J25" s="19">
        <v>0</v>
      </c>
      <c r="K25" s="20"/>
      <c r="L25" s="19">
        <v>32789.424879211401</v>
      </c>
      <c r="M25" s="20">
        <v>4.2242852258686263E-3</v>
      </c>
      <c r="N25" s="19">
        <v>977394.3340072264</v>
      </c>
      <c r="O25" s="20">
        <v>3.4339258511110776E-2</v>
      </c>
      <c r="P25" s="19">
        <v>184221.83906226026</v>
      </c>
      <c r="Q25" s="20">
        <v>5.7794872976839357E-2</v>
      </c>
      <c r="R25" s="19">
        <v>0</v>
      </c>
      <c r="S25" s="20"/>
      <c r="T25" s="19">
        <v>0.70691151959999998</v>
      </c>
      <c r="U25" s="20">
        <v>1.4465509536171205E-7</v>
      </c>
      <c r="V25" s="19">
        <v>221353.73262454348</v>
      </c>
      <c r="W25" s="20">
        <v>1.6206691479085232E-2</v>
      </c>
      <c r="X25" s="19">
        <v>121295.59261839821</v>
      </c>
      <c r="Y25" s="20">
        <v>3.6229885037880619E-2</v>
      </c>
      <c r="Z25" s="19">
        <v>0</v>
      </c>
      <c r="AA25" s="20"/>
      <c r="AB25" s="19">
        <v>32621.076500872405</v>
      </c>
      <c r="AC25" s="20">
        <v>4.8692053212604676E-3</v>
      </c>
      <c r="AD25" s="19">
        <v>742133.34709216433</v>
      </c>
      <c r="AE25" s="20">
        <v>3.3090051509410565E-2</v>
      </c>
      <c r="AF25" s="19">
        <v>172749.34450927321</v>
      </c>
      <c r="AG25" s="20">
        <v>6.1840479322380973E-2</v>
      </c>
      <c r="AH25" s="21">
        <v>3222250.1546104266</v>
      </c>
      <c r="AI25" s="20">
        <v>2.701425050519974E-2</v>
      </c>
      <c r="AJ25" s="20"/>
    </row>
    <row r="26" spans="1:36" x14ac:dyDescent="0.3">
      <c r="A26" s="18" t="s">
        <v>38</v>
      </c>
      <c r="B26" s="19"/>
      <c r="C26" s="20"/>
      <c r="D26" s="19">
        <v>128361.83756899078</v>
      </c>
      <c r="E26" s="20">
        <v>7.7580094776907971E-2</v>
      </c>
      <c r="F26" s="19">
        <v>243847.0452622977</v>
      </c>
      <c r="G26" s="20">
        <v>1.8683177652969434E-2</v>
      </c>
      <c r="H26" s="19">
        <v>816.13408374799997</v>
      </c>
      <c r="I26" s="20">
        <v>1.8847347860268923E-4</v>
      </c>
      <c r="J26" s="19">
        <v>0</v>
      </c>
      <c r="K26" s="20">
        <v>0</v>
      </c>
      <c r="L26" s="19">
        <v>762441.42395541386</v>
      </c>
      <c r="M26" s="20">
        <v>9.8225877845361992E-2</v>
      </c>
      <c r="N26" s="19">
        <v>764582.91388238012</v>
      </c>
      <c r="O26" s="20">
        <v>2.6862453995759792E-2</v>
      </c>
      <c r="P26" s="19">
        <v>0</v>
      </c>
      <c r="Q26" s="20">
        <v>0</v>
      </c>
      <c r="R26" s="19">
        <v>0</v>
      </c>
      <c r="S26" s="20">
        <v>0</v>
      </c>
      <c r="T26" s="19">
        <v>542699.90345587069</v>
      </c>
      <c r="U26" s="20">
        <v>0.11105252087506214</v>
      </c>
      <c r="V26" s="19">
        <v>805084.43158265925</v>
      </c>
      <c r="W26" s="20">
        <v>5.8945267570464893E-2</v>
      </c>
      <c r="X26" s="19">
        <v>0</v>
      </c>
      <c r="Y26" s="20">
        <v>0</v>
      </c>
      <c r="Z26" s="19">
        <v>0</v>
      </c>
      <c r="AA26" s="20">
        <v>0</v>
      </c>
      <c r="AB26" s="19">
        <v>733057.35795992217</v>
      </c>
      <c r="AC26" s="20">
        <v>0.10942026355482583</v>
      </c>
      <c r="AD26" s="19">
        <v>987871.88807817572</v>
      </c>
      <c r="AE26" s="20">
        <v>4.4046978604703434E-2</v>
      </c>
      <c r="AF26" s="19">
        <v>11790.736282116</v>
      </c>
      <c r="AG26" s="20">
        <v>4.2208251806750046E-3</v>
      </c>
      <c r="AH26" s="21">
        <v>4980553.6721115736</v>
      </c>
      <c r="AI26" s="20">
        <v>4.1755269795085558E-2</v>
      </c>
      <c r="AJ26" s="20"/>
    </row>
    <row r="27" spans="1:36" x14ac:dyDescent="0.3">
      <c r="A27" s="18" t="s">
        <v>39</v>
      </c>
      <c r="B27" s="19">
        <v>0</v>
      </c>
      <c r="C27" s="20"/>
      <c r="D27" s="19">
        <v>0</v>
      </c>
      <c r="E27" s="20"/>
      <c r="F27" s="19">
        <v>0</v>
      </c>
      <c r="G27" s="20"/>
      <c r="H27" s="19">
        <v>0</v>
      </c>
      <c r="I27" s="20"/>
      <c r="J27" s="19">
        <v>0</v>
      </c>
      <c r="K27" s="20"/>
      <c r="L27" s="19">
        <v>22263.687741194899</v>
      </c>
      <c r="M27" s="20">
        <v>2.8682469285427723E-3</v>
      </c>
      <c r="N27" s="19">
        <v>254446.94459791901</v>
      </c>
      <c r="O27" s="20">
        <v>8.9396051357154907E-3</v>
      </c>
      <c r="P27" s="19">
        <v>0</v>
      </c>
      <c r="Q27" s="20"/>
      <c r="R27" s="19">
        <v>0</v>
      </c>
      <c r="S27" s="20"/>
      <c r="T27" s="19">
        <v>34291.142049837406</v>
      </c>
      <c r="U27" s="20">
        <v>7.0169862645441654E-3</v>
      </c>
      <c r="V27" s="19">
        <v>126969.12613303099</v>
      </c>
      <c r="W27" s="20">
        <v>9.2962039998548927E-3</v>
      </c>
      <c r="X27" s="19">
        <v>7901.5275887002008</v>
      </c>
      <c r="Y27" s="20">
        <v>2.3601140814973722E-3</v>
      </c>
      <c r="Z27" s="19">
        <v>0</v>
      </c>
      <c r="AA27" s="20"/>
      <c r="AB27" s="19">
        <v>2296.3139697498</v>
      </c>
      <c r="AC27" s="20">
        <v>3.4276073631388134E-4</v>
      </c>
      <c r="AD27" s="19">
        <v>150215.40590203402</v>
      </c>
      <c r="AE27" s="20">
        <v>6.697766025851452E-3</v>
      </c>
      <c r="AF27" s="19">
        <v>42280.251101333699</v>
      </c>
      <c r="AG27" s="20">
        <v>1.5135403271164067E-2</v>
      </c>
      <c r="AH27" s="21">
        <v>640664.39908380003</v>
      </c>
      <c r="AI27" s="20">
        <v>5.3711126499132638E-3</v>
      </c>
      <c r="AJ27" s="20"/>
    </row>
    <row r="28" spans="1:36" x14ac:dyDescent="0.3">
      <c r="A28" s="18" t="s">
        <v>33</v>
      </c>
      <c r="B28" s="19">
        <v>0</v>
      </c>
      <c r="C28" s="20"/>
      <c r="D28" s="19">
        <v>0</v>
      </c>
      <c r="E28" s="20"/>
      <c r="F28" s="19">
        <v>0</v>
      </c>
      <c r="G28" s="20"/>
      <c r="H28" s="19">
        <v>0</v>
      </c>
      <c r="I28" s="20"/>
      <c r="J28" s="19">
        <v>9542.7042701077007</v>
      </c>
      <c r="K28" s="20">
        <v>3.3346012554172836E-3</v>
      </c>
      <c r="L28" s="19">
        <v>0</v>
      </c>
      <c r="M28" s="20"/>
      <c r="N28" s="19">
        <v>0</v>
      </c>
      <c r="O28" s="20"/>
      <c r="P28" s="19">
        <v>0</v>
      </c>
      <c r="Q28" s="20"/>
      <c r="R28" s="19">
        <v>0</v>
      </c>
      <c r="S28" s="20"/>
      <c r="T28" s="19">
        <v>0</v>
      </c>
      <c r="U28" s="20"/>
      <c r="V28" s="19">
        <v>0</v>
      </c>
      <c r="W28" s="20"/>
      <c r="X28" s="19">
        <v>0</v>
      </c>
      <c r="Y28" s="20"/>
      <c r="Z28" s="19">
        <v>114657.63584790411</v>
      </c>
      <c r="AA28" s="20">
        <v>5.5085120869563131E-2</v>
      </c>
      <c r="AB28" s="19">
        <v>0</v>
      </c>
      <c r="AC28" s="20"/>
      <c r="AD28" s="19">
        <v>0</v>
      </c>
      <c r="AE28" s="20"/>
      <c r="AF28" s="19">
        <v>0</v>
      </c>
      <c r="AG28" s="20"/>
      <c r="AH28" s="21">
        <v>124200.34011801181</v>
      </c>
      <c r="AI28" s="20">
        <v>1.0412534532672321E-3</v>
      </c>
      <c r="AJ28" s="20"/>
    </row>
    <row r="29" spans="1:36" x14ac:dyDescent="0.3">
      <c r="A29" s="15" t="s">
        <v>40</v>
      </c>
      <c r="B29" s="16">
        <v>12007.301517035999</v>
      </c>
      <c r="C29" s="14">
        <v>4.7238454380441081E-2</v>
      </c>
      <c r="D29" s="16">
        <v>65571.175379212902</v>
      </c>
      <c r="E29" s="14">
        <v>3.9630298980555374E-2</v>
      </c>
      <c r="F29" s="16">
        <v>200164.23431252458</v>
      </c>
      <c r="G29" s="14">
        <v>1.5336269280642004E-2</v>
      </c>
      <c r="H29" s="16">
        <v>74476.960229513905</v>
      </c>
      <c r="I29" s="14">
        <v>1.7199296107996941E-2</v>
      </c>
      <c r="J29" s="16">
        <v>0</v>
      </c>
      <c r="K29" s="14"/>
      <c r="L29" s="16">
        <v>51642.349684302797</v>
      </c>
      <c r="M29" s="14">
        <v>6.6531211085330954E-3</v>
      </c>
      <c r="N29" s="16">
        <v>700348.52876638982</v>
      </c>
      <c r="O29" s="14">
        <v>2.4605676890497866E-2</v>
      </c>
      <c r="P29" s="16">
        <v>177363.93565993389</v>
      </c>
      <c r="Q29" s="14">
        <v>5.5643381828762523E-2</v>
      </c>
      <c r="R29" s="16">
        <v>0</v>
      </c>
      <c r="S29" s="14"/>
      <c r="T29" s="16">
        <v>210237.32002093148</v>
      </c>
      <c r="U29" s="14">
        <v>4.3020800670254947E-2</v>
      </c>
      <c r="V29" s="16">
        <v>888561.28497524629</v>
      </c>
      <c r="W29" s="14">
        <v>6.505713021013057E-2</v>
      </c>
      <c r="X29" s="16">
        <v>129324.5261568865</v>
      </c>
      <c r="Y29" s="14">
        <v>3.8628054112262084E-2</v>
      </c>
      <c r="Z29" s="16">
        <v>0</v>
      </c>
      <c r="AA29" s="14"/>
      <c r="AB29" s="16">
        <v>101497.67738675671</v>
      </c>
      <c r="AC29" s="14">
        <v>1.5150114093075899E-2</v>
      </c>
      <c r="AD29" s="16">
        <v>564763.95432317781</v>
      </c>
      <c r="AE29" s="14">
        <v>2.5181550475310358E-2</v>
      </c>
      <c r="AF29" s="16">
        <v>129369.50951844829</v>
      </c>
      <c r="AG29" s="14">
        <v>4.6311449117497031E-2</v>
      </c>
      <c r="AH29" s="17">
        <v>3305328.7579303607</v>
      </c>
      <c r="AI29" s="14">
        <v>2.7710753288664784E-2</v>
      </c>
      <c r="AJ29" s="20"/>
    </row>
    <row r="30" spans="1:36" x14ac:dyDescent="0.3">
      <c r="A30" s="18" t="s">
        <v>41</v>
      </c>
      <c r="B30" s="19">
        <v>0</v>
      </c>
      <c r="C30" s="20"/>
      <c r="D30" s="19">
        <v>0</v>
      </c>
      <c r="E30" s="20"/>
      <c r="F30" s="19">
        <v>0</v>
      </c>
      <c r="G30" s="20"/>
      <c r="H30" s="19">
        <v>0</v>
      </c>
      <c r="I30" s="20"/>
      <c r="J30" s="19">
        <v>0</v>
      </c>
      <c r="K30" s="20"/>
      <c r="L30" s="19">
        <v>0</v>
      </c>
      <c r="M30" s="20"/>
      <c r="N30" s="19">
        <v>118.56123258</v>
      </c>
      <c r="O30" s="20">
        <v>4.165467993116531E-6</v>
      </c>
      <c r="P30" s="19">
        <v>21556.252767420003</v>
      </c>
      <c r="Q30" s="20">
        <v>6.7627209504114863E-3</v>
      </c>
      <c r="R30" s="19">
        <v>0</v>
      </c>
      <c r="S30" s="20"/>
      <c r="T30" s="19">
        <v>0</v>
      </c>
      <c r="U30" s="20"/>
      <c r="V30" s="19">
        <v>249472.99092534001</v>
      </c>
      <c r="W30" s="20">
        <v>1.8265478283799753E-2</v>
      </c>
      <c r="X30" s="19">
        <v>43520.859030599997</v>
      </c>
      <c r="Y30" s="20">
        <v>1.2999282870804681E-2</v>
      </c>
      <c r="Z30" s="19">
        <v>0</v>
      </c>
      <c r="AA30" s="20"/>
      <c r="AB30" s="19">
        <v>0</v>
      </c>
      <c r="AC30" s="20"/>
      <c r="AD30" s="19">
        <v>0</v>
      </c>
      <c r="AE30" s="20"/>
      <c r="AF30" s="19">
        <v>0</v>
      </c>
      <c r="AG30" s="20"/>
      <c r="AH30" s="21">
        <v>314668.66395593999</v>
      </c>
      <c r="AI30" s="20">
        <v>2.6380751668456364E-3</v>
      </c>
      <c r="AJ30" s="20"/>
    </row>
    <row r="31" spans="1:36" x14ac:dyDescent="0.3">
      <c r="A31" s="18" t="s">
        <v>42</v>
      </c>
      <c r="B31" s="19">
        <v>0</v>
      </c>
      <c r="C31" s="20"/>
      <c r="D31" s="19">
        <v>0</v>
      </c>
      <c r="E31" s="20"/>
      <c r="F31" s="19">
        <v>0</v>
      </c>
      <c r="G31" s="20"/>
      <c r="H31" s="19">
        <v>0</v>
      </c>
      <c r="I31" s="20"/>
      <c r="J31" s="19">
        <v>0</v>
      </c>
      <c r="K31" s="20"/>
      <c r="L31" s="19">
        <v>0</v>
      </c>
      <c r="M31" s="20"/>
      <c r="N31" s="19">
        <v>44191.624071241902</v>
      </c>
      <c r="O31" s="20">
        <v>1.5526052793723088E-3</v>
      </c>
      <c r="P31" s="19">
        <v>27582.496858198301</v>
      </c>
      <c r="Q31" s="20">
        <v>8.6533003384299326E-3</v>
      </c>
      <c r="R31" s="19">
        <v>0</v>
      </c>
      <c r="S31" s="20"/>
      <c r="T31" s="19">
        <v>0</v>
      </c>
      <c r="U31" s="20"/>
      <c r="V31" s="19">
        <v>34692.491441069498</v>
      </c>
      <c r="W31" s="20">
        <v>2.5400543228240851E-3</v>
      </c>
      <c r="X31" s="19">
        <v>14868.209671320499</v>
      </c>
      <c r="Y31" s="20">
        <v>4.4409983535489165E-3</v>
      </c>
      <c r="Z31" s="19">
        <v>0</v>
      </c>
      <c r="AA31" s="20"/>
      <c r="AB31" s="19">
        <v>0</v>
      </c>
      <c r="AC31" s="20"/>
      <c r="AD31" s="19">
        <v>33040.468486579899</v>
      </c>
      <c r="AE31" s="20">
        <v>1.473199942301217E-3</v>
      </c>
      <c r="AF31" s="19">
        <v>33040.468486579899</v>
      </c>
      <c r="AG31" s="20">
        <v>1.1827763596153288E-2</v>
      </c>
      <c r="AH31" s="21">
        <v>187415.75901499001</v>
      </c>
      <c r="AI31" s="20">
        <v>1.5712300472416907E-3</v>
      </c>
      <c r="AJ31" s="20"/>
    </row>
    <row r="32" spans="1:36" x14ac:dyDescent="0.3">
      <c r="A32" s="18" t="s">
        <v>43</v>
      </c>
      <c r="B32" s="19">
        <v>12007.301517035999</v>
      </c>
      <c r="C32" s="20">
        <v>4.7238454380441081E-2</v>
      </c>
      <c r="D32" s="19">
        <v>65571.175379212902</v>
      </c>
      <c r="E32" s="20">
        <v>3.9630298980555374E-2</v>
      </c>
      <c r="F32" s="19">
        <v>168265.96184948459</v>
      </c>
      <c r="G32" s="20">
        <v>1.2892273739876912E-2</v>
      </c>
      <c r="H32" s="19">
        <v>74476.960229513905</v>
      </c>
      <c r="I32" s="20">
        <v>1.7199296107996941E-2</v>
      </c>
      <c r="J32" s="19">
        <v>0</v>
      </c>
      <c r="K32" s="20"/>
      <c r="L32" s="19">
        <v>51642.349684302797</v>
      </c>
      <c r="M32" s="20">
        <v>6.6531211085330954E-3</v>
      </c>
      <c r="N32" s="19">
        <v>95487.740004000196</v>
      </c>
      <c r="O32" s="20">
        <v>3.3548160394951234E-3</v>
      </c>
      <c r="P32" s="19">
        <v>20489.124</v>
      </c>
      <c r="Q32" s="20">
        <v>6.4279366931436696E-3</v>
      </c>
      <c r="R32" s="19">
        <v>0</v>
      </c>
      <c r="S32" s="20"/>
      <c r="T32" s="19">
        <v>210225.02213020108</v>
      </c>
      <c r="U32" s="20">
        <v>4.3018284156508838E-2</v>
      </c>
      <c r="V32" s="19">
        <v>335603.9937644623</v>
      </c>
      <c r="W32" s="20">
        <v>2.4571667807902195E-2</v>
      </c>
      <c r="X32" s="19">
        <v>0</v>
      </c>
      <c r="Y32" s="20"/>
      <c r="Z32" s="19">
        <v>0</v>
      </c>
      <c r="AA32" s="20"/>
      <c r="AB32" s="19">
        <v>101497.67738675671</v>
      </c>
      <c r="AC32" s="20">
        <v>1.5150114093075899E-2</v>
      </c>
      <c r="AD32" s="19">
        <v>279591.62022477807</v>
      </c>
      <c r="AE32" s="20">
        <v>1.2466359517582102E-2</v>
      </c>
      <c r="AF32" s="19">
        <v>264.44954080000002</v>
      </c>
      <c r="AG32" s="20">
        <v>9.4667139873156955E-5</v>
      </c>
      <c r="AH32" s="21">
        <v>1415123.3757105488</v>
      </c>
      <c r="AI32" s="20">
        <v>1.1863913579928283E-2</v>
      </c>
      <c r="AJ32" s="20"/>
    </row>
    <row r="33" spans="1:36" x14ac:dyDescent="0.3">
      <c r="A33" s="18" t="s">
        <v>44</v>
      </c>
      <c r="B33" s="19">
        <v>0</v>
      </c>
      <c r="C33" s="20"/>
      <c r="D33" s="19">
        <v>0</v>
      </c>
      <c r="E33" s="20"/>
      <c r="F33" s="19">
        <v>31898.272463040001</v>
      </c>
      <c r="G33" s="20">
        <v>2.443995540765092E-3</v>
      </c>
      <c r="H33" s="19">
        <v>0</v>
      </c>
      <c r="I33" s="20"/>
      <c r="J33" s="19">
        <v>0</v>
      </c>
      <c r="K33" s="20"/>
      <c r="L33" s="19">
        <v>0</v>
      </c>
      <c r="M33" s="20"/>
      <c r="N33" s="19">
        <v>461876.85756727174</v>
      </c>
      <c r="O33" s="20">
        <v>1.6227338608845232E-2</v>
      </c>
      <c r="P33" s="19">
        <v>107736.06203431559</v>
      </c>
      <c r="Q33" s="20">
        <v>3.3799423846777435E-2</v>
      </c>
      <c r="R33" s="19">
        <v>0</v>
      </c>
      <c r="S33" s="20"/>
      <c r="T33" s="19">
        <v>12.297890730400001</v>
      </c>
      <c r="U33" s="20">
        <v>2.5165137461057818E-6</v>
      </c>
      <c r="V33" s="19">
        <v>268791.80884437461</v>
      </c>
      <c r="W33" s="20">
        <v>1.9679929795604536E-2</v>
      </c>
      <c r="X33" s="19">
        <v>70935.457454965988</v>
      </c>
      <c r="Y33" s="20">
        <v>2.1187772887908483E-2</v>
      </c>
      <c r="Z33" s="19">
        <v>0</v>
      </c>
      <c r="AA33" s="20"/>
      <c r="AB33" s="19">
        <v>0</v>
      </c>
      <c r="AC33" s="20"/>
      <c r="AD33" s="19">
        <v>252131.86561182002</v>
      </c>
      <c r="AE33" s="20">
        <v>1.124199101542704E-2</v>
      </c>
      <c r="AF33" s="19">
        <v>96064.591491068393</v>
      </c>
      <c r="AG33" s="20">
        <v>3.4389018381470585E-2</v>
      </c>
      <c r="AH33" s="21">
        <v>1289447.2133575866</v>
      </c>
      <c r="AI33" s="20">
        <v>1.0810287334468286E-2</v>
      </c>
      <c r="AJ33" s="20"/>
    </row>
    <row r="34" spans="1:36" x14ac:dyDescent="0.3">
      <c r="A34" s="18" t="s">
        <v>45</v>
      </c>
      <c r="B34" s="19">
        <v>0</v>
      </c>
      <c r="C34" s="20"/>
      <c r="D34" s="19">
        <v>0</v>
      </c>
      <c r="E34" s="20"/>
      <c r="F34" s="19">
        <v>0</v>
      </c>
      <c r="G34" s="20"/>
      <c r="H34" s="19">
        <v>0</v>
      </c>
      <c r="I34" s="20"/>
      <c r="J34" s="19">
        <v>0</v>
      </c>
      <c r="K34" s="20"/>
      <c r="L34" s="19">
        <v>0</v>
      </c>
      <c r="M34" s="20"/>
      <c r="N34" s="19">
        <v>98673.745891295999</v>
      </c>
      <c r="O34" s="20">
        <v>3.4667514947920868E-3</v>
      </c>
      <c r="P34" s="19">
        <v>0</v>
      </c>
      <c r="Q34" s="20"/>
      <c r="R34" s="19">
        <v>0</v>
      </c>
      <c r="S34" s="20"/>
      <c r="T34" s="19">
        <v>0</v>
      </c>
      <c r="U34" s="20"/>
      <c r="V34" s="19">
        <v>0</v>
      </c>
      <c r="W34" s="20"/>
      <c r="X34" s="19">
        <v>0</v>
      </c>
      <c r="Y34" s="20"/>
      <c r="Z34" s="19">
        <v>0</v>
      </c>
      <c r="AA34" s="20"/>
      <c r="AB34" s="19">
        <v>0</v>
      </c>
      <c r="AC34" s="20"/>
      <c r="AD34" s="19">
        <v>0</v>
      </c>
      <c r="AE34" s="20"/>
      <c r="AF34" s="19">
        <v>0</v>
      </c>
      <c r="AG34" s="20"/>
      <c r="AH34" s="21">
        <v>98673.745891295999</v>
      </c>
      <c r="AI34" s="20">
        <v>8.2724716018088508E-4</v>
      </c>
      <c r="AJ34" s="20"/>
    </row>
    <row r="35" spans="1:36" x14ac:dyDescent="0.3">
      <c r="A35" s="15" t="s">
        <v>46</v>
      </c>
      <c r="B35" s="16">
        <v>0</v>
      </c>
      <c r="C35" s="14"/>
      <c r="D35" s="16">
        <v>54511.980007376093</v>
      </c>
      <c r="E35" s="14">
        <v>3.2946276366417386E-2</v>
      </c>
      <c r="F35" s="16">
        <v>238978.78450489781</v>
      </c>
      <c r="G35" s="14">
        <v>1.8310179159206075E-2</v>
      </c>
      <c r="H35" s="16">
        <v>390.54899615610003</v>
      </c>
      <c r="I35" s="14">
        <v>9.0191218987316146E-5</v>
      </c>
      <c r="J35" s="16">
        <v>0</v>
      </c>
      <c r="K35" s="14"/>
      <c r="L35" s="16">
        <v>251139.12021501377</v>
      </c>
      <c r="M35" s="14">
        <v>3.2354433756309364E-2</v>
      </c>
      <c r="N35" s="16">
        <v>207894.99357864517</v>
      </c>
      <c r="O35" s="14">
        <v>7.3040733706668179E-3</v>
      </c>
      <c r="P35" s="16">
        <v>0</v>
      </c>
      <c r="Q35" s="14"/>
      <c r="R35" s="16">
        <v>16786.087750388102</v>
      </c>
      <c r="S35" s="14">
        <v>9.2249073744164502E-3</v>
      </c>
      <c r="T35" s="16">
        <v>181820.29207572096</v>
      </c>
      <c r="U35" s="14">
        <v>3.7205832639125885E-2</v>
      </c>
      <c r="V35" s="16">
        <v>413081.78729587054</v>
      </c>
      <c r="W35" s="14">
        <v>3.0244301747053455E-2</v>
      </c>
      <c r="X35" s="16">
        <v>36.545821136999997</v>
      </c>
      <c r="Y35" s="14">
        <v>1.0915902794374283E-5</v>
      </c>
      <c r="Z35" s="16">
        <v>0</v>
      </c>
      <c r="AA35" s="14"/>
      <c r="AB35" s="16">
        <v>80295.06241456249</v>
      </c>
      <c r="AC35" s="14">
        <v>1.1985292550645076E-2</v>
      </c>
      <c r="AD35" s="16">
        <v>168012.25928976352</v>
      </c>
      <c r="AE35" s="14">
        <v>7.4912875642822842E-3</v>
      </c>
      <c r="AF35" s="16">
        <v>0</v>
      </c>
      <c r="AG35" s="14"/>
      <c r="AH35" s="17">
        <v>1612947.461949531</v>
      </c>
      <c r="AI35" s="14">
        <v>1.3522403506284798E-2</v>
      </c>
      <c r="AJ35" s="20"/>
    </row>
    <row r="36" spans="1:36" x14ac:dyDescent="0.3">
      <c r="A36" s="18" t="s">
        <v>47</v>
      </c>
      <c r="B36" s="19">
        <v>0</v>
      </c>
      <c r="C36" s="20"/>
      <c r="D36" s="19">
        <v>0</v>
      </c>
      <c r="E36" s="20"/>
      <c r="F36" s="19">
        <v>0</v>
      </c>
      <c r="G36" s="20"/>
      <c r="H36" s="19">
        <v>0</v>
      </c>
      <c r="I36" s="20"/>
      <c r="J36" s="19">
        <v>0</v>
      </c>
      <c r="K36" s="20"/>
      <c r="L36" s="19">
        <v>0</v>
      </c>
      <c r="M36" s="20"/>
      <c r="N36" s="19">
        <v>0</v>
      </c>
      <c r="O36" s="20"/>
      <c r="P36" s="19">
        <v>0</v>
      </c>
      <c r="Q36" s="20"/>
      <c r="R36" s="19">
        <v>16786.087750388102</v>
      </c>
      <c r="S36" s="20">
        <v>9.2249073744164502E-3</v>
      </c>
      <c r="T36" s="19">
        <v>0</v>
      </c>
      <c r="U36" s="20"/>
      <c r="V36" s="19">
        <v>0</v>
      </c>
      <c r="W36" s="20"/>
      <c r="X36" s="19">
        <v>0</v>
      </c>
      <c r="Y36" s="20"/>
      <c r="Z36" s="19">
        <v>0</v>
      </c>
      <c r="AA36" s="20"/>
      <c r="AB36" s="19">
        <v>0</v>
      </c>
      <c r="AC36" s="20"/>
      <c r="AD36" s="19">
        <v>0</v>
      </c>
      <c r="AE36" s="20"/>
      <c r="AF36" s="19">
        <v>0</v>
      </c>
      <c r="AG36" s="20"/>
      <c r="AH36" s="21">
        <v>16786.087750388102</v>
      </c>
      <c r="AI36" s="20">
        <v>1.4072885646150991E-4</v>
      </c>
      <c r="AJ36" s="20"/>
    </row>
    <row r="37" spans="1:36" x14ac:dyDescent="0.3">
      <c r="A37" s="18" t="s">
        <v>48</v>
      </c>
      <c r="B37" s="19">
        <v>0</v>
      </c>
      <c r="C37" s="20"/>
      <c r="D37" s="19">
        <v>54511.980007376093</v>
      </c>
      <c r="E37" s="20">
        <v>3.2946276366417386E-2</v>
      </c>
      <c r="F37" s="19">
        <v>238978.78450489781</v>
      </c>
      <c r="G37" s="20">
        <v>1.8310179159206075E-2</v>
      </c>
      <c r="H37" s="19">
        <v>390.54899615610003</v>
      </c>
      <c r="I37" s="20">
        <v>9.0191218987316146E-5</v>
      </c>
      <c r="J37" s="19">
        <v>0</v>
      </c>
      <c r="K37" s="20"/>
      <c r="L37" s="19">
        <v>251139.12021501377</v>
      </c>
      <c r="M37" s="20">
        <v>3.2354433756309364E-2</v>
      </c>
      <c r="N37" s="19">
        <v>207894.99357864517</v>
      </c>
      <c r="O37" s="20">
        <v>7.3040733706668179E-3</v>
      </c>
      <c r="P37" s="19">
        <v>0</v>
      </c>
      <c r="Q37" s="20"/>
      <c r="R37" s="19">
        <v>0</v>
      </c>
      <c r="S37" s="20"/>
      <c r="T37" s="19">
        <v>181820.29207572096</v>
      </c>
      <c r="U37" s="20">
        <v>3.7205832639125885E-2</v>
      </c>
      <c r="V37" s="19">
        <v>413081.78729587054</v>
      </c>
      <c r="W37" s="20">
        <v>3.0244301747053455E-2</v>
      </c>
      <c r="X37" s="19">
        <v>36.545821136999997</v>
      </c>
      <c r="Y37" s="20">
        <v>1.0915902794374283E-5</v>
      </c>
      <c r="Z37" s="19">
        <v>0</v>
      </c>
      <c r="AA37" s="20"/>
      <c r="AB37" s="19">
        <v>80295.06241456249</v>
      </c>
      <c r="AC37" s="20">
        <v>1.1985292550645076E-2</v>
      </c>
      <c r="AD37" s="19">
        <v>168012.25928976352</v>
      </c>
      <c r="AE37" s="20">
        <v>7.4912875642822842E-3</v>
      </c>
      <c r="AF37" s="19">
        <v>0</v>
      </c>
      <c r="AG37" s="20"/>
      <c r="AH37" s="21">
        <v>1596161.3741991429</v>
      </c>
      <c r="AI37" s="20">
        <v>1.3381674649823287E-2</v>
      </c>
      <c r="AJ37" s="20"/>
    </row>
    <row r="38" spans="1:36" x14ac:dyDescent="0.3">
      <c r="A38" s="10" t="s">
        <v>49</v>
      </c>
      <c r="B38" s="11">
        <v>0</v>
      </c>
      <c r="C38" s="12"/>
      <c r="D38" s="11">
        <v>853910.90356872266</v>
      </c>
      <c r="E38" s="12">
        <v>0.51609177684365104</v>
      </c>
      <c r="F38" s="11">
        <v>6228433.0069543757</v>
      </c>
      <c r="G38" s="12">
        <v>0.47721275541139047</v>
      </c>
      <c r="H38" s="11">
        <v>2553862.9163428163</v>
      </c>
      <c r="I38" s="12">
        <v>0.58977493686706839</v>
      </c>
      <c r="J38" s="11">
        <v>0</v>
      </c>
      <c r="K38" s="12"/>
      <c r="L38" s="11">
        <v>4061208.502854405</v>
      </c>
      <c r="M38" s="12">
        <v>0.5232084167678307</v>
      </c>
      <c r="N38" s="11">
        <v>15076279.11579497</v>
      </c>
      <c r="O38" s="12">
        <v>0.52968206171237775</v>
      </c>
      <c r="P38" s="11">
        <v>1959705.9478387365</v>
      </c>
      <c r="Q38" s="12">
        <v>0.6148074349047089</v>
      </c>
      <c r="R38" s="11">
        <v>0</v>
      </c>
      <c r="S38" s="12"/>
      <c r="T38" s="11">
        <v>2278550.6824913039</v>
      </c>
      <c r="U38" s="12">
        <v>0.46625915284104746</v>
      </c>
      <c r="V38" s="11">
        <v>7095845.8105368782</v>
      </c>
      <c r="W38" s="12">
        <v>0.51953126098664937</v>
      </c>
      <c r="X38" s="11">
        <v>2230929.2495022961</v>
      </c>
      <c r="Y38" s="12">
        <v>0.66635817915822337</v>
      </c>
      <c r="Z38" s="11">
        <v>0</v>
      </c>
      <c r="AA38" s="12"/>
      <c r="AB38" s="11">
        <v>3352966.602673674</v>
      </c>
      <c r="AC38" s="12">
        <v>0.50048265032917183</v>
      </c>
      <c r="AD38" s="11">
        <v>11621744.293657091</v>
      </c>
      <c r="AE38" s="12">
        <v>0.51818735650825443</v>
      </c>
      <c r="AF38" s="11">
        <v>1652388.5076206466</v>
      </c>
      <c r="AG38" s="12">
        <v>0.59151887162483163</v>
      </c>
      <c r="AH38" s="13">
        <v>58965825.539835863</v>
      </c>
      <c r="AI38" s="12">
        <v>0.4943494471091478</v>
      </c>
      <c r="AJ38" s="20"/>
    </row>
    <row r="39" spans="1:36" x14ac:dyDescent="0.3">
      <c r="A39" s="15" t="s">
        <v>23</v>
      </c>
      <c r="B39" s="16">
        <v>0</v>
      </c>
      <c r="C39" s="14"/>
      <c r="D39" s="16">
        <v>227268.31536887129</v>
      </c>
      <c r="E39" s="14">
        <v>0.13735778312326527</v>
      </c>
      <c r="F39" s="16">
        <v>52175.547343702601</v>
      </c>
      <c r="G39" s="14">
        <v>3.9976084972231235E-3</v>
      </c>
      <c r="H39" s="16">
        <v>0</v>
      </c>
      <c r="I39" s="14"/>
      <c r="J39" s="16">
        <v>0</v>
      </c>
      <c r="K39" s="14"/>
      <c r="L39" s="16">
        <v>775174.80010201002</v>
      </c>
      <c r="M39" s="14">
        <v>9.9866327866356311E-2</v>
      </c>
      <c r="N39" s="16">
        <v>219881.16489822502</v>
      </c>
      <c r="O39" s="14">
        <v>7.7251892101806484E-3</v>
      </c>
      <c r="P39" s="16">
        <v>0</v>
      </c>
      <c r="Q39" s="14"/>
      <c r="R39" s="16">
        <v>0</v>
      </c>
      <c r="S39" s="14"/>
      <c r="T39" s="16">
        <v>441833.67826414201</v>
      </c>
      <c r="U39" s="14">
        <v>9.0412295020288219E-2</v>
      </c>
      <c r="V39" s="16">
        <v>205131.60593564319</v>
      </c>
      <c r="W39" s="14">
        <v>1.5018968104085362E-2</v>
      </c>
      <c r="X39" s="16">
        <v>0</v>
      </c>
      <c r="Y39" s="14"/>
      <c r="Z39" s="16">
        <v>0</v>
      </c>
      <c r="AA39" s="14"/>
      <c r="AB39" s="16">
        <v>746799.93448926136</v>
      </c>
      <c r="AC39" s="14">
        <v>0.11147155780818063</v>
      </c>
      <c r="AD39" s="16">
        <v>833830.94841887231</v>
      </c>
      <c r="AE39" s="14">
        <v>3.7178640659971063E-2</v>
      </c>
      <c r="AF39" s="16">
        <v>0</v>
      </c>
      <c r="AG39" s="14"/>
      <c r="AH39" s="17">
        <v>3502095.9948207275</v>
      </c>
      <c r="AI39" s="14">
        <v>2.9360382949157413E-2</v>
      </c>
      <c r="AJ39" s="20"/>
    </row>
    <row r="40" spans="1:36" x14ac:dyDescent="0.3">
      <c r="A40" s="18" t="s">
        <v>50</v>
      </c>
      <c r="B40" s="19">
        <v>0</v>
      </c>
      <c r="C40" s="20"/>
      <c r="D40" s="19">
        <v>227268.31536887129</v>
      </c>
      <c r="E40" s="20">
        <v>0.13735778312326527</v>
      </c>
      <c r="F40" s="19">
        <v>52175.547343702601</v>
      </c>
      <c r="G40" s="20">
        <v>3.9976084972231235E-3</v>
      </c>
      <c r="H40" s="19">
        <v>0</v>
      </c>
      <c r="I40" s="20"/>
      <c r="J40" s="19">
        <v>0</v>
      </c>
      <c r="K40" s="20"/>
      <c r="L40" s="19">
        <v>775174.80010201002</v>
      </c>
      <c r="M40" s="20">
        <v>9.9866327866356311E-2</v>
      </c>
      <c r="N40" s="19">
        <v>219881.16489822502</v>
      </c>
      <c r="O40" s="20">
        <v>7.7251892101806484E-3</v>
      </c>
      <c r="P40" s="19">
        <v>0</v>
      </c>
      <c r="Q40" s="20"/>
      <c r="R40" s="19">
        <v>0</v>
      </c>
      <c r="S40" s="20"/>
      <c r="T40" s="19">
        <v>441833.67826414201</v>
      </c>
      <c r="U40" s="20">
        <v>9.0412295020288219E-2</v>
      </c>
      <c r="V40" s="19">
        <v>205131.60593564319</v>
      </c>
      <c r="W40" s="20">
        <v>1.5018968104085362E-2</v>
      </c>
      <c r="X40" s="19">
        <v>0</v>
      </c>
      <c r="Y40" s="20"/>
      <c r="Z40" s="19">
        <v>0</v>
      </c>
      <c r="AA40" s="20"/>
      <c r="AB40" s="19">
        <v>746799.93448926136</v>
      </c>
      <c r="AC40" s="20">
        <v>0.11147155780818063</v>
      </c>
      <c r="AD40" s="19">
        <v>833830.94841887231</v>
      </c>
      <c r="AE40" s="20">
        <v>3.7178640659971063E-2</v>
      </c>
      <c r="AF40" s="19">
        <v>0</v>
      </c>
      <c r="AG40" s="20"/>
      <c r="AH40" s="21">
        <v>3502095.9948207275</v>
      </c>
      <c r="AI40" s="20">
        <v>2.9360382949157413E-2</v>
      </c>
      <c r="AJ40" s="20"/>
    </row>
    <row r="41" spans="1:36" x14ac:dyDescent="0.3">
      <c r="A41" s="15" t="s">
        <v>26</v>
      </c>
      <c r="B41" s="16">
        <v>0</v>
      </c>
      <c r="C41" s="14"/>
      <c r="D41" s="16">
        <v>1262.2951335111998</v>
      </c>
      <c r="E41" s="14">
        <v>7.6291347918414272E-4</v>
      </c>
      <c r="F41" s="16">
        <v>989.97045878459994</v>
      </c>
      <c r="G41" s="14">
        <v>7.584998183090164E-5</v>
      </c>
      <c r="H41" s="16">
        <v>102.77044312929999</v>
      </c>
      <c r="I41" s="14">
        <v>2.3733236118710844E-5</v>
      </c>
      <c r="J41" s="16">
        <v>0</v>
      </c>
      <c r="K41" s="14"/>
      <c r="L41" s="16">
        <v>453790.05833464302</v>
      </c>
      <c r="M41" s="14">
        <v>5.8462100086556876E-2</v>
      </c>
      <c r="N41" s="16">
        <v>679047.35879806452</v>
      </c>
      <c r="O41" s="14">
        <v>2.3857292787295127E-2</v>
      </c>
      <c r="P41" s="16">
        <v>66024.607944077798</v>
      </c>
      <c r="Q41" s="14">
        <v>2.0713525871294582E-2</v>
      </c>
      <c r="R41" s="16">
        <v>0</v>
      </c>
      <c r="S41" s="14"/>
      <c r="T41" s="16">
        <v>97141.926749506994</v>
      </c>
      <c r="U41" s="14">
        <v>1.9878123765081138E-2</v>
      </c>
      <c r="V41" s="16">
        <v>36625.7666237019</v>
      </c>
      <c r="W41" s="14">
        <v>2.6816014928564081E-3</v>
      </c>
      <c r="X41" s="16">
        <v>9169.638815898501</v>
      </c>
      <c r="Y41" s="14">
        <v>2.7388873162444969E-3</v>
      </c>
      <c r="Z41" s="16">
        <v>0</v>
      </c>
      <c r="AA41" s="14"/>
      <c r="AB41" s="16">
        <v>428701.29918541899</v>
      </c>
      <c r="AC41" s="14">
        <v>6.3990366693419606E-2</v>
      </c>
      <c r="AD41" s="16">
        <v>695777.51349630521</v>
      </c>
      <c r="AE41" s="14">
        <v>3.1023149479662331E-2</v>
      </c>
      <c r="AF41" s="16">
        <v>41793.520530219401</v>
      </c>
      <c r="AG41" s="14">
        <v>1.4961164393997452E-2</v>
      </c>
      <c r="AH41" s="17">
        <v>2510426.72651326</v>
      </c>
      <c r="AI41" s="14">
        <v>2.1046564733015579E-2</v>
      </c>
      <c r="AJ41" s="20"/>
    </row>
    <row r="42" spans="1:36" x14ac:dyDescent="0.3">
      <c r="A42" s="18" t="s">
        <v>51</v>
      </c>
      <c r="B42" s="19">
        <v>0</v>
      </c>
      <c r="C42" s="20"/>
      <c r="D42" s="19">
        <v>0</v>
      </c>
      <c r="E42" s="20"/>
      <c r="F42" s="19">
        <v>0</v>
      </c>
      <c r="G42" s="20"/>
      <c r="H42" s="19">
        <v>0</v>
      </c>
      <c r="I42" s="20"/>
      <c r="J42" s="19">
        <v>0</v>
      </c>
      <c r="K42" s="20"/>
      <c r="L42" s="19">
        <v>318270.52236937638</v>
      </c>
      <c r="M42" s="20">
        <v>4.1003020651540684E-2</v>
      </c>
      <c r="N42" s="19">
        <v>310239.78875833028</v>
      </c>
      <c r="O42" s="20">
        <v>1.0899801580521479E-2</v>
      </c>
      <c r="P42" s="19">
        <v>0</v>
      </c>
      <c r="Q42" s="20"/>
      <c r="R42" s="19">
        <v>0</v>
      </c>
      <c r="S42" s="20"/>
      <c r="T42" s="19">
        <v>88258.301803399998</v>
      </c>
      <c r="U42" s="20">
        <v>1.806027021749157E-2</v>
      </c>
      <c r="V42" s="19">
        <v>0</v>
      </c>
      <c r="W42" s="20"/>
      <c r="X42" s="19">
        <v>0</v>
      </c>
      <c r="Y42" s="20"/>
      <c r="Z42" s="19">
        <v>0</v>
      </c>
      <c r="AA42" s="20"/>
      <c r="AB42" s="19">
        <v>337622.18412576889</v>
      </c>
      <c r="AC42" s="20">
        <v>5.0395385801471342E-2</v>
      </c>
      <c r="AD42" s="19">
        <v>476531.17124410981</v>
      </c>
      <c r="AE42" s="20">
        <v>2.1247449752920325E-2</v>
      </c>
      <c r="AF42" s="19">
        <v>0</v>
      </c>
      <c r="AG42" s="20"/>
      <c r="AH42" s="21">
        <v>1530921.9683009854</v>
      </c>
      <c r="AI42" s="20">
        <v>1.283472963650035E-2</v>
      </c>
      <c r="AJ42" s="20"/>
    </row>
    <row r="43" spans="1:36" x14ac:dyDescent="0.3">
      <c r="A43" s="18" t="s">
        <v>52</v>
      </c>
      <c r="B43" s="19">
        <v>0</v>
      </c>
      <c r="C43" s="20"/>
      <c r="D43" s="19">
        <v>61.156385691200008</v>
      </c>
      <c r="E43" s="20">
        <v>3.696206199592922E-5</v>
      </c>
      <c r="F43" s="19">
        <v>38.802933244599998</v>
      </c>
      <c r="G43" s="20">
        <v>2.9730198062697832E-6</v>
      </c>
      <c r="H43" s="19">
        <v>62.584120929299999</v>
      </c>
      <c r="I43" s="20">
        <v>1.4452829763789957E-5</v>
      </c>
      <c r="J43" s="19">
        <v>0</v>
      </c>
      <c r="K43" s="20"/>
      <c r="L43" s="19">
        <v>14708.421617806702</v>
      </c>
      <c r="M43" s="20">
        <v>1.8948965517031622E-3</v>
      </c>
      <c r="N43" s="19">
        <v>111595.4810581959</v>
      </c>
      <c r="O43" s="20">
        <v>3.9207369424967657E-3</v>
      </c>
      <c r="P43" s="19">
        <v>18368.3398237455</v>
      </c>
      <c r="Q43" s="20">
        <v>5.762595098999148E-3</v>
      </c>
      <c r="R43" s="19">
        <v>0</v>
      </c>
      <c r="S43" s="20"/>
      <c r="T43" s="19">
        <v>8883.6249461070001</v>
      </c>
      <c r="U43" s="20">
        <v>1.8178535475895676E-3</v>
      </c>
      <c r="V43" s="19">
        <v>36625.7666237019</v>
      </c>
      <c r="W43" s="20">
        <v>2.6816014928564081E-3</v>
      </c>
      <c r="X43" s="19">
        <v>9169.638815898501</v>
      </c>
      <c r="Y43" s="20">
        <v>2.7388873162444969E-3</v>
      </c>
      <c r="Z43" s="19">
        <v>0</v>
      </c>
      <c r="AA43" s="20"/>
      <c r="AB43" s="19">
        <v>91079.11505965011</v>
      </c>
      <c r="AC43" s="20">
        <v>1.3594980891948261E-2</v>
      </c>
      <c r="AD43" s="19">
        <v>219246.34225219532</v>
      </c>
      <c r="AE43" s="20">
        <v>9.7756997267420039E-3</v>
      </c>
      <c r="AF43" s="19">
        <v>41793.520530219401</v>
      </c>
      <c r="AG43" s="20">
        <v>1.4961164393997452E-2</v>
      </c>
      <c r="AH43" s="21">
        <v>551632.79416738532</v>
      </c>
      <c r="AI43" s="20">
        <v>4.6247019236539373E-3</v>
      </c>
      <c r="AJ43" s="20"/>
    </row>
    <row r="44" spans="1:36" x14ac:dyDescent="0.3">
      <c r="A44" s="18" t="s">
        <v>53</v>
      </c>
      <c r="B44" s="19">
        <v>0</v>
      </c>
      <c r="C44" s="20"/>
      <c r="D44" s="19">
        <v>1201.1387478199999</v>
      </c>
      <c r="E44" s="20">
        <v>7.2595141718821352E-4</v>
      </c>
      <c r="F44" s="19">
        <v>951.16752553999993</v>
      </c>
      <c r="G44" s="20">
        <v>7.2876962024631857E-5</v>
      </c>
      <c r="H44" s="19">
        <v>40.186322199999999</v>
      </c>
      <c r="I44" s="20">
        <v>9.2804063549208892E-6</v>
      </c>
      <c r="J44" s="19">
        <v>0</v>
      </c>
      <c r="K44" s="20"/>
      <c r="L44" s="19">
        <v>120811.11434746</v>
      </c>
      <c r="M44" s="20">
        <v>1.5564182883313028E-2</v>
      </c>
      <c r="N44" s="19">
        <v>257212.0889815382</v>
      </c>
      <c r="O44" s="20">
        <v>9.0367542642768844E-3</v>
      </c>
      <c r="P44" s="19">
        <v>47656.268120332301</v>
      </c>
      <c r="Q44" s="20">
        <v>1.4950930772295432E-2</v>
      </c>
      <c r="R44" s="19">
        <v>0</v>
      </c>
      <c r="S44" s="20"/>
      <c r="T44" s="19">
        <v>0</v>
      </c>
      <c r="U44" s="20"/>
      <c r="V44" s="19">
        <v>0</v>
      </c>
      <c r="W44" s="20"/>
      <c r="X44" s="19">
        <v>0</v>
      </c>
      <c r="Y44" s="20"/>
      <c r="Z44" s="19">
        <v>0</v>
      </c>
      <c r="AA44" s="20"/>
      <c r="AB44" s="19">
        <v>0</v>
      </c>
      <c r="AC44" s="20"/>
      <c r="AD44" s="19">
        <v>0</v>
      </c>
      <c r="AE44" s="20"/>
      <c r="AF44" s="19">
        <v>0</v>
      </c>
      <c r="AG44" s="20"/>
      <c r="AH44" s="21">
        <v>427871.96404489048</v>
      </c>
      <c r="AI44" s="20">
        <v>3.5871331728612918E-3</v>
      </c>
      <c r="AJ44" s="20"/>
    </row>
    <row r="45" spans="1:36" x14ac:dyDescent="0.3">
      <c r="A45" s="15" t="s">
        <v>34</v>
      </c>
      <c r="B45" s="16">
        <v>0</v>
      </c>
      <c r="C45" s="14"/>
      <c r="D45" s="16">
        <v>91327.201447948697</v>
      </c>
      <c r="E45" s="14">
        <v>5.5196879993507017E-2</v>
      </c>
      <c r="F45" s="16">
        <v>97210.927007507504</v>
      </c>
      <c r="G45" s="14">
        <v>7.4481485602479799E-3</v>
      </c>
      <c r="H45" s="16">
        <v>17172.395964359999</v>
      </c>
      <c r="I45" s="14">
        <v>3.9656978770967093E-3</v>
      </c>
      <c r="J45" s="16">
        <v>0</v>
      </c>
      <c r="K45" s="14"/>
      <c r="L45" s="16">
        <v>319401.99025952205</v>
      </c>
      <c r="M45" s="14">
        <v>4.1148788474840235E-2</v>
      </c>
      <c r="N45" s="16">
        <v>525414.13104719005</v>
      </c>
      <c r="O45" s="14">
        <v>1.8459623760502281E-2</v>
      </c>
      <c r="P45" s="16">
        <v>9827.4423691624997</v>
      </c>
      <c r="Q45" s="14">
        <v>3.0831077699805219E-3</v>
      </c>
      <c r="R45" s="16">
        <v>0</v>
      </c>
      <c r="S45" s="14"/>
      <c r="T45" s="16">
        <v>96651.212737248003</v>
      </c>
      <c r="U45" s="14">
        <v>1.9777709101759737E-2</v>
      </c>
      <c r="V45" s="16">
        <v>70452.993577984002</v>
      </c>
      <c r="W45" s="14">
        <v>5.1583043898025382E-3</v>
      </c>
      <c r="X45" s="16">
        <v>0</v>
      </c>
      <c r="Y45" s="14"/>
      <c r="Z45" s="16">
        <v>0</v>
      </c>
      <c r="AA45" s="14"/>
      <c r="AB45" s="16">
        <v>489385.63378772489</v>
      </c>
      <c r="AC45" s="14">
        <v>7.3048451731011682E-2</v>
      </c>
      <c r="AD45" s="16">
        <v>639144.75058075495</v>
      </c>
      <c r="AE45" s="14">
        <v>2.8498022358857907E-2</v>
      </c>
      <c r="AF45" s="16">
        <v>0</v>
      </c>
      <c r="AG45" s="14"/>
      <c r="AH45" s="17">
        <v>2355988.6787794027</v>
      </c>
      <c r="AI45" s="14">
        <v>1.9751808612654444E-2</v>
      </c>
      <c r="AJ45" s="20"/>
    </row>
    <row r="46" spans="1:36" x14ac:dyDescent="0.3">
      <c r="A46" s="18" t="s">
        <v>54</v>
      </c>
      <c r="B46" s="19">
        <v>0</v>
      </c>
      <c r="C46" s="20"/>
      <c r="D46" s="19">
        <v>0</v>
      </c>
      <c r="E46" s="20"/>
      <c r="F46" s="19">
        <v>0</v>
      </c>
      <c r="G46" s="20"/>
      <c r="H46" s="19">
        <v>17172.395964359999</v>
      </c>
      <c r="I46" s="20">
        <v>3.9656978770967093E-3</v>
      </c>
      <c r="J46" s="19">
        <v>0</v>
      </c>
      <c r="K46" s="20"/>
      <c r="L46" s="19">
        <v>6697.2780593437001</v>
      </c>
      <c r="M46" s="20">
        <v>8.628151565279943E-4</v>
      </c>
      <c r="N46" s="19">
        <v>135962.54643185739</v>
      </c>
      <c r="O46" s="20">
        <v>4.7768366024904078E-3</v>
      </c>
      <c r="P46" s="19">
        <v>9827.4423691624997</v>
      </c>
      <c r="Q46" s="20">
        <v>3.0831077699805219E-3</v>
      </c>
      <c r="R46" s="19">
        <v>0</v>
      </c>
      <c r="S46" s="20"/>
      <c r="T46" s="19">
        <v>0</v>
      </c>
      <c r="U46" s="20"/>
      <c r="V46" s="19">
        <v>14692.678537264001</v>
      </c>
      <c r="W46" s="20">
        <v>1.0757429081112884E-3</v>
      </c>
      <c r="X46" s="19">
        <v>0</v>
      </c>
      <c r="Y46" s="20"/>
      <c r="Z46" s="19">
        <v>0</v>
      </c>
      <c r="AA46" s="20"/>
      <c r="AB46" s="19">
        <v>0</v>
      </c>
      <c r="AC46" s="20"/>
      <c r="AD46" s="19">
        <v>558.34170246399992</v>
      </c>
      <c r="AE46" s="20">
        <v>2.4895196755107274E-5</v>
      </c>
      <c r="AF46" s="19">
        <v>0</v>
      </c>
      <c r="AG46" s="20"/>
      <c r="AH46" s="21">
        <v>184910.68306445162</v>
      </c>
      <c r="AI46" s="20">
        <v>1.5502283415964697E-3</v>
      </c>
      <c r="AJ46" s="20"/>
    </row>
    <row r="47" spans="1:36" x14ac:dyDescent="0.3">
      <c r="A47" s="18" t="s">
        <v>55</v>
      </c>
      <c r="B47" s="19">
        <v>0</v>
      </c>
      <c r="C47" s="20"/>
      <c r="D47" s="19">
        <v>0</v>
      </c>
      <c r="E47" s="20"/>
      <c r="F47" s="19">
        <v>0</v>
      </c>
      <c r="G47" s="20"/>
      <c r="H47" s="19">
        <v>0</v>
      </c>
      <c r="I47" s="20"/>
      <c r="J47" s="19">
        <v>0</v>
      </c>
      <c r="K47" s="20"/>
      <c r="L47" s="19">
        <v>15266.89686784</v>
      </c>
      <c r="M47" s="20">
        <v>1.9668453204424599E-3</v>
      </c>
      <c r="N47" s="19">
        <v>32442.155844160003</v>
      </c>
      <c r="O47" s="20">
        <v>1.1398056418261545E-3</v>
      </c>
      <c r="P47" s="19">
        <v>0</v>
      </c>
      <c r="Q47" s="20"/>
      <c r="R47" s="19">
        <v>0</v>
      </c>
      <c r="S47" s="20"/>
      <c r="T47" s="19">
        <v>0</v>
      </c>
      <c r="U47" s="20"/>
      <c r="V47" s="19">
        <v>0</v>
      </c>
      <c r="W47" s="20"/>
      <c r="X47" s="19">
        <v>0</v>
      </c>
      <c r="Y47" s="20"/>
      <c r="Z47" s="19">
        <v>0</v>
      </c>
      <c r="AA47" s="20"/>
      <c r="AB47" s="19">
        <v>101529.456374004</v>
      </c>
      <c r="AC47" s="20">
        <v>1.5154857603419732E-2</v>
      </c>
      <c r="AD47" s="19">
        <v>87608.872811163907</v>
      </c>
      <c r="AE47" s="20">
        <v>3.9062819712409351E-3</v>
      </c>
      <c r="AF47" s="19">
        <v>0</v>
      </c>
      <c r="AG47" s="20"/>
      <c r="AH47" s="21">
        <v>236847.38189716788</v>
      </c>
      <c r="AI47" s="20">
        <v>1.9856479786077809E-3</v>
      </c>
      <c r="AJ47" s="20"/>
    </row>
    <row r="48" spans="1:36" x14ac:dyDescent="0.3">
      <c r="A48" s="18" t="s">
        <v>56</v>
      </c>
      <c r="B48" s="19">
        <v>0</v>
      </c>
      <c r="C48" s="20"/>
      <c r="D48" s="19">
        <v>91327.201447948697</v>
      </c>
      <c r="E48" s="20">
        <v>5.5196879993507017E-2</v>
      </c>
      <c r="F48" s="19">
        <v>97210.927007507504</v>
      </c>
      <c r="G48" s="20">
        <v>7.4481485602479799E-3</v>
      </c>
      <c r="H48" s="19">
        <v>0</v>
      </c>
      <c r="I48" s="20"/>
      <c r="J48" s="19">
        <v>0</v>
      </c>
      <c r="K48" s="20"/>
      <c r="L48" s="19">
        <v>297437.81533233833</v>
      </c>
      <c r="M48" s="20">
        <v>3.8319127997869781E-2</v>
      </c>
      <c r="N48" s="19">
        <v>357009.42877117277</v>
      </c>
      <c r="O48" s="20">
        <v>1.2542981516185717E-2</v>
      </c>
      <c r="P48" s="19">
        <v>0</v>
      </c>
      <c r="Q48" s="20"/>
      <c r="R48" s="19">
        <v>0</v>
      </c>
      <c r="S48" s="20"/>
      <c r="T48" s="19">
        <v>96651.212737248003</v>
      </c>
      <c r="U48" s="20">
        <v>1.9777709101759737E-2</v>
      </c>
      <c r="V48" s="19">
        <v>55760.315040720001</v>
      </c>
      <c r="W48" s="20">
        <v>4.0825614816912496E-3</v>
      </c>
      <c r="X48" s="19">
        <v>0</v>
      </c>
      <c r="Y48" s="20"/>
      <c r="Z48" s="19">
        <v>0</v>
      </c>
      <c r="AA48" s="20"/>
      <c r="AB48" s="19">
        <v>387856.17741372093</v>
      </c>
      <c r="AC48" s="20">
        <v>5.7893594127591951E-2</v>
      </c>
      <c r="AD48" s="19">
        <v>550977.53606712713</v>
      </c>
      <c r="AE48" s="20">
        <v>2.4566845190861865E-2</v>
      </c>
      <c r="AF48" s="19">
        <v>0</v>
      </c>
      <c r="AG48" s="20"/>
      <c r="AH48" s="21">
        <v>1934230.6138177833</v>
      </c>
      <c r="AI48" s="20">
        <v>1.6215932292450191E-2</v>
      </c>
      <c r="AJ48" s="20"/>
    </row>
    <row r="49" spans="1:36" x14ac:dyDescent="0.3">
      <c r="A49" s="15" t="s">
        <v>40</v>
      </c>
      <c r="B49" s="16">
        <v>0</v>
      </c>
      <c r="C49" s="14"/>
      <c r="D49" s="16">
        <v>534053.09161839099</v>
      </c>
      <c r="E49" s="14">
        <v>0.32277420024769465</v>
      </c>
      <c r="F49" s="16">
        <v>6078056.562144381</v>
      </c>
      <c r="G49" s="14">
        <v>0.46569114837208847</v>
      </c>
      <c r="H49" s="16">
        <v>2536587.7499353271</v>
      </c>
      <c r="I49" s="14">
        <v>0.58578550575385291</v>
      </c>
      <c r="J49" s="16">
        <v>0</v>
      </c>
      <c r="K49" s="14"/>
      <c r="L49" s="16">
        <v>2512841.6541582323</v>
      </c>
      <c r="M49" s="14">
        <v>0.32373120034007724</v>
      </c>
      <c r="N49" s="16">
        <v>13651936.461051486</v>
      </c>
      <c r="O49" s="14">
        <v>0.47963995595439968</v>
      </c>
      <c r="P49" s="16">
        <v>1883853.8975254963</v>
      </c>
      <c r="Q49" s="14">
        <v>0.59101080126343386</v>
      </c>
      <c r="R49" s="16">
        <v>0</v>
      </c>
      <c r="S49" s="14"/>
      <c r="T49" s="16">
        <v>1642923.8647404059</v>
      </c>
      <c r="U49" s="14">
        <v>0.33619102495391839</v>
      </c>
      <c r="V49" s="16">
        <v>6783635.4443995496</v>
      </c>
      <c r="W49" s="14">
        <v>0.49667238699990501</v>
      </c>
      <c r="X49" s="16">
        <v>2221759.6106863976</v>
      </c>
      <c r="Y49" s="14">
        <v>0.66361929184197899</v>
      </c>
      <c r="Z49" s="16">
        <v>0</v>
      </c>
      <c r="AA49" s="14"/>
      <c r="AB49" s="16">
        <v>1688079.7352112685</v>
      </c>
      <c r="AC49" s="14">
        <v>0.25197227409655987</v>
      </c>
      <c r="AD49" s="16">
        <v>9452991.0811611563</v>
      </c>
      <c r="AE49" s="14">
        <v>0.42148754400976307</v>
      </c>
      <c r="AF49" s="16">
        <v>1610594.9870904274</v>
      </c>
      <c r="AG49" s="14">
        <v>0.57655770723083422</v>
      </c>
      <c r="AH49" s="17">
        <v>50597314.139722452</v>
      </c>
      <c r="AI49" s="14">
        <v>0.42419069081432037</v>
      </c>
      <c r="AJ49" s="20"/>
    </row>
    <row r="50" spans="1:36" s="23" customFormat="1" x14ac:dyDescent="0.3">
      <c r="A50" s="18" t="s">
        <v>57</v>
      </c>
      <c r="B50" s="19">
        <v>0</v>
      </c>
      <c r="C50" s="20"/>
      <c r="D50" s="19">
        <v>0</v>
      </c>
      <c r="E50" s="20"/>
      <c r="F50" s="19">
        <v>2480078.0168494438</v>
      </c>
      <c r="G50" s="20">
        <v>0.19001968275719944</v>
      </c>
      <c r="H50" s="19">
        <v>537798.5696271609</v>
      </c>
      <c r="I50" s="20">
        <v>0.12419621876309121</v>
      </c>
      <c r="J50" s="19">
        <v>0</v>
      </c>
      <c r="K50" s="20"/>
      <c r="L50" s="19">
        <v>0</v>
      </c>
      <c r="M50" s="20"/>
      <c r="N50" s="19">
        <v>5352451.8537848806</v>
      </c>
      <c r="O50" s="20">
        <v>0.18805022853143957</v>
      </c>
      <c r="P50" s="19">
        <v>505715.87710876012</v>
      </c>
      <c r="Q50" s="20">
        <v>0.15865537456714759</v>
      </c>
      <c r="R50" s="19">
        <v>0</v>
      </c>
      <c r="S50" s="20"/>
      <c r="T50" s="19">
        <v>0</v>
      </c>
      <c r="U50" s="20"/>
      <c r="V50" s="19">
        <v>2682873.442817783</v>
      </c>
      <c r="W50" s="20">
        <v>0.19642994789218188</v>
      </c>
      <c r="X50" s="19">
        <v>450497.64393000567</v>
      </c>
      <c r="Y50" s="20">
        <v>0.13455952930431975</v>
      </c>
      <c r="Z50" s="19">
        <v>0</v>
      </c>
      <c r="AA50" s="20"/>
      <c r="AB50" s="19">
        <v>0</v>
      </c>
      <c r="AC50" s="20"/>
      <c r="AD50" s="19">
        <v>2173412.5221200236</v>
      </c>
      <c r="AE50" s="20">
        <v>9.6907560602068038E-2</v>
      </c>
      <c r="AF50" s="19">
        <v>226904.57899490659</v>
      </c>
      <c r="AG50" s="20">
        <v>8.1226866390424132E-2</v>
      </c>
      <c r="AH50" s="21">
        <v>14409732.505232973</v>
      </c>
      <c r="AI50" s="20">
        <v>0.1208063014761017</v>
      </c>
      <c r="AJ50" s="22"/>
    </row>
    <row r="51" spans="1:36" s="23" customFormat="1" x14ac:dyDescent="0.3">
      <c r="A51" s="18" t="s">
        <v>58</v>
      </c>
      <c r="B51" s="19">
        <v>0</v>
      </c>
      <c r="C51" s="20"/>
      <c r="D51" s="19">
        <v>534053.09161839099</v>
      </c>
      <c r="E51" s="20">
        <v>0.32277420024769465</v>
      </c>
      <c r="F51" s="19">
        <v>3597978.5452949381</v>
      </c>
      <c r="G51" s="20">
        <v>0.27567146561488903</v>
      </c>
      <c r="H51" s="19">
        <v>1998789.1803081662</v>
      </c>
      <c r="I51" s="20">
        <v>0.46158928699076174</v>
      </c>
      <c r="J51" s="19">
        <v>0</v>
      </c>
      <c r="K51" s="20"/>
      <c r="L51" s="19">
        <v>2512841.6541582323</v>
      </c>
      <c r="M51" s="20">
        <v>0.32373120034007724</v>
      </c>
      <c r="N51" s="19">
        <v>8299484.6072666124</v>
      </c>
      <c r="O51" s="20">
        <v>0.29158972742296013</v>
      </c>
      <c r="P51" s="19">
        <v>1378138.0204167361</v>
      </c>
      <c r="Q51" s="20">
        <v>0.43235542669628624</v>
      </c>
      <c r="R51" s="19">
        <v>0</v>
      </c>
      <c r="S51" s="20"/>
      <c r="T51" s="19">
        <v>1642923.8647404059</v>
      </c>
      <c r="U51" s="20">
        <v>0.33619102495391839</v>
      </c>
      <c r="V51" s="19">
        <v>4100762.0015817676</v>
      </c>
      <c r="W51" s="20">
        <v>0.30024243910772314</v>
      </c>
      <c r="X51" s="19">
        <v>1771261.9667563916</v>
      </c>
      <c r="Y51" s="20">
        <v>0.52905976253765918</v>
      </c>
      <c r="Z51" s="19">
        <v>0</v>
      </c>
      <c r="AA51" s="20"/>
      <c r="AB51" s="19">
        <v>1688079.7352112685</v>
      </c>
      <c r="AC51" s="20">
        <v>0.25197227409655987</v>
      </c>
      <c r="AD51" s="19">
        <v>7279578.5590411341</v>
      </c>
      <c r="AE51" s="20">
        <v>0.32457998340769506</v>
      </c>
      <c r="AF51" s="19">
        <v>1383690.4080955209</v>
      </c>
      <c r="AG51" s="20">
        <v>0.49533084084041007</v>
      </c>
      <c r="AH51" s="21">
        <v>36187581.634489514</v>
      </c>
      <c r="AI51" s="20">
        <v>0.30338438933821865</v>
      </c>
    </row>
    <row r="52" spans="1:36" s="23" customFormat="1" x14ac:dyDescent="0.3">
      <c r="A52" s="23" t="s">
        <v>59</v>
      </c>
      <c r="B52" s="24">
        <v>1636.5436399999999</v>
      </c>
      <c r="C52" s="25">
        <v>6.4383985002838835E-3</v>
      </c>
      <c r="D52" s="24">
        <v>-68139.913284035283</v>
      </c>
      <c r="E52" s="25">
        <v>-4.1182808152185515E-2</v>
      </c>
      <c r="F52" s="24">
        <v>-748011.80327520636</v>
      </c>
      <c r="G52" s="25">
        <v>-5.7311489635135951E-2</v>
      </c>
      <c r="H52" s="24">
        <v>-79483.474423995984</v>
      </c>
      <c r="I52" s="25">
        <v>-1.835547272737599E-2</v>
      </c>
      <c r="J52" s="24">
        <v>-399.26425000000017</v>
      </c>
      <c r="K52" s="25">
        <v>-1.3951884409367857E-4</v>
      </c>
      <c r="L52" s="24">
        <v>-122020.17076202319</v>
      </c>
      <c r="M52" s="25">
        <v>-1.57199464921014E-2</v>
      </c>
      <c r="N52" s="24">
        <v>-1354491.77679354</v>
      </c>
      <c r="O52" s="25">
        <v>-4.7588001747248962E-2</v>
      </c>
      <c r="P52" s="24">
        <v>11994.621949433349</v>
      </c>
      <c r="Q52" s="25">
        <v>3.7630047311514592E-3</v>
      </c>
      <c r="R52" s="24">
        <v>-42303.28991</v>
      </c>
      <c r="S52" s="25">
        <v>-2.3248057370831597E-2</v>
      </c>
      <c r="T52" s="24">
        <v>-36239.249941385817</v>
      </c>
      <c r="U52" s="25">
        <v>-7.4156270067212149E-3</v>
      </c>
      <c r="V52" s="24">
        <v>-302483.30133256759</v>
      </c>
      <c r="W52" s="25">
        <v>-2.214669472317965E-2</v>
      </c>
      <c r="X52" s="24">
        <v>-56288.754485017562</v>
      </c>
      <c r="Y52" s="25">
        <v>-1.6812936561788533E-2</v>
      </c>
      <c r="Z52" s="24">
        <v>-8206.7823599999992</v>
      </c>
      <c r="AA52" s="25">
        <v>-3.9427953917563902E-3</v>
      </c>
      <c r="AB52" s="24">
        <v>81905.766826716805</v>
      </c>
      <c r="AC52" s="25">
        <v>1.2225715348906496E-2</v>
      </c>
      <c r="AD52" s="24">
        <v>-506910.4571451568</v>
      </c>
      <c r="AE52" s="25">
        <v>-2.2601993568022484E-2</v>
      </c>
      <c r="AF52" s="24">
        <v>8213.3442304991913</v>
      </c>
      <c r="AG52" s="25">
        <v>2.9401972290929168E-3</v>
      </c>
      <c r="AH52" s="24">
        <v>-3221227.9613162801</v>
      </c>
      <c r="AI52" s="25">
        <v>-2.7005680783921793E-2</v>
      </c>
    </row>
    <row r="53" spans="1:36" s="23" customFormat="1" x14ac:dyDescent="0.3">
      <c r="A53" s="141" t="s">
        <v>19</v>
      </c>
      <c r="B53" s="142">
        <v>254184.89394961199</v>
      </c>
      <c r="C53" s="143">
        <v>1</v>
      </c>
      <c r="D53" s="142">
        <v>1654571.8065711651</v>
      </c>
      <c r="E53" s="143">
        <v>1</v>
      </c>
      <c r="F53" s="142">
        <v>13051690.124219401</v>
      </c>
      <c r="G53" s="143">
        <v>1</v>
      </c>
      <c r="H53" s="142">
        <v>4330233.0375535125</v>
      </c>
      <c r="I53" s="143">
        <v>1</v>
      </c>
      <c r="J53" s="142">
        <v>2861722.7485909858</v>
      </c>
      <c r="K53" s="143">
        <v>1</v>
      </c>
      <c r="L53" s="142">
        <v>7762123.797516305</v>
      </c>
      <c r="M53" s="143">
        <v>1</v>
      </c>
      <c r="N53" s="142">
        <v>28462884.068710499</v>
      </c>
      <c r="O53" s="143">
        <v>1</v>
      </c>
      <c r="P53" s="142">
        <v>3187511.7908137823</v>
      </c>
      <c r="Q53" s="143">
        <v>1</v>
      </c>
      <c r="R53" s="142">
        <v>1819648.3790114971</v>
      </c>
      <c r="S53" s="143">
        <v>1</v>
      </c>
      <c r="T53" s="142">
        <v>4886876.0400894145</v>
      </c>
      <c r="U53" s="143">
        <v>1</v>
      </c>
      <c r="V53" s="142">
        <v>13658169.0908475</v>
      </c>
      <c r="W53" s="143">
        <v>1</v>
      </c>
      <c r="X53" s="142">
        <v>3347943.0721785631</v>
      </c>
      <c r="Y53" s="143">
        <v>1</v>
      </c>
      <c r="Z53" s="142">
        <v>2081462.9075500008</v>
      </c>
      <c r="AA53" s="143">
        <v>1</v>
      </c>
      <c r="AB53" s="142">
        <v>6699466.2062079441</v>
      </c>
      <c r="AC53" s="143">
        <v>1</v>
      </c>
      <c r="AD53" s="142">
        <v>22427687.877158698</v>
      </c>
      <c r="AE53" s="143">
        <v>1</v>
      </c>
      <c r="AF53" s="142">
        <v>2793467.1011961689</v>
      </c>
      <c r="AG53" s="143">
        <v>1</v>
      </c>
      <c r="AH53" s="142">
        <v>119279642.94216506</v>
      </c>
      <c r="AI53" s="143">
        <v>1</v>
      </c>
    </row>
    <row r="55" spans="1:36" x14ac:dyDescent="0.3">
      <c r="AH55" s="27"/>
    </row>
  </sheetData>
  <mergeCells count="20">
    <mergeCell ref="AB7:AC7"/>
    <mergeCell ref="AD7:AE7"/>
    <mergeCell ref="AF7:AG7"/>
    <mergeCell ref="AH7:AI7"/>
    <mergeCell ref="A2:AA2"/>
    <mergeCell ref="A4:AA4"/>
    <mergeCell ref="A5:AA5"/>
    <mergeCell ref="B7:C7"/>
    <mergeCell ref="D7:E7"/>
    <mergeCell ref="F7:G7"/>
    <mergeCell ref="H7:I7"/>
    <mergeCell ref="J7:K7"/>
    <mergeCell ref="L7:M7"/>
    <mergeCell ref="N7:O7"/>
    <mergeCell ref="P7:Q7"/>
    <mergeCell ref="R7:S7"/>
    <mergeCell ref="T7:U7"/>
    <mergeCell ref="V7:W7"/>
    <mergeCell ref="X7:Y7"/>
    <mergeCell ref="Z7:AA7"/>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A444D-F921-4423-BDD6-CFA80874854F}">
  <dimension ref="A1:AI40"/>
  <sheetViews>
    <sheetView zoomScale="80" zoomScaleNormal="80" workbookViewId="0">
      <selection activeCell="A2" sqref="A2:AA2"/>
    </sheetView>
  </sheetViews>
  <sheetFormatPr baseColWidth="10" defaultColWidth="8.77734375" defaultRowHeight="14.4" x14ac:dyDescent="0.3"/>
  <cols>
    <col min="1" max="1" width="60" bestFit="1" customWidth="1"/>
    <col min="2" max="2" width="12.21875" bestFit="1" customWidth="1"/>
    <col min="3" max="3" width="8.5546875" bestFit="1" customWidth="1"/>
    <col min="4" max="4" width="13.77734375" bestFit="1" customWidth="1"/>
    <col min="5" max="5" width="8.5546875" bestFit="1" customWidth="1"/>
    <col min="6" max="6" width="14.77734375" bestFit="1" customWidth="1"/>
    <col min="7" max="7" width="8.5546875" bestFit="1" customWidth="1"/>
    <col min="8" max="8" width="13.77734375" bestFit="1" customWidth="1"/>
    <col min="9" max="9" width="8.5546875" bestFit="1" customWidth="1"/>
    <col min="10" max="10" width="13.77734375" bestFit="1" customWidth="1"/>
    <col min="11" max="11" width="8.5546875" bestFit="1" customWidth="1"/>
    <col min="12" max="12" width="13.77734375" bestFit="1" customWidth="1"/>
    <col min="13" max="13" width="8.5546875" bestFit="1" customWidth="1"/>
    <col min="14" max="14" width="14.77734375" bestFit="1" customWidth="1"/>
    <col min="15" max="15" width="8.5546875" bestFit="1" customWidth="1"/>
    <col min="16" max="16" width="13.77734375" bestFit="1" customWidth="1"/>
    <col min="17" max="17" width="8.5546875" bestFit="1" customWidth="1"/>
    <col min="18" max="18" width="13.77734375" bestFit="1" customWidth="1"/>
    <col min="19" max="19" width="8.5546875" bestFit="1" customWidth="1"/>
    <col min="20" max="20" width="13.77734375" bestFit="1" customWidth="1"/>
    <col min="21" max="21" width="8.5546875" bestFit="1" customWidth="1"/>
    <col min="22" max="22" width="14.77734375" bestFit="1" customWidth="1"/>
    <col min="23" max="23" width="8.5546875" bestFit="1" customWidth="1"/>
    <col min="24" max="24" width="13.77734375" bestFit="1" customWidth="1"/>
    <col min="26" max="26" width="13.77734375" bestFit="1" customWidth="1"/>
    <col min="28" max="28" width="13.77734375" bestFit="1" customWidth="1"/>
    <col min="30" max="30" width="14.77734375" bestFit="1" customWidth="1"/>
    <col min="32" max="32" width="13.77734375" bestFit="1" customWidth="1"/>
    <col min="34" max="34" width="16" bestFit="1" customWidth="1"/>
  </cols>
  <sheetData>
    <row r="1" spans="1:35" x14ac:dyDescent="0.3">
      <c r="A1" s="1"/>
      <c r="B1" s="2"/>
      <c r="C1" s="1"/>
      <c r="D1" s="1"/>
      <c r="E1" s="2"/>
      <c r="F1" s="1"/>
      <c r="G1" s="1"/>
      <c r="H1" s="2"/>
      <c r="I1" s="1"/>
      <c r="J1" s="1"/>
      <c r="K1" s="2"/>
      <c r="L1" s="1"/>
      <c r="M1" s="1"/>
      <c r="N1" s="2"/>
      <c r="O1" s="1"/>
      <c r="P1" s="1"/>
      <c r="Q1" s="2"/>
      <c r="R1" s="1"/>
      <c r="S1" s="1"/>
      <c r="T1" s="2"/>
      <c r="U1" s="1"/>
      <c r="V1" s="1"/>
      <c r="W1" s="2"/>
      <c r="X1" s="1"/>
      <c r="Y1" s="1"/>
      <c r="Z1" s="2"/>
      <c r="AA1" s="1"/>
      <c r="AB1" s="1"/>
      <c r="AC1" s="2"/>
      <c r="AD1" s="1"/>
      <c r="AE1" s="1"/>
      <c r="AF1" s="2"/>
      <c r="AG1" s="1"/>
      <c r="AH1" s="1"/>
      <c r="AI1" s="2"/>
    </row>
    <row r="2" spans="1:35" x14ac:dyDescent="0.3">
      <c r="A2" s="132" t="s">
        <v>0</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
      <c r="AC2" s="1"/>
      <c r="AD2" s="1"/>
      <c r="AE2" s="1"/>
      <c r="AF2" s="1"/>
      <c r="AG2" s="1"/>
      <c r="AH2" s="1"/>
      <c r="AI2" s="1"/>
    </row>
    <row r="3" spans="1:35" x14ac:dyDescent="0.3">
      <c r="A3" s="3"/>
      <c r="B3" s="4"/>
      <c r="C3" s="3"/>
      <c r="D3" s="4"/>
      <c r="E3" s="3"/>
      <c r="F3" s="4"/>
      <c r="G3" s="3"/>
      <c r="H3" s="4"/>
      <c r="I3" s="3"/>
      <c r="J3" s="4"/>
      <c r="K3" s="3"/>
      <c r="L3" s="4"/>
      <c r="M3" s="3"/>
      <c r="N3" s="4"/>
      <c r="O3" s="3"/>
      <c r="P3" s="4"/>
      <c r="Q3" s="3"/>
      <c r="R3" s="4"/>
      <c r="S3" s="3"/>
      <c r="T3" s="4"/>
      <c r="U3" s="3"/>
      <c r="V3" s="4"/>
      <c r="W3" s="3"/>
      <c r="X3" s="4"/>
      <c r="Y3" s="3"/>
      <c r="Z3" s="4"/>
      <c r="AA3" s="3"/>
      <c r="AB3" s="1"/>
      <c r="AC3" s="5"/>
      <c r="AD3" s="1"/>
      <c r="AE3" s="1"/>
      <c r="AF3" s="1"/>
      <c r="AG3" s="1"/>
      <c r="AH3" s="1"/>
      <c r="AI3" s="1"/>
    </row>
    <row r="4" spans="1:35" x14ac:dyDescent="0.3">
      <c r="A4" s="132" t="s">
        <v>1</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
      <c r="AC4" s="5"/>
      <c r="AD4" s="1"/>
      <c r="AE4" s="1"/>
      <c r="AF4" s="1"/>
      <c r="AG4" s="1"/>
      <c r="AH4" s="1"/>
      <c r="AI4" s="1"/>
    </row>
    <row r="5" spans="1:35" x14ac:dyDescent="0.3">
      <c r="A5" s="132" t="str">
        <f>'1'!A5:AA5</f>
        <v>Al 28-11-2025</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
      <c r="AC5" s="5"/>
      <c r="AD5" s="1"/>
      <c r="AE5" s="1"/>
      <c r="AF5" s="1"/>
      <c r="AG5" s="1"/>
      <c r="AH5" s="1"/>
      <c r="AI5" s="1"/>
    </row>
    <row r="6" spans="1:35" x14ac:dyDescent="0.3">
      <c r="A6" s="3"/>
      <c r="B6" s="4"/>
      <c r="C6" s="3"/>
      <c r="D6" s="4"/>
      <c r="E6" s="3"/>
      <c r="F6" s="4"/>
      <c r="G6" s="3"/>
      <c r="H6" s="4"/>
      <c r="I6" s="3"/>
      <c r="J6" s="4"/>
      <c r="K6" s="3"/>
      <c r="L6" s="4"/>
      <c r="M6" s="3"/>
      <c r="N6" s="4"/>
      <c r="O6" s="3"/>
      <c r="P6" s="4"/>
      <c r="Q6" s="3"/>
      <c r="R6" s="4"/>
      <c r="S6" s="3"/>
      <c r="T6" s="4"/>
      <c r="U6" s="3"/>
      <c r="V6" s="4"/>
      <c r="W6" s="3"/>
      <c r="X6" s="4"/>
      <c r="Y6" s="3"/>
      <c r="Z6" s="4"/>
      <c r="AA6" s="3"/>
      <c r="AB6" s="1"/>
      <c r="AC6" s="5"/>
      <c r="AD6" s="1"/>
      <c r="AE6" s="1"/>
      <c r="AF6" s="1"/>
      <c r="AG6" s="1"/>
      <c r="AH6" s="1"/>
      <c r="AI6" s="1"/>
    </row>
    <row r="7" spans="1:35" x14ac:dyDescent="0.3">
      <c r="A7" s="6"/>
      <c r="B7" s="133" t="s">
        <v>3</v>
      </c>
      <c r="C7" s="133"/>
      <c r="D7" s="133" t="s">
        <v>4</v>
      </c>
      <c r="E7" s="133"/>
      <c r="F7" s="133" t="s">
        <v>5</v>
      </c>
      <c r="G7" s="133"/>
      <c r="H7" s="133" t="s">
        <v>6</v>
      </c>
      <c r="I7" s="133"/>
      <c r="J7" s="133" t="s">
        <v>7</v>
      </c>
      <c r="K7" s="133"/>
      <c r="L7" s="133" t="s">
        <v>8</v>
      </c>
      <c r="M7" s="133"/>
      <c r="N7" s="133" t="s">
        <v>9</v>
      </c>
      <c r="O7" s="133"/>
      <c r="P7" s="133" t="s">
        <v>10</v>
      </c>
      <c r="Q7" s="133"/>
      <c r="R7" s="133" t="s">
        <v>11</v>
      </c>
      <c r="S7" s="133"/>
      <c r="T7" s="133" t="s">
        <v>12</v>
      </c>
      <c r="U7" s="133"/>
      <c r="V7" s="133" t="s">
        <v>13</v>
      </c>
      <c r="W7" s="133"/>
      <c r="X7" s="133" t="s">
        <v>14</v>
      </c>
      <c r="Y7" s="133"/>
      <c r="Z7" s="133" t="s">
        <v>15</v>
      </c>
      <c r="AA7" s="133"/>
      <c r="AB7" s="133" t="s">
        <v>16</v>
      </c>
      <c r="AC7" s="133"/>
      <c r="AD7" s="133" t="s">
        <v>17</v>
      </c>
      <c r="AE7" s="133"/>
      <c r="AF7" s="133" t="s">
        <v>18</v>
      </c>
      <c r="AG7" s="133"/>
      <c r="AH7" s="133" t="s">
        <v>19</v>
      </c>
      <c r="AI7" s="133"/>
    </row>
    <row r="8" spans="1:35" x14ac:dyDescent="0.3">
      <c r="A8" s="6"/>
      <c r="B8" s="7" t="s">
        <v>20</v>
      </c>
      <c r="C8" s="6" t="s">
        <v>21</v>
      </c>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8" t="s">
        <v>20</v>
      </c>
      <c r="AI8" s="8" t="s">
        <v>21</v>
      </c>
    </row>
    <row r="9" spans="1:35" x14ac:dyDescent="0.3">
      <c r="A9" s="28" t="s">
        <v>22</v>
      </c>
      <c r="B9" s="29">
        <v>252548.35030961208</v>
      </c>
      <c r="C9" s="30">
        <v>0.9935616014997174</v>
      </c>
      <c r="D9" s="29">
        <v>868800.81628647749</v>
      </c>
      <c r="E9" s="30">
        <v>0.52509103130853441</v>
      </c>
      <c r="F9" s="29">
        <v>7571268.9205402778</v>
      </c>
      <c r="G9" s="30">
        <v>0.58009873422374891</v>
      </c>
      <c r="H9" s="29">
        <v>1855853.5956346923</v>
      </c>
      <c r="I9" s="30">
        <v>0.42858053586030775</v>
      </c>
      <c r="J9" s="29">
        <v>2862122.0128409876</v>
      </c>
      <c r="K9" s="30">
        <v>1.0001395188440942</v>
      </c>
      <c r="L9" s="29">
        <v>3822935.4654239216</v>
      </c>
      <c r="M9" s="30">
        <v>0.49251152972427104</v>
      </c>
      <c r="N9" s="29">
        <v>14741096.729709063</v>
      </c>
      <c r="O9" s="30">
        <v>0.51790594003487089</v>
      </c>
      <c r="P9" s="29">
        <v>1215811.2210256122</v>
      </c>
      <c r="Q9" s="30">
        <v>0.38142956036413961</v>
      </c>
      <c r="R9" s="29">
        <v>1861951.6689214974</v>
      </c>
      <c r="S9" s="30">
        <v>1.0232480573708322</v>
      </c>
      <c r="T9" s="29">
        <v>2644564.6075394987</v>
      </c>
      <c r="U9" s="30">
        <v>0.5411564741656737</v>
      </c>
      <c r="V9" s="29">
        <v>6864806.5816432191</v>
      </c>
      <c r="W9" s="30">
        <v>0.50261543373653284</v>
      </c>
      <c r="X9" s="29">
        <v>1173302.5771612849</v>
      </c>
      <c r="Y9" s="30">
        <v>0.35045475740356513</v>
      </c>
      <c r="Z9" s="29">
        <v>2089669.6899100018</v>
      </c>
      <c r="AA9" s="30">
        <v>1.0039427953917566</v>
      </c>
      <c r="AB9" s="29">
        <v>3264593.8367075552</v>
      </c>
      <c r="AC9" s="30">
        <v>0.4872916343219218</v>
      </c>
      <c r="AD9" s="29">
        <v>11312854.040646726</v>
      </c>
      <c r="AE9" s="30">
        <v>0.50441463705976652</v>
      </c>
      <c r="AF9" s="29">
        <v>1132865.2493450237</v>
      </c>
      <c r="AG9" s="30">
        <v>0.40554093114607592</v>
      </c>
      <c r="AH9" s="31">
        <v>63535045.363645434</v>
      </c>
      <c r="AI9" s="30">
        <v>0.53265623367477377</v>
      </c>
    </row>
    <row r="10" spans="1:35" x14ac:dyDescent="0.3">
      <c r="A10" s="34" t="s">
        <v>60</v>
      </c>
      <c r="B10" s="35">
        <v>240541.0487925761</v>
      </c>
      <c r="C10" s="36">
        <v>0.94632314711927634</v>
      </c>
      <c r="D10" s="35">
        <v>30018.416022821108</v>
      </c>
      <c r="E10" s="36">
        <v>1.8142709735293663E-2</v>
      </c>
      <c r="F10" s="35">
        <v>353148.63812371303</v>
      </c>
      <c r="G10" s="36">
        <v>2.7057694042888113E-2</v>
      </c>
      <c r="H10" s="35">
        <v>95762.698503899985</v>
      </c>
      <c r="I10" s="36">
        <v>2.2114906443465657E-2</v>
      </c>
      <c r="J10" s="35">
        <v>2862122.0128409876</v>
      </c>
      <c r="K10" s="36">
        <v>1.0001395188440942</v>
      </c>
      <c r="L10" s="35">
        <v>112230.81712845893</v>
      </c>
      <c r="M10" s="36">
        <v>1.445877701208142E-2</v>
      </c>
      <c r="N10" s="35">
        <v>211913.5885208683</v>
      </c>
      <c r="O10" s="36">
        <v>7.4452605719540132E-3</v>
      </c>
      <c r="P10" s="35">
        <v>12729.654134119997</v>
      </c>
      <c r="Q10" s="36">
        <v>3.9936022106039273E-3</v>
      </c>
      <c r="R10" s="35">
        <v>1861951.6689214974</v>
      </c>
      <c r="S10" s="36">
        <v>1.0232480573708322</v>
      </c>
      <c r="T10" s="35">
        <v>91389.783667403186</v>
      </c>
      <c r="U10" s="36">
        <v>1.870106442596221E-2</v>
      </c>
      <c r="V10" s="35">
        <v>215521.63871174006</v>
      </c>
      <c r="W10" s="36">
        <v>1.5779687400133569E-2</v>
      </c>
      <c r="X10" s="35">
        <v>49477.613938080001</v>
      </c>
      <c r="Y10" s="36">
        <v>1.4778511125006701E-2</v>
      </c>
      <c r="Z10" s="35">
        <v>2089669.6899100018</v>
      </c>
      <c r="AA10" s="36">
        <v>1.0039427953917566</v>
      </c>
      <c r="AB10" s="35">
        <v>14219.235393500001</v>
      </c>
      <c r="AC10" s="36">
        <v>2.1224430358830664E-3</v>
      </c>
      <c r="AD10" s="35">
        <v>320503.79420083988</v>
      </c>
      <c r="AE10" s="36">
        <v>1.4290541047133735E-2</v>
      </c>
      <c r="AF10" s="35">
        <v>26512.223136959998</v>
      </c>
      <c r="AG10" s="36">
        <v>9.4907948354241937E-3</v>
      </c>
      <c r="AH10" s="27">
        <v>8587712.5219474696</v>
      </c>
      <c r="AI10" s="36">
        <v>7.1996464024555937E-2</v>
      </c>
    </row>
    <row r="11" spans="1:35" x14ac:dyDescent="0.3">
      <c r="A11" s="34" t="s">
        <v>61</v>
      </c>
      <c r="B11" s="35">
        <v>0</v>
      </c>
      <c r="C11" s="36"/>
      <c r="D11" s="35">
        <v>0</v>
      </c>
      <c r="E11" s="36"/>
      <c r="F11" s="35">
        <v>31898.272463040001</v>
      </c>
      <c r="G11" s="36">
        <v>2.443995540765092E-3</v>
      </c>
      <c r="H11" s="35">
        <v>0</v>
      </c>
      <c r="I11" s="36"/>
      <c r="J11" s="35">
        <v>0</v>
      </c>
      <c r="K11" s="36"/>
      <c r="L11" s="35">
        <v>0</v>
      </c>
      <c r="M11" s="36"/>
      <c r="N11" s="35">
        <v>506068.48163851368</v>
      </c>
      <c r="O11" s="36">
        <v>1.7779943888217541E-2</v>
      </c>
      <c r="P11" s="35">
        <v>135318.55889251389</v>
      </c>
      <c r="Q11" s="36">
        <v>4.2452724185207368E-2</v>
      </c>
      <c r="R11" s="35">
        <v>0</v>
      </c>
      <c r="S11" s="36"/>
      <c r="T11" s="35">
        <v>12.297890730400001</v>
      </c>
      <c r="U11" s="36">
        <v>2.5165137461057818E-6</v>
      </c>
      <c r="V11" s="35">
        <v>303484.30028544413</v>
      </c>
      <c r="W11" s="36">
        <v>2.2219984118428623E-2</v>
      </c>
      <c r="X11" s="35">
        <v>85803.667126286498</v>
      </c>
      <c r="Y11" s="36">
        <v>2.5628771241457404E-2</v>
      </c>
      <c r="Z11" s="35">
        <v>0</v>
      </c>
      <c r="AA11" s="36"/>
      <c r="AB11" s="35">
        <v>0</v>
      </c>
      <c r="AC11" s="36"/>
      <c r="AD11" s="35">
        <v>285172.33409839997</v>
      </c>
      <c r="AE11" s="36">
        <v>1.2715190957728254E-2</v>
      </c>
      <c r="AF11" s="35">
        <v>129105.05997764828</v>
      </c>
      <c r="AG11" s="36">
        <v>4.6216781977623869E-2</v>
      </c>
      <c r="AH11" s="27">
        <v>1476862.9723725764</v>
      </c>
      <c r="AI11" s="36">
        <v>1.2381517381709979E-2</v>
      </c>
    </row>
    <row r="12" spans="1:35" x14ac:dyDescent="0.3">
      <c r="A12" s="34" t="s">
        <v>62</v>
      </c>
      <c r="B12" s="35">
        <v>12007.301517035999</v>
      </c>
      <c r="C12" s="36">
        <v>4.7238454380441081E-2</v>
      </c>
      <c r="D12" s="35">
        <v>768966.65735243703</v>
      </c>
      <c r="E12" s="36">
        <v>0.46475266549234717</v>
      </c>
      <c r="F12" s="35">
        <v>4957091.6746690478</v>
      </c>
      <c r="G12" s="36">
        <v>0.37980457913802362</v>
      </c>
      <c r="H12" s="35">
        <v>363544.75148901693</v>
      </c>
      <c r="I12" s="36">
        <v>8.3955008503286424E-2</v>
      </c>
      <c r="J12" s="35">
        <v>0</v>
      </c>
      <c r="K12" s="36"/>
      <c r="L12" s="35">
        <v>3414719.2312388443</v>
      </c>
      <c r="M12" s="36">
        <v>0.43992073823036365</v>
      </c>
      <c r="N12" s="35">
        <v>8779020.1703245491</v>
      </c>
      <c r="O12" s="36">
        <v>0.30843747770365276</v>
      </c>
      <c r="P12" s="35">
        <v>20489.124</v>
      </c>
      <c r="Q12" s="36">
        <v>6.4279366931436696E-3</v>
      </c>
      <c r="R12" s="35">
        <v>0</v>
      </c>
      <c r="S12" s="36"/>
      <c r="T12" s="35">
        <v>2375579.4195657796</v>
      </c>
      <c r="U12" s="36">
        <v>0.48611411463637472</v>
      </c>
      <c r="V12" s="35">
        <v>4230008.9317597989</v>
      </c>
      <c r="W12" s="36">
        <v>0.30970541539087987</v>
      </c>
      <c r="X12" s="35">
        <v>46542.607868867206</v>
      </c>
      <c r="Y12" s="36">
        <v>1.3901851634108325E-2</v>
      </c>
      <c r="Z12" s="35">
        <v>0</v>
      </c>
      <c r="AA12" s="36"/>
      <c r="AB12" s="35">
        <v>3009426.5561132948</v>
      </c>
      <c r="AC12" s="36">
        <v>0.44920393110195278</v>
      </c>
      <c r="AD12" s="35">
        <v>6659510.4904310619</v>
      </c>
      <c r="AE12" s="36">
        <v>0.2969325472561703</v>
      </c>
      <c r="AF12" s="35">
        <v>151918.40263824968</v>
      </c>
      <c r="AG12" s="36">
        <v>5.438345866797497E-2</v>
      </c>
      <c r="AH12" s="27">
        <v>34788825.318967991</v>
      </c>
      <c r="AI12" s="36">
        <v>0.29165769163004612</v>
      </c>
    </row>
    <row r="13" spans="1:35" x14ac:dyDescent="0.3">
      <c r="A13" s="34" t="s">
        <v>63</v>
      </c>
      <c r="B13" s="35">
        <v>0</v>
      </c>
      <c r="C13" s="36"/>
      <c r="D13" s="35">
        <v>69815.742911219611</v>
      </c>
      <c r="E13" s="36">
        <v>4.2195656080893547E-2</v>
      </c>
      <c r="F13" s="35">
        <v>2229130.3352844766</v>
      </c>
      <c r="G13" s="36">
        <v>0.17079246550207206</v>
      </c>
      <c r="H13" s="35">
        <v>1396546.1456417753</v>
      </c>
      <c r="I13" s="36">
        <v>0.32251062091355565</v>
      </c>
      <c r="J13" s="35">
        <v>0</v>
      </c>
      <c r="K13" s="36"/>
      <c r="L13" s="35">
        <v>295985.41705661773</v>
      </c>
      <c r="M13" s="36">
        <v>3.8132014481825967E-2</v>
      </c>
      <c r="N13" s="35">
        <v>5244094.4892251343</v>
      </c>
      <c r="O13" s="36">
        <v>0.18424325787104656</v>
      </c>
      <c r="P13" s="35">
        <v>1047273.8839989783</v>
      </c>
      <c r="Q13" s="36">
        <v>0.32855529727518462</v>
      </c>
      <c r="R13" s="35">
        <v>0</v>
      </c>
      <c r="S13" s="36"/>
      <c r="T13" s="35">
        <v>177583.10641558506</v>
      </c>
      <c r="U13" s="36">
        <v>3.6338778589590719E-2</v>
      </c>
      <c r="V13" s="35">
        <v>2115791.7108862372</v>
      </c>
      <c r="W13" s="36">
        <v>0.15491034682709079</v>
      </c>
      <c r="X13" s="35">
        <v>991478.68822805095</v>
      </c>
      <c r="Y13" s="36">
        <v>0.29614562340299272</v>
      </c>
      <c r="Z13" s="35">
        <v>0</v>
      </c>
      <c r="AA13" s="36"/>
      <c r="AB13" s="35">
        <v>240948.0452007601</v>
      </c>
      <c r="AC13" s="36">
        <v>3.5965260184085975E-2</v>
      </c>
      <c r="AD13" s="35">
        <v>4047667.4219164266</v>
      </c>
      <c r="AE13" s="36">
        <v>0.18047635779873425</v>
      </c>
      <c r="AF13" s="35">
        <v>825329.56359216582</v>
      </c>
      <c r="AG13" s="36">
        <v>0.29544989566505292</v>
      </c>
      <c r="AH13" s="27">
        <v>18681644.550357427</v>
      </c>
      <c r="AI13" s="36">
        <v>0.15662056063846175</v>
      </c>
    </row>
    <row r="14" spans="1:35" x14ac:dyDescent="0.3">
      <c r="A14" s="28" t="s">
        <v>49</v>
      </c>
      <c r="B14" s="29">
        <v>0</v>
      </c>
      <c r="C14" s="30"/>
      <c r="D14" s="29">
        <v>853910.90356872266</v>
      </c>
      <c r="E14" s="30">
        <v>0.51609177684365104</v>
      </c>
      <c r="F14" s="29">
        <v>6228433.0069543775</v>
      </c>
      <c r="G14" s="30">
        <v>0.47721275541139052</v>
      </c>
      <c r="H14" s="29">
        <v>2553862.9163428163</v>
      </c>
      <c r="I14" s="30">
        <v>0.58977493686706828</v>
      </c>
      <c r="J14" s="29">
        <v>0</v>
      </c>
      <c r="K14" s="30"/>
      <c r="L14" s="29">
        <v>4061208.5028544064</v>
      </c>
      <c r="M14" s="30">
        <v>0.52320841676783059</v>
      </c>
      <c r="N14" s="29">
        <v>15076279.115794975</v>
      </c>
      <c r="O14" s="30">
        <v>0.52968206171237786</v>
      </c>
      <c r="P14" s="29">
        <v>1959705.9478387365</v>
      </c>
      <c r="Q14" s="30">
        <v>0.61480743490470902</v>
      </c>
      <c r="R14" s="29">
        <v>0</v>
      </c>
      <c r="S14" s="30"/>
      <c r="T14" s="29">
        <v>2278550.6824913048</v>
      </c>
      <c r="U14" s="30">
        <v>0.46625915284104757</v>
      </c>
      <c r="V14" s="29">
        <v>7095845.8105368782</v>
      </c>
      <c r="W14" s="30">
        <v>0.51953126098664937</v>
      </c>
      <c r="X14" s="29">
        <v>2230929.2495022961</v>
      </c>
      <c r="Y14" s="30">
        <v>0.66635817915822348</v>
      </c>
      <c r="Z14" s="29">
        <v>0</v>
      </c>
      <c r="AA14" s="30"/>
      <c r="AB14" s="29">
        <v>3352966.6026736735</v>
      </c>
      <c r="AC14" s="30">
        <v>0.50048265032917172</v>
      </c>
      <c r="AD14" s="29">
        <v>11621744.293657094</v>
      </c>
      <c r="AE14" s="30">
        <v>0.51818735650825443</v>
      </c>
      <c r="AF14" s="29">
        <v>1652388.5076206466</v>
      </c>
      <c r="AG14" s="30">
        <v>0.59151887162483174</v>
      </c>
      <c r="AH14" s="31">
        <v>58965825.539835893</v>
      </c>
      <c r="AI14" s="30">
        <v>0.49434944710914819</v>
      </c>
    </row>
    <row r="15" spans="1:35" x14ac:dyDescent="0.3">
      <c r="A15" s="34" t="s">
        <v>60</v>
      </c>
      <c r="B15" s="35">
        <v>0</v>
      </c>
      <c r="C15" s="36"/>
      <c r="D15" s="35">
        <v>1262.2951335111998</v>
      </c>
      <c r="E15" s="36">
        <v>7.6291347918414272E-4</v>
      </c>
      <c r="F15" s="35">
        <v>989.97045878459994</v>
      </c>
      <c r="G15" s="36">
        <v>7.584998183090164E-5</v>
      </c>
      <c r="H15" s="35">
        <v>102.77044312929999</v>
      </c>
      <c r="I15" s="36">
        <v>2.3733236118710844E-5</v>
      </c>
      <c r="J15" s="35">
        <v>0</v>
      </c>
      <c r="K15" s="36"/>
      <c r="L15" s="35">
        <v>135519.5359652667</v>
      </c>
      <c r="M15" s="36">
        <v>1.7459079435016189E-2</v>
      </c>
      <c r="N15" s="35">
        <v>368807.57003973407</v>
      </c>
      <c r="O15" s="36">
        <v>1.295749120677365E-2</v>
      </c>
      <c r="P15" s="35">
        <v>66024.607944077798</v>
      </c>
      <c r="Q15" s="36">
        <v>2.0713525871294578E-2</v>
      </c>
      <c r="R15" s="35">
        <v>0</v>
      </c>
      <c r="S15" s="36"/>
      <c r="T15" s="35">
        <v>8883.6249461070001</v>
      </c>
      <c r="U15" s="36">
        <v>1.8178535475895676E-3</v>
      </c>
      <c r="V15" s="35">
        <v>36625.7666237019</v>
      </c>
      <c r="W15" s="36">
        <v>2.6816014928564081E-3</v>
      </c>
      <c r="X15" s="35">
        <v>9169.638815898501</v>
      </c>
      <c r="Y15" s="36">
        <v>2.7388873162444969E-3</v>
      </c>
      <c r="Z15" s="35">
        <v>0</v>
      </c>
      <c r="AA15" s="36"/>
      <c r="AB15" s="35">
        <v>91079.11505965011</v>
      </c>
      <c r="AC15" s="36">
        <v>1.3594980891948261E-2</v>
      </c>
      <c r="AD15" s="35">
        <v>219246.34225219532</v>
      </c>
      <c r="AE15" s="36">
        <v>9.7756997267420039E-3</v>
      </c>
      <c r="AF15" s="35">
        <v>41793.520530219401</v>
      </c>
      <c r="AG15" s="36">
        <v>1.4961164393997452E-2</v>
      </c>
      <c r="AH15" s="27">
        <v>979504.75821227604</v>
      </c>
      <c r="AI15" s="36">
        <v>8.2118350965152288E-3</v>
      </c>
    </row>
    <row r="16" spans="1:35" x14ac:dyDescent="0.3">
      <c r="A16" s="34" t="s">
        <v>61</v>
      </c>
      <c r="B16" s="35">
        <v>0</v>
      </c>
      <c r="C16" s="36"/>
      <c r="D16" s="35">
        <v>0</v>
      </c>
      <c r="E16" s="36"/>
      <c r="F16" s="35">
        <v>2480078.0168494438</v>
      </c>
      <c r="G16" s="36">
        <v>0.19001968275719944</v>
      </c>
      <c r="H16" s="35">
        <v>537798.5696271609</v>
      </c>
      <c r="I16" s="36">
        <v>0.12419621876309121</v>
      </c>
      <c r="J16" s="35">
        <v>0</v>
      </c>
      <c r="K16" s="36"/>
      <c r="L16" s="35">
        <v>0</v>
      </c>
      <c r="M16" s="36"/>
      <c r="N16" s="35">
        <v>5352451.8537848806</v>
      </c>
      <c r="O16" s="36">
        <v>0.18805022853143957</v>
      </c>
      <c r="P16" s="35">
        <v>505715.87710876012</v>
      </c>
      <c r="Q16" s="36">
        <v>0.15865537456714759</v>
      </c>
      <c r="R16" s="35">
        <v>0</v>
      </c>
      <c r="S16" s="36"/>
      <c r="T16" s="35">
        <v>0</v>
      </c>
      <c r="U16" s="36"/>
      <c r="V16" s="35">
        <v>2682873.442817783</v>
      </c>
      <c r="W16" s="36">
        <v>0.19642994789218188</v>
      </c>
      <c r="X16" s="35">
        <v>450497.64393000567</v>
      </c>
      <c r="Y16" s="36">
        <v>0.13455952930431975</v>
      </c>
      <c r="Z16" s="35">
        <v>0</v>
      </c>
      <c r="AA16" s="36"/>
      <c r="AB16" s="35">
        <v>0</v>
      </c>
      <c r="AC16" s="36"/>
      <c r="AD16" s="35">
        <v>2173412.5221200236</v>
      </c>
      <c r="AE16" s="36">
        <v>9.6907560602068038E-2</v>
      </c>
      <c r="AF16" s="35">
        <v>226904.57899490659</v>
      </c>
      <c r="AG16" s="36">
        <v>8.1226866390424132E-2</v>
      </c>
      <c r="AH16" s="27">
        <v>14409732.505232973</v>
      </c>
      <c r="AI16" s="36">
        <v>0.1208063014761017</v>
      </c>
    </row>
    <row r="17" spans="1:35" x14ac:dyDescent="0.3">
      <c r="A17" s="34" t="s">
        <v>62</v>
      </c>
      <c r="B17" s="35">
        <v>0</v>
      </c>
      <c r="C17" s="36"/>
      <c r="D17" s="35">
        <v>778080.87763730634</v>
      </c>
      <c r="E17" s="36">
        <v>0.47026117243575793</v>
      </c>
      <c r="F17" s="35">
        <v>1062749.310747403</v>
      </c>
      <c r="G17" s="36">
        <v>8.1426183171121255E-2</v>
      </c>
      <c r="H17" s="35">
        <v>1.5502647972999999</v>
      </c>
      <c r="I17" s="36">
        <v>3.5800955372504986E-7</v>
      </c>
      <c r="J17" s="35">
        <v>0</v>
      </c>
      <c r="K17" s="36"/>
      <c r="L17" s="35">
        <v>3444732.6838841015</v>
      </c>
      <c r="M17" s="36">
        <v>0.44378739295376007</v>
      </c>
      <c r="N17" s="35">
        <v>2345399.403100465</v>
      </c>
      <c r="O17" s="36">
        <v>8.2402029163263252E-2</v>
      </c>
      <c r="P17" s="35">
        <v>72063.421410482406</v>
      </c>
      <c r="Q17" s="36">
        <v>2.2608048578256202E-2</v>
      </c>
      <c r="R17" s="35">
        <v>0</v>
      </c>
      <c r="S17" s="36"/>
      <c r="T17" s="35">
        <v>1982349.2383222207</v>
      </c>
      <c r="U17" s="36">
        <v>0.4056475388489596</v>
      </c>
      <c r="V17" s="35">
        <v>892431.08505468117</v>
      </c>
      <c r="W17" s="36">
        <v>6.534046248209871E-2</v>
      </c>
      <c r="X17" s="35">
        <v>85593.480920100003</v>
      </c>
      <c r="Y17" s="36">
        <v>2.55659905424864E-2</v>
      </c>
      <c r="Z17" s="35">
        <v>0</v>
      </c>
      <c r="AA17" s="36"/>
      <c r="AB17" s="35">
        <v>2858466.340360506</v>
      </c>
      <c r="AC17" s="36">
        <v>0.42667076038263418</v>
      </c>
      <c r="AD17" s="35">
        <v>3316797.4471793342</v>
      </c>
      <c r="AE17" s="36">
        <v>0.14788851464966657</v>
      </c>
      <c r="AF17" s="35">
        <v>26732.338014915102</v>
      </c>
      <c r="AG17" s="36">
        <v>9.5695911376469239E-3</v>
      </c>
      <c r="AH17" s="27">
        <v>16865397.176896304</v>
      </c>
      <c r="AI17" s="36">
        <v>0.14139375974720025</v>
      </c>
    </row>
    <row r="18" spans="1:35" x14ac:dyDescent="0.3">
      <c r="A18" s="34" t="s">
        <v>63</v>
      </c>
      <c r="B18" s="35">
        <v>0</v>
      </c>
      <c r="C18" s="36"/>
      <c r="D18" s="35">
        <v>74567.730797904864</v>
      </c>
      <c r="E18" s="36">
        <v>4.5067690928708957E-2</v>
      </c>
      <c r="F18" s="35">
        <v>2684615.7088987436</v>
      </c>
      <c r="G18" s="36">
        <v>0.2056910395012389</v>
      </c>
      <c r="H18" s="35">
        <v>2015960.0260077291</v>
      </c>
      <c r="I18" s="36">
        <v>0.46555462685830468</v>
      </c>
      <c r="J18" s="35">
        <v>0</v>
      </c>
      <c r="K18" s="36"/>
      <c r="L18" s="35">
        <v>480956.28300503886</v>
      </c>
      <c r="M18" s="36">
        <v>6.1961944379054286E-2</v>
      </c>
      <c r="N18" s="35">
        <v>7009620.2888698932</v>
      </c>
      <c r="O18" s="36">
        <v>0.24627231281090137</v>
      </c>
      <c r="P18" s="35">
        <v>1315902.0413754163</v>
      </c>
      <c r="Q18" s="36">
        <v>0.41283048588801063</v>
      </c>
      <c r="R18" s="35">
        <v>0</v>
      </c>
      <c r="S18" s="36"/>
      <c r="T18" s="35">
        <v>287317.81922297599</v>
      </c>
      <c r="U18" s="36">
        <v>5.8793760444498397E-2</v>
      </c>
      <c r="V18" s="35">
        <v>3483915.5160407145</v>
      </c>
      <c r="W18" s="36">
        <v>0.25507924911951241</v>
      </c>
      <c r="X18" s="35">
        <v>1685668.4858362917</v>
      </c>
      <c r="Y18" s="36">
        <v>0.50349377199517287</v>
      </c>
      <c r="Z18" s="35">
        <v>0</v>
      </c>
      <c r="AA18" s="36"/>
      <c r="AB18" s="35">
        <v>403421.14725351799</v>
      </c>
      <c r="AC18" s="36">
        <v>6.0216909054589277E-2</v>
      </c>
      <c r="AD18" s="35">
        <v>5912287.9821055364</v>
      </c>
      <c r="AE18" s="36">
        <v>0.26361558152977776</v>
      </c>
      <c r="AF18" s="35">
        <v>1356958.070080606</v>
      </c>
      <c r="AG18" s="36">
        <v>0.48576124970276319</v>
      </c>
      <c r="AH18" s="27">
        <v>26711191.099494364</v>
      </c>
      <c r="AI18" s="36">
        <v>0.22393755078933095</v>
      </c>
    </row>
    <row r="19" spans="1:35" s="23" customFormat="1" x14ac:dyDescent="0.3">
      <c r="A19" s="23" t="s">
        <v>59</v>
      </c>
      <c r="B19" s="24">
        <v>1636.5436399999999</v>
      </c>
      <c r="C19" s="25">
        <v>6.4383985002838835E-3</v>
      </c>
      <c r="D19" s="24">
        <v>-68139.913284035283</v>
      </c>
      <c r="E19" s="25">
        <v>-4.1182808152185515E-2</v>
      </c>
      <c r="F19" s="24">
        <v>-748011.80327520636</v>
      </c>
      <c r="G19" s="25">
        <v>-5.7311489635135951E-2</v>
      </c>
      <c r="H19" s="24">
        <v>-79483.474423995984</v>
      </c>
      <c r="I19" s="25">
        <v>-1.835547272737599E-2</v>
      </c>
      <c r="J19" s="24">
        <v>-399.26425000000017</v>
      </c>
      <c r="K19" s="25">
        <v>-1.3951884409367857E-4</v>
      </c>
      <c r="L19" s="24">
        <v>-122020.17076202319</v>
      </c>
      <c r="M19" s="25">
        <v>-1.57199464921014E-2</v>
      </c>
      <c r="N19" s="24">
        <v>-1354491.77679354</v>
      </c>
      <c r="O19" s="25">
        <v>-4.7588001747248962E-2</v>
      </c>
      <c r="P19" s="24">
        <v>11994.621949433349</v>
      </c>
      <c r="Q19" s="25">
        <v>3.7630047311514592E-3</v>
      </c>
      <c r="R19" s="24">
        <v>-42303.28991</v>
      </c>
      <c r="S19" s="25">
        <v>-2.3248057370831597E-2</v>
      </c>
      <c r="T19" s="24">
        <v>-36239.249941385817</v>
      </c>
      <c r="U19" s="25">
        <v>-7.4156270067212149E-3</v>
      </c>
      <c r="V19" s="24">
        <v>-302483.30133256759</v>
      </c>
      <c r="W19" s="25">
        <v>-2.214669472317965E-2</v>
      </c>
      <c r="X19" s="24">
        <v>-56288.754485017562</v>
      </c>
      <c r="Y19" s="25">
        <v>-1.6812936561788533E-2</v>
      </c>
      <c r="Z19" s="24">
        <v>-8206.7823599999992</v>
      </c>
      <c r="AA19" s="25">
        <v>-3.9427953917563902E-3</v>
      </c>
      <c r="AB19" s="24">
        <v>81905.766826716805</v>
      </c>
      <c r="AC19" s="25">
        <v>1.2225715348906496E-2</v>
      </c>
      <c r="AD19" s="24">
        <v>-506910.4571451568</v>
      </c>
      <c r="AE19" s="25">
        <v>-2.2601993568022484E-2</v>
      </c>
      <c r="AF19" s="24">
        <v>8213.3442304991913</v>
      </c>
      <c r="AG19" s="25">
        <v>2.9401972290929168E-3</v>
      </c>
      <c r="AH19" s="24">
        <v>-3221227.9613162801</v>
      </c>
      <c r="AI19" s="25">
        <v>-2.7005680783921793E-2</v>
      </c>
    </row>
    <row r="20" spans="1:35" s="23" customFormat="1" x14ac:dyDescent="0.3">
      <c r="A20" s="26" t="s">
        <v>19</v>
      </c>
      <c r="B20" s="24">
        <v>254184.89394961199</v>
      </c>
      <c r="C20" s="25">
        <v>1</v>
      </c>
      <c r="D20" s="24">
        <v>1654571.8065711651</v>
      </c>
      <c r="E20" s="25">
        <v>1</v>
      </c>
      <c r="F20" s="24">
        <v>13051690.124219401</v>
      </c>
      <c r="G20" s="25">
        <v>1</v>
      </c>
      <c r="H20" s="24">
        <v>4330233.0375535125</v>
      </c>
      <c r="I20" s="25">
        <v>1</v>
      </c>
      <c r="J20" s="24">
        <v>2861722.7485909858</v>
      </c>
      <c r="K20" s="25">
        <v>1</v>
      </c>
      <c r="L20" s="24">
        <v>7762123.797516305</v>
      </c>
      <c r="M20" s="25">
        <v>1</v>
      </c>
      <c r="N20" s="24">
        <v>28462884.068710499</v>
      </c>
      <c r="O20" s="25">
        <v>1</v>
      </c>
      <c r="P20" s="24">
        <v>3187511.7908137823</v>
      </c>
      <c r="Q20" s="25">
        <v>1</v>
      </c>
      <c r="R20" s="24">
        <v>1819648.3790114971</v>
      </c>
      <c r="S20" s="25">
        <v>1</v>
      </c>
      <c r="T20" s="24">
        <v>4886876.0400894145</v>
      </c>
      <c r="U20" s="25">
        <v>1</v>
      </c>
      <c r="V20" s="24">
        <v>13658169.0908475</v>
      </c>
      <c r="W20" s="25">
        <v>1</v>
      </c>
      <c r="X20" s="24">
        <v>3347943.0721785631</v>
      </c>
      <c r="Y20" s="25">
        <v>1</v>
      </c>
      <c r="Z20" s="24">
        <v>2081462.9075500008</v>
      </c>
      <c r="AA20" s="25">
        <v>1</v>
      </c>
      <c r="AB20" s="24">
        <v>6699466.2062079441</v>
      </c>
      <c r="AC20" s="25">
        <v>1</v>
      </c>
      <c r="AD20" s="24">
        <v>22427687.877158698</v>
      </c>
      <c r="AE20" s="25">
        <v>1</v>
      </c>
      <c r="AF20" s="24">
        <v>2793467.1011961689</v>
      </c>
      <c r="AG20" s="25">
        <v>1</v>
      </c>
      <c r="AH20" s="24">
        <v>119279642.94216506</v>
      </c>
      <c r="AI20" s="25">
        <v>1</v>
      </c>
    </row>
    <row r="24" spans="1:35" x14ac:dyDescent="0.3">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row>
    <row r="25" spans="1:35" x14ac:dyDescent="0.3">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row>
    <row r="26" spans="1:35" x14ac:dyDescent="0.3">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row>
    <row r="27" spans="1:35" x14ac:dyDescent="0.3">
      <c r="A27" s="51"/>
      <c r="B27" s="51"/>
      <c r="C27" s="51"/>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row>
    <row r="28" spans="1:35" x14ac:dyDescent="0.3">
      <c r="A28" s="52"/>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row>
    <row r="29" spans="1:35" x14ac:dyDescent="0.3">
      <c r="A29" s="53"/>
      <c r="B29" s="53"/>
      <c r="C29" s="53"/>
      <c r="D29" s="53"/>
      <c r="E29" s="53"/>
      <c r="F29" s="54"/>
      <c r="G29" s="54"/>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row>
    <row r="30" spans="1:35" x14ac:dyDescent="0.3">
      <c r="A30" s="53"/>
      <c r="B30" s="53"/>
      <c r="C30" s="53"/>
      <c r="D30" s="53"/>
      <c r="E30" s="53"/>
      <c r="F30" s="50"/>
      <c r="G30" s="50"/>
      <c r="H30" s="50"/>
      <c r="I30" s="50"/>
      <c r="J30" s="50"/>
      <c r="K30" s="50"/>
      <c r="L30" s="50"/>
      <c r="M30" s="50"/>
      <c r="N30" s="50"/>
      <c r="O30" s="50"/>
      <c r="P30" s="50"/>
      <c r="Q30" s="50"/>
      <c r="R30" s="21"/>
      <c r="S30" s="50"/>
      <c r="T30" s="50"/>
      <c r="U30" s="50"/>
      <c r="V30" s="50"/>
      <c r="W30" s="50"/>
      <c r="X30" s="50"/>
      <c r="Y30" s="50"/>
      <c r="Z30" s="50"/>
      <c r="AA30" s="50"/>
      <c r="AB30" s="50"/>
      <c r="AC30" s="50"/>
      <c r="AD30" s="50"/>
      <c r="AE30" s="50"/>
      <c r="AF30" s="50"/>
      <c r="AG30" s="50"/>
      <c r="AH30" s="50"/>
      <c r="AI30" s="50"/>
    </row>
    <row r="31" spans="1:35" x14ac:dyDescent="0.3">
      <c r="A31" s="50"/>
      <c r="B31" s="50"/>
      <c r="C31" s="50"/>
      <c r="D31" s="50"/>
      <c r="E31" s="50"/>
      <c r="F31" s="50"/>
      <c r="G31" s="50"/>
      <c r="H31" s="50"/>
      <c r="I31" s="50"/>
      <c r="J31" s="50"/>
      <c r="K31" s="50"/>
      <c r="L31" s="50"/>
      <c r="M31" s="50"/>
      <c r="N31" s="50"/>
      <c r="O31" s="50"/>
      <c r="P31" s="21"/>
      <c r="Q31" s="21"/>
      <c r="R31" s="21"/>
      <c r="S31" s="50"/>
      <c r="T31" s="50"/>
      <c r="U31" s="50"/>
      <c r="V31" s="50"/>
      <c r="W31" s="50"/>
      <c r="X31" s="50"/>
      <c r="Y31" s="50"/>
      <c r="Z31" s="50"/>
      <c r="AA31" s="50"/>
      <c r="AB31" s="50"/>
      <c r="AC31" s="50"/>
      <c r="AD31" s="50"/>
      <c r="AE31" s="50"/>
      <c r="AF31" s="50"/>
      <c r="AG31" s="50"/>
      <c r="AH31" s="50"/>
      <c r="AI31" s="50"/>
    </row>
    <row r="32" spans="1:35" x14ac:dyDescent="0.3">
      <c r="A32" s="50"/>
      <c r="B32" s="50"/>
      <c r="C32" s="50"/>
      <c r="D32" s="50"/>
      <c r="E32" s="50"/>
      <c r="F32" s="50"/>
      <c r="G32" s="50"/>
      <c r="H32" s="50"/>
      <c r="I32" s="50"/>
      <c r="J32" s="50"/>
      <c r="K32" s="50"/>
      <c r="L32" s="50"/>
      <c r="M32" s="50"/>
      <c r="N32" s="50"/>
      <c r="O32" s="50"/>
      <c r="P32" s="21"/>
      <c r="Q32" s="21"/>
      <c r="R32" s="50"/>
      <c r="S32" s="50"/>
      <c r="T32" s="50"/>
      <c r="U32" s="50"/>
      <c r="V32" s="50"/>
      <c r="W32" s="50"/>
      <c r="X32" s="50"/>
      <c r="Y32" s="50"/>
      <c r="Z32" s="50"/>
      <c r="AA32" s="50"/>
      <c r="AB32" s="50"/>
      <c r="AC32" s="50"/>
      <c r="AD32" s="50"/>
      <c r="AE32" s="50"/>
      <c r="AF32" s="50"/>
      <c r="AG32" s="50"/>
      <c r="AH32" s="50"/>
      <c r="AI32" s="50"/>
    </row>
    <row r="33" spans="1:35" x14ac:dyDescent="0.3">
      <c r="A33" s="50"/>
      <c r="B33" s="50"/>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row>
    <row r="34" spans="1:35" x14ac:dyDescent="0.3">
      <c r="A34" s="50"/>
      <c r="B34" s="5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row>
    <row r="35" spans="1:35" x14ac:dyDescent="0.3">
      <c r="A35" s="50"/>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row>
    <row r="36" spans="1:35" x14ac:dyDescent="0.3">
      <c r="A36" s="50"/>
      <c r="B36" s="5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row>
    <row r="37" spans="1:35" x14ac:dyDescent="0.3">
      <c r="A37" s="50"/>
      <c r="B37" s="50"/>
      <c r="C37" s="50"/>
      <c r="D37" s="50"/>
      <c r="E37" s="50"/>
      <c r="F37" s="50"/>
      <c r="G37" s="50"/>
      <c r="H37" s="54"/>
      <c r="I37" s="54"/>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row>
    <row r="38" spans="1:35" x14ac:dyDescent="0.3">
      <c r="A38" s="50"/>
      <c r="B38" s="50"/>
      <c r="C38" s="50"/>
      <c r="D38" s="50"/>
      <c r="E38" s="50"/>
      <c r="F38" s="50"/>
      <c r="G38" s="50"/>
      <c r="H38" s="54"/>
      <c r="I38" s="54"/>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row>
    <row r="39" spans="1:35" x14ac:dyDescent="0.3">
      <c r="A39" s="50"/>
      <c r="B39" s="50"/>
      <c r="C39" s="50"/>
      <c r="D39" s="50"/>
      <c r="E39" s="50"/>
      <c r="F39" s="50"/>
      <c r="G39" s="50"/>
      <c r="H39" s="54"/>
      <c r="I39" s="54"/>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row>
    <row r="40" spans="1:35" x14ac:dyDescent="0.3">
      <c r="A40" s="50"/>
      <c r="B40" s="50"/>
      <c r="C40" s="50"/>
      <c r="D40" s="50"/>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row>
  </sheetData>
  <mergeCells count="20">
    <mergeCell ref="AB7:AC7"/>
    <mergeCell ref="AD7:AE7"/>
    <mergeCell ref="AF7:AG7"/>
    <mergeCell ref="AH7:AI7"/>
    <mergeCell ref="A2:AA2"/>
    <mergeCell ref="A4:AA4"/>
    <mergeCell ref="A5:AA5"/>
    <mergeCell ref="B7:C7"/>
    <mergeCell ref="D7:E7"/>
    <mergeCell ref="F7:G7"/>
    <mergeCell ref="H7:I7"/>
    <mergeCell ref="J7:K7"/>
    <mergeCell ref="L7:M7"/>
    <mergeCell ref="N7:O7"/>
    <mergeCell ref="P7:Q7"/>
    <mergeCell ref="R7:S7"/>
    <mergeCell ref="T7:U7"/>
    <mergeCell ref="V7:W7"/>
    <mergeCell ref="X7:Y7"/>
    <mergeCell ref="Z7:AA7"/>
  </mergeCell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69998-76B9-4867-8F02-912EA3D316F7}">
  <dimension ref="A1:AN716"/>
  <sheetViews>
    <sheetView zoomScale="80" zoomScaleNormal="80" workbookViewId="0">
      <selection activeCell="A2" sqref="A2:AK2"/>
    </sheetView>
  </sheetViews>
  <sheetFormatPr baseColWidth="10" defaultRowHeight="14.4" x14ac:dyDescent="0.3"/>
  <cols>
    <col min="2" max="2" width="13.5546875" customWidth="1"/>
    <col min="3" max="3" width="38.5546875" bestFit="1" customWidth="1"/>
    <col min="39" max="40" width="13.21875" bestFit="1" customWidth="1"/>
  </cols>
  <sheetData>
    <row r="1" spans="1:40"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40" x14ac:dyDescent="0.3">
      <c r="A2" s="132" t="s">
        <v>64</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c r="AF2" s="132"/>
      <c r="AG2" s="132"/>
      <c r="AH2" s="132"/>
      <c r="AI2" s="132"/>
      <c r="AJ2" s="132"/>
      <c r="AK2" s="132"/>
    </row>
    <row r="3" spans="1:40" x14ac:dyDescent="0.3">
      <c r="A3" s="3"/>
      <c r="B3" s="3"/>
      <c r="C3" s="3"/>
      <c r="D3" s="3"/>
      <c r="E3" s="3"/>
      <c r="F3" s="3"/>
      <c r="G3" s="3"/>
      <c r="H3" s="3"/>
      <c r="I3" s="3"/>
      <c r="J3" s="3"/>
      <c r="K3" s="3"/>
      <c r="L3" s="3"/>
      <c r="M3" s="3"/>
      <c r="N3" s="1"/>
      <c r="O3" s="1"/>
      <c r="P3" s="1"/>
      <c r="Q3" s="1"/>
      <c r="R3" s="1"/>
      <c r="S3" s="1"/>
      <c r="T3" s="1"/>
      <c r="U3" s="1"/>
      <c r="V3" s="1"/>
      <c r="W3" s="1"/>
      <c r="X3" s="1"/>
      <c r="Y3" s="1"/>
      <c r="Z3" s="1"/>
      <c r="AA3" s="1"/>
      <c r="AB3" s="1"/>
      <c r="AC3" s="1"/>
      <c r="AD3" s="1"/>
      <c r="AE3" s="1"/>
      <c r="AF3" s="1"/>
      <c r="AG3" s="1"/>
      <c r="AH3" s="1"/>
      <c r="AI3" s="1"/>
      <c r="AJ3" s="1"/>
      <c r="AK3" s="1"/>
    </row>
    <row r="4" spans="1:40" x14ac:dyDescent="0.3">
      <c r="A4" s="132" t="s">
        <v>1</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c r="AE4" s="132"/>
      <c r="AF4" s="132"/>
      <c r="AG4" s="132"/>
      <c r="AH4" s="132"/>
      <c r="AI4" s="132"/>
      <c r="AJ4" s="132"/>
      <c r="AK4" s="132"/>
    </row>
    <row r="5" spans="1:40" x14ac:dyDescent="0.3">
      <c r="A5" s="132" t="str">
        <f>'1'!A5:AA5</f>
        <v>Al 28-11-2025</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2"/>
      <c r="AG5" s="132"/>
      <c r="AH5" s="132"/>
      <c r="AI5" s="132"/>
      <c r="AJ5" s="132"/>
      <c r="AK5" s="132"/>
    </row>
    <row r="6" spans="1:40" x14ac:dyDescent="0.3">
      <c r="A6" s="3"/>
      <c r="B6" s="3"/>
      <c r="C6" s="3"/>
      <c r="D6" s="3"/>
      <c r="E6" s="3"/>
      <c r="F6" s="3"/>
      <c r="G6" s="3"/>
      <c r="H6" s="3"/>
      <c r="I6" s="3"/>
      <c r="J6" s="3"/>
      <c r="K6" s="3"/>
      <c r="L6" s="3"/>
      <c r="M6" s="3"/>
      <c r="N6" s="1"/>
      <c r="O6" s="1"/>
      <c r="P6" s="1"/>
      <c r="Q6" s="1"/>
      <c r="R6" s="1"/>
      <c r="S6" s="1"/>
      <c r="T6" s="1"/>
      <c r="U6" s="1"/>
      <c r="V6" s="1"/>
      <c r="W6" s="1"/>
      <c r="X6" s="1"/>
      <c r="Y6" s="1"/>
      <c r="Z6" s="1"/>
      <c r="AA6" s="1"/>
      <c r="AB6" s="1"/>
      <c r="AC6" s="1"/>
      <c r="AD6" s="1"/>
      <c r="AE6" s="1"/>
      <c r="AF6" s="1"/>
      <c r="AG6" s="1"/>
      <c r="AH6" s="1"/>
      <c r="AI6" s="1"/>
      <c r="AJ6" s="1"/>
      <c r="AK6" s="1"/>
    </row>
    <row r="7" spans="1:40" x14ac:dyDescent="0.3">
      <c r="A7" s="6"/>
      <c r="B7" s="6"/>
      <c r="C7" s="6"/>
      <c r="D7" s="133" t="s">
        <v>3</v>
      </c>
      <c r="E7" s="133"/>
      <c r="F7" s="133" t="s">
        <v>4</v>
      </c>
      <c r="G7" s="133"/>
      <c r="H7" s="133" t="s">
        <v>5</v>
      </c>
      <c r="I7" s="133"/>
      <c r="J7" s="133" t="s">
        <v>6</v>
      </c>
      <c r="K7" s="133"/>
      <c r="L7" s="133" t="s">
        <v>7</v>
      </c>
      <c r="M7" s="133"/>
      <c r="N7" s="133" t="s">
        <v>8</v>
      </c>
      <c r="O7" s="133"/>
      <c r="P7" s="133" t="s">
        <v>9</v>
      </c>
      <c r="Q7" s="133"/>
      <c r="R7" s="133" t="s">
        <v>10</v>
      </c>
      <c r="S7" s="133"/>
      <c r="T7" s="133" t="s">
        <v>11</v>
      </c>
      <c r="U7" s="133"/>
      <c r="V7" s="133" t="s">
        <v>12</v>
      </c>
      <c r="W7" s="133"/>
      <c r="X7" s="133" t="s">
        <v>13</v>
      </c>
      <c r="Y7" s="133"/>
      <c r="Z7" s="133" t="s">
        <v>14</v>
      </c>
      <c r="AA7" s="133"/>
      <c r="AB7" s="133" t="s">
        <v>15</v>
      </c>
      <c r="AC7" s="133"/>
      <c r="AD7" s="133" t="s">
        <v>16</v>
      </c>
      <c r="AE7" s="133"/>
      <c r="AF7" s="133" t="s">
        <v>17</v>
      </c>
      <c r="AG7" s="133"/>
      <c r="AH7" s="133" t="s">
        <v>18</v>
      </c>
      <c r="AI7" s="133"/>
      <c r="AJ7" s="133" t="s">
        <v>19</v>
      </c>
      <c r="AK7" s="133"/>
    </row>
    <row r="8" spans="1:40" x14ac:dyDescent="0.3">
      <c r="A8" s="8"/>
      <c r="B8" s="8"/>
      <c r="C8" s="8"/>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7" t="s">
        <v>20</v>
      </c>
      <c r="AI8" s="6" t="s">
        <v>21</v>
      </c>
      <c r="AJ8" s="8" t="s">
        <v>20</v>
      </c>
      <c r="AK8" s="8" t="s">
        <v>21</v>
      </c>
    </row>
    <row r="9" spans="1:40" x14ac:dyDescent="0.3">
      <c r="A9" s="144" t="s">
        <v>65</v>
      </c>
      <c r="B9" s="145"/>
      <c r="C9" s="146"/>
      <c r="D9" s="147">
        <v>252548.35030961211</v>
      </c>
      <c r="E9" s="33">
        <v>0.99356160149971617</v>
      </c>
      <c r="F9" s="147">
        <v>868800.81628647749</v>
      </c>
      <c r="G9" s="33">
        <v>0.5250910313085343</v>
      </c>
      <c r="H9" s="147">
        <v>7571268.9205402769</v>
      </c>
      <c r="I9" s="33">
        <v>0.58009873422374669</v>
      </c>
      <c r="J9" s="147">
        <v>1855853.5956346923</v>
      </c>
      <c r="K9" s="33">
        <v>0.4285805358603077</v>
      </c>
      <c r="L9" s="147">
        <v>2862122.0128409867</v>
      </c>
      <c r="M9" s="33">
        <v>1.0001395188440936</v>
      </c>
      <c r="N9" s="147">
        <v>3822935.4654239221</v>
      </c>
      <c r="O9" s="33">
        <v>0.49251152972427076</v>
      </c>
      <c r="P9" s="147">
        <v>14741096.729709063</v>
      </c>
      <c r="Q9" s="33">
        <v>0.517905940034871</v>
      </c>
      <c r="R9" s="147">
        <v>1215811.2210256124</v>
      </c>
      <c r="S9" s="33">
        <v>0.38142956036413966</v>
      </c>
      <c r="T9" s="147">
        <v>1861951.6689214972</v>
      </c>
      <c r="U9" s="33">
        <v>1.0232480573708316</v>
      </c>
      <c r="V9" s="147">
        <v>2644564.6075394978</v>
      </c>
      <c r="W9" s="33">
        <v>0.54115647416567381</v>
      </c>
      <c r="X9" s="147">
        <v>6864806.58164322</v>
      </c>
      <c r="Y9" s="33">
        <v>0.50261543373653161</v>
      </c>
      <c r="Z9" s="147">
        <v>1173302.5771612846</v>
      </c>
      <c r="AA9" s="33">
        <v>0.35045475740356508</v>
      </c>
      <c r="AB9" s="147">
        <v>2089669.6899100023</v>
      </c>
      <c r="AC9" s="33">
        <v>1.0039427953917563</v>
      </c>
      <c r="AD9" s="147">
        <v>3264593.8367075538</v>
      </c>
      <c r="AE9" s="33">
        <v>0.48729163432192169</v>
      </c>
      <c r="AF9" s="147">
        <v>11312854.04064673</v>
      </c>
      <c r="AG9" s="33">
        <v>0.5044146370597673</v>
      </c>
      <c r="AH9" s="147">
        <v>1132865.2493450239</v>
      </c>
      <c r="AI9" s="33">
        <v>0.40554093114607581</v>
      </c>
      <c r="AJ9" s="147">
        <v>63535045.363645449</v>
      </c>
      <c r="AK9" s="33">
        <v>0.53265623367477355</v>
      </c>
      <c r="AM9" s="55"/>
      <c r="AN9" s="55"/>
    </row>
    <row r="10" spans="1:40" x14ac:dyDescent="0.3">
      <c r="A10" s="148"/>
      <c r="B10" s="144" t="s">
        <v>66</v>
      </c>
      <c r="C10" s="148"/>
      <c r="D10" s="149">
        <v>239604.18615257612</v>
      </c>
      <c r="E10" s="38">
        <v>0.9426373944947084</v>
      </c>
      <c r="F10" s="149">
        <v>17158.060000000001</v>
      </c>
      <c r="G10" s="38">
        <v>1.0370090879015604E-2</v>
      </c>
      <c r="H10" s="149">
        <v>299679.03999999998</v>
      </c>
      <c r="I10" s="38">
        <v>2.2960937407171412E-2</v>
      </c>
      <c r="J10" s="149">
        <v>94761.36</v>
      </c>
      <c r="K10" s="38">
        <v>2.1883662883311727E-2</v>
      </c>
      <c r="L10" s="149">
        <v>2848524.6416309867</v>
      </c>
      <c r="M10" s="38">
        <v>0.995388055336074</v>
      </c>
      <c r="N10" s="149">
        <v>500</v>
      </c>
      <c r="O10" s="38">
        <v>6.441536015696992E-5</v>
      </c>
      <c r="P10" s="149">
        <v>109258</v>
      </c>
      <c r="Q10" s="38">
        <v>3.8386131122990557E-3</v>
      </c>
      <c r="R10" s="149">
        <v>8000</v>
      </c>
      <c r="S10" s="38">
        <v>2.5097946376404067E-3</v>
      </c>
      <c r="T10" s="149">
        <v>1822337.8908114971</v>
      </c>
      <c r="U10" s="38">
        <v>1.001478039291009</v>
      </c>
      <c r="V10" s="149">
        <v>31577.38</v>
      </c>
      <c r="W10" s="38">
        <v>6.4616699382090787E-3</v>
      </c>
      <c r="X10" s="149">
        <v>79910.14</v>
      </c>
      <c r="Y10" s="38">
        <v>5.850721240048826E-3</v>
      </c>
      <c r="Z10" s="149">
        <v>34644.400000000001</v>
      </c>
      <c r="AA10" s="38">
        <v>1.0347965677163173E-2</v>
      </c>
      <c r="AB10" s="149">
        <v>2057907.4542996762</v>
      </c>
      <c r="AC10" s="38">
        <v>0.98868322218720095</v>
      </c>
      <c r="AD10" s="149">
        <v>20035.8</v>
      </c>
      <c r="AE10" s="38">
        <v>2.9906561781644888E-3</v>
      </c>
      <c r="AF10" s="149">
        <v>311680.2</v>
      </c>
      <c r="AG10" s="38">
        <v>1.3897116889941594E-2</v>
      </c>
      <c r="AH10" s="149">
        <v>26222.2</v>
      </c>
      <c r="AI10" s="38">
        <v>9.3869729086022129E-3</v>
      </c>
      <c r="AJ10" s="149">
        <v>8001800.7528947359</v>
      </c>
      <c r="AK10" s="38">
        <v>6.7084378822080765E-2</v>
      </c>
    </row>
    <row r="11" spans="1:40" x14ac:dyDescent="0.3">
      <c r="A11" s="148"/>
      <c r="B11" s="148"/>
      <c r="C11" s="150" t="s">
        <v>67</v>
      </c>
      <c r="D11" s="151">
        <v>239604.18615257612</v>
      </c>
      <c r="E11" s="39">
        <v>0.9426373944947084</v>
      </c>
      <c r="F11" s="151">
        <v>17158.060000000001</v>
      </c>
      <c r="G11" s="39">
        <v>1.0370090879015604E-2</v>
      </c>
      <c r="H11" s="151">
        <v>299679.03999999998</v>
      </c>
      <c r="I11" s="39">
        <v>2.2960937407171412E-2</v>
      </c>
      <c r="J11" s="151">
        <v>94761.36</v>
      </c>
      <c r="K11" s="39">
        <v>2.1883662883311727E-2</v>
      </c>
      <c r="L11" s="151">
        <v>2848524.6416309867</v>
      </c>
      <c r="M11" s="39">
        <v>0.995388055336074</v>
      </c>
      <c r="N11" s="151">
        <v>500</v>
      </c>
      <c r="O11" s="39">
        <v>6.441536015696992E-5</v>
      </c>
      <c r="P11" s="151">
        <v>109258</v>
      </c>
      <c r="Q11" s="39">
        <v>3.8386131122990557E-3</v>
      </c>
      <c r="R11" s="151">
        <v>8000</v>
      </c>
      <c r="S11" s="39">
        <v>2.5097946376404067E-3</v>
      </c>
      <c r="T11" s="151">
        <v>1822337.8908114971</v>
      </c>
      <c r="U11" s="39">
        <v>1.001478039291009</v>
      </c>
      <c r="V11" s="151">
        <v>31577.38</v>
      </c>
      <c r="W11" s="39">
        <v>6.4616699382090787E-3</v>
      </c>
      <c r="X11" s="151">
        <v>79910.14</v>
      </c>
      <c r="Y11" s="39">
        <v>5.850721240048826E-3</v>
      </c>
      <c r="Z11" s="151">
        <v>34644.400000000001</v>
      </c>
      <c r="AA11" s="39">
        <v>1.0347965677163173E-2</v>
      </c>
      <c r="AB11" s="151">
        <v>2057907.4542996762</v>
      </c>
      <c r="AC11" s="39">
        <v>0.98868322218720095</v>
      </c>
      <c r="AD11" s="151">
        <v>20035.8</v>
      </c>
      <c r="AE11" s="39">
        <v>2.9906561781644888E-3</v>
      </c>
      <c r="AF11" s="151">
        <v>311680.2</v>
      </c>
      <c r="AG11" s="39">
        <v>1.3897116889941594E-2</v>
      </c>
      <c r="AH11" s="151">
        <v>26222.2</v>
      </c>
      <c r="AI11" s="39">
        <v>9.3869729086022129E-3</v>
      </c>
      <c r="AJ11" s="151">
        <v>8001800.7528947359</v>
      </c>
      <c r="AK11" s="39">
        <v>6.7084378822080765E-2</v>
      </c>
    </row>
    <row r="12" spans="1:40" x14ac:dyDescent="0.3">
      <c r="A12" s="148"/>
      <c r="B12" s="148"/>
      <c r="C12" s="150" t="s">
        <v>68</v>
      </c>
      <c r="D12" s="151">
        <v>0</v>
      </c>
      <c r="E12" s="39">
        <v>0</v>
      </c>
      <c r="F12" s="151">
        <v>0</v>
      </c>
      <c r="G12" s="39">
        <v>0</v>
      </c>
      <c r="H12" s="151">
        <v>0</v>
      </c>
      <c r="I12" s="39">
        <v>0</v>
      </c>
      <c r="J12" s="151">
        <v>0</v>
      </c>
      <c r="K12" s="39">
        <v>0</v>
      </c>
      <c r="L12" s="151">
        <v>0</v>
      </c>
      <c r="M12" s="39">
        <v>0</v>
      </c>
      <c r="N12" s="151">
        <v>0</v>
      </c>
      <c r="O12" s="39">
        <v>0</v>
      </c>
      <c r="P12" s="151">
        <v>0</v>
      </c>
      <c r="Q12" s="39">
        <v>0</v>
      </c>
      <c r="R12" s="151">
        <v>0</v>
      </c>
      <c r="S12" s="39">
        <v>0</v>
      </c>
      <c r="T12" s="151">
        <v>0</v>
      </c>
      <c r="U12" s="39">
        <v>0</v>
      </c>
      <c r="V12" s="151">
        <v>0</v>
      </c>
      <c r="W12" s="39">
        <v>0</v>
      </c>
      <c r="X12" s="151">
        <v>0</v>
      </c>
      <c r="Y12" s="39">
        <v>0</v>
      </c>
      <c r="Z12" s="151">
        <v>0</v>
      </c>
      <c r="AA12" s="39">
        <v>0</v>
      </c>
      <c r="AB12" s="151">
        <v>0</v>
      </c>
      <c r="AC12" s="39">
        <v>0</v>
      </c>
      <c r="AD12" s="151">
        <v>0</v>
      </c>
      <c r="AE12" s="39">
        <v>0</v>
      </c>
      <c r="AF12" s="151">
        <v>0</v>
      </c>
      <c r="AG12" s="39">
        <v>0</v>
      </c>
      <c r="AH12" s="151">
        <v>0</v>
      </c>
      <c r="AI12" s="39">
        <v>0</v>
      </c>
      <c r="AJ12" s="151">
        <v>0</v>
      </c>
      <c r="AK12" s="39">
        <v>0</v>
      </c>
    </row>
    <row r="13" spans="1:40" x14ac:dyDescent="0.3">
      <c r="A13" s="148"/>
      <c r="B13" s="148"/>
      <c r="C13" s="150" t="s">
        <v>69</v>
      </c>
      <c r="D13" s="151">
        <v>0</v>
      </c>
      <c r="E13" s="39">
        <v>0</v>
      </c>
      <c r="F13" s="151">
        <v>0</v>
      </c>
      <c r="G13" s="39">
        <v>0</v>
      </c>
      <c r="H13" s="151">
        <v>0</v>
      </c>
      <c r="I13" s="39">
        <v>0</v>
      </c>
      <c r="J13" s="151">
        <v>0</v>
      </c>
      <c r="K13" s="39">
        <v>0</v>
      </c>
      <c r="L13" s="151"/>
      <c r="M13" s="39">
        <v>0</v>
      </c>
      <c r="N13" s="151"/>
      <c r="O13" s="39">
        <v>0</v>
      </c>
      <c r="P13" s="151"/>
      <c r="Q13" s="39">
        <v>0</v>
      </c>
      <c r="R13" s="151"/>
      <c r="S13" s="39">
        <v>0</v>
      </c>
      <c r="T13" s="151"/>
      <c r="U13" s="39">
        <v>0</v>
      </c>
      <c r="V13" s="151"/>
      <c r="W13" s="39">
        <v>0</v>
      </c>
      <c r="X13" s="151"/>
      <c r="Y13" s="39">
        <v>0</v>
      </c>
      <c r="Z13" s="151"/>
      <c r="AA13" s="39">
        <v>0</v>
      </c>
      <c r="AB13" s="151"/>
      <c r="AC13" s="39">
        <v>0</v>
      </c>
      <c r="AD13" s="151"/>
      <c r="AE13" s="39">
        <v>0</v>
      </c>
      <c r="AF13" s="151"/>
      <c r="AG13" s="39">
        <v>0</v>
      </c>
      <c r="AH13" s="151"/>
      <c r="AI13" s="39">
        <v>0</v>
      </c>
      <c r="AJ13" s="151">
        <v>0</v>
      </c>
      <c r="AK13" s="39">
        <v>0</v>
      </c>
    </row>
    <row r="14" spans="1:40" x14ac:dyDescent="0.3">
      <c r="A14" s="148"/>
      <c r="B14" s="148"/>
      <c r="C14" s="150" t="s">
        <v>70</v>
      </c>
      <c r="D14" s="151">
        <v>0</v>
      </c>
      <c r="E14" s="39">
        <v>0</v>
      </c>
      <c r="F14" s="151">
        <v>0</v>
      </c>
      <c r="G14" s="39">
        <v>0</v>
      </c>
      <c r="H14" s="151">
        <v>0</v>
      </c>
      <c r="I14" s="39">
        <v>0</v>
      </c>
      <c r="J14" s="151">
        <v>0</v>
      </c>
      <c r="K14" s="39">
        <v>0</v>
      </c>
      <c r="L14" s="151"/>
      <c r="M14" s="39">
        <v>0</v>
      </c>
      <c r="N14" s="151"/>
      <c r="O14" s="39">
        <v>0</v>
      </c>
      <c r="P14" s="151"/>
      <c r="Q14" s="39">
        <v>0</v>
      </c>
      <c r="R14" s="151"/>
      <c r="S14" s="39">
        <v>0</v>
      </c>
      <c r="T14" s="151"/>
      <c r="U14" s="39">
        <v>0</v>
      </c>
      <c r="V14" s="151"/>
      <c r="W14" s="39">
        <v>0</v>
      </c>
      <c r="X14" s="151"/>
      <c r="Y14" s="39">
        <v>0</v>
      </c>
      <c r="Z14" s="151"/>
      <c r="AA14" s="39">
        <v>0</v>
      </c>
      <c r="AB14" s="151"/>
      <c r="AC14" s="39">
        <v>0</v>
      </c>
      <c r="AD14" s="151"/>
      <c r="AE14" s="39">
        <v>0</v>
      </c>
      <c r="AF14" s="151"/>
      <c r="AG14" s="39">
        <v>0</v>
      </c>
      <c r="AH14" s="151"/>
      <c r="AI14" s="39">
        <v>0</v>
      </c>
      <c r="AJ14" s="151">
        <v>0</v>
      </c>
      <c r="AK14" s="39">
        <v>0</v>
      </c>
    </row>
    <row r="15" spans="1:40" x14ac:dyDescent="0.3">
      <c r="A15" s="148"/>
      <c r="B15" s="148"/>
      <c r="C15" s="150" t="s">
        <v>71</v>
      </c>
      <c r="D15" s="151">
        <v>0</v>
      </c>
      <c r="E15" s="39">
        <v>0</v>
      </c>
      <c r="F15" s="151">
        <v>0</v>
      </c>
      <c r="G15" s="39">
        <v>0</v>
      </c>
      <c r="H15" s="151">
        <v>0</v>
      </c>
      <c r="I15" s="39">
        <v>0</v>
      </c>
      <c r="J15" s="151">
        <v>0</v>
      </c>
      <c r="K15" s="39">
        <v>0</v>
      </c>
      <c r="L15" s="151"/>
      <c r="M15" s="39">
        <v>0</v>
      </c>
      <c r="N15" s="151"/>
      <c r="O15" s="39">
        <v>0</v>
      </c>
      <c r="P15" s="151"/>
      <c r="Q15" s="39">
        <v>0</v>
      </c>
      <c r="R15" s="151"/>
      <c r="S15" s="39">
        <v>0</v>
      </c>
      <c r="T15" s="151"/>
      <c r="U15" s="39">
        <v>0</v>
      </c>
      <c r="V15" s="151"/>
      <c r="W15" s="39">
        <v>0</v>
      </c>
      <c r="X15" s="151"/>
      <c r="Y15" s="39">
        <v>0</v>
      </c>
      <c r="Z15" s="151"/>
      <c r="AA15" s="39">
        <v>0</v>
      </c>
      <c r="AB15" s="151"/>
      <c r="AC15" s="39">
        <v>0</v>
      </c>
      <c r="AD15" s="151"/>
      <c r="AE15" s="39">
        <v>0</v>
      </c>
      <c r="AF15" s="151"/>
      <c r="AG15" s="39">
        <v>0</v>
      </c>
      <c r="AH15" s="151"/>
      <c r="AI15" s="39">
        <v>0</v>
      </c>
      <c r="AJ15" s="151">
        <v>0</v>
      </c>
      <c r="AK15" s="39">
        <v>0</v>
      </c>
    </row>
    <row r="16" spans="1:40" x14ac:dyDescent="0.3">
      <c r="A16" s="152"/>
      <c r="B16" s="145"/>
      <c r="C16" s="153" t="s">
        <v>72</v>
      </c>
      <c r="D16" s="154">
        <v>0</v>
      </c>
      <c r="E16" s="40">
        <v>0</v>
      </c>
      <c r="F16" s="154">
        <v>0</v>
      </c>
      <c r="G16" s="40">
        <v>0</v>
      </c>
      <c r="H16" s="154">
        <v>0</v>
      </c>
      <c r="I16" s="40">
        <v>0</v>
      </c>
      <c r="J16" s="154">
        <v>0</v>
      </c>
      <c r="K16" s="40">
        <v>0</v>
      </c>
      <c r="L16" s="154">
        <v>0</v>
      </c>
      <c r="M16" s="40">
        <v>0</v>
      </c>
      <c r="N16" s="154">
        <v>0</v>
      </c>
      <c r="O16" s="40">
        <v>0</v>
      </c>
      <c r="P16" s="154">
        <v>0</v>
      </c>
      <c r="Q16" s="40">
        <v>0</v>
      </c>
      <c r="R16" s="154">
        <v>0</v>
      </c>
      <c r="S16" s="40">
        <v>0</v>
      </c>
      <c r="T16" s="154">
        <v>0</v>
      </c>
      <c r="U16" s="40">
        <v>0</v>
      </c>
      <c r="V16" s="151">
        <v>0</v>
      </c>
      <c r="W16" s="40">
        <v>0</v>
      </c>
      <c r="X16" s="154">
        <v>0</v>
      </c>
      <c r="Y16" s="40">
        <v>0</v>
      </c>
      <c r="Z16" s="154">
        <v>0</v>
      </c>
      <c r="AA16" s="40">
        <v>0</v>
      </c>
      <c r="AB16" s="154">
        <v>0</v>
      </c>
      <c r="AC16" s="40">
        <v>0</v>
      </c>
      <c r="AD16" s="154">
        <v>0</v>
      </c>
      <c r="AE16" s="40">
        <v>0</v>
      </c>
      <c r="AF16" s="154">
        <v>0</v>
      </c>
      <c r="AG16" s="40">
        <v>0</v>
      </c>
      <c r="AH16" s="154">
        <v>0</v>
      </c>
      <c r="AI16" s="40">
        <v>0</v>
      </c>
      <c r="AJ16" s="154">
        <v>0</v>
      </c>
      <c r="AK16" s="40">
        <v>0</v>
      </c>
    </row>
    <row r="17" spans="1:37" x14ac:dyDescent="0.3">
      <c r="A17" s="148"/>
      <c r="B17" s="144" t="s">
        <v>73</v>
      </c>
      <c r="C17" s="148"/>
      <c r="D17" s="149">
        <v>0</v>
      </c>
      <c r="E17" s="38">
        <v>0</v>
      </c>
      <c r="F17" s="149">
        <v>0</v>
      </c>
      <c r="G17" s="38">
        <v>0</v>
      </c>
      <c r="H17" s="149">
        <v>0</v>
      </c>
      <c r="I17" s="38">
        <v>0</v>
      </c>
      <c r="J17" s="149">
        <v>0</v>
      </c>
      <c r="K17" s="38">
        <v>0</v>
      </c>
      <c r="L17" s="149"/>
      <c r="M17" s="38">
        <v>0</v>
      </c>
      <c r="N17" s="149"/>
      <c r="O17" s="38">
        <v>0</v>
      </c>
      <c r="P17" s="149"/>
      <c r="Q17" s="38">
        <v>0</v>
      </c>
      <c r="R17" s="149"/>
      <c r="S17" s="38">
        <v>0</v>
      </c>
      <c r="T17" s="149"/>
      <c r="U17" s="38">
        <v>0</v>
      </c>
      <c r="V17" s="149"/>
      <c r="W17" s="38">
        <v>0</v>
      </c>
      <c r="X17" s="149"/>
      <c r="Y17" s="38">
        <v>0</v>
      </c>
      <c r="Z17" s="149"/>
      <c r="AA17" s="38">
        <v>0</v>
      </c>
      <c r="AB17" s="149"/>
      <c r="AC17" s="38">
        <v>0</v>
      </c>
      <c r="AD17" s="149"/>
      <c r="AE17" s="38">
        <v>0</v>
      </c>
      <c r="AF17" s="149"/>
      <c r="AG17" s="38">
        <v>0</v>
      </c>
      <c r="AH17" s="149"/>
      <c r="AI17" s="38">
        <v>0</v>
      </c>
      <c r="AJ17" s="149">
        <v>0</v>
      </c>
      <c r="AK17" s="38">
        <v>0</v>
      </c>
    </row>
    <row r="18" spans="1:37" x14ac:dyDescent="0.3">
      <c r="A18" s="148"/>
      <c r="B18" s="148"/>
      <c r="C18" s="150" t="s">
        <v>67</v>
      </c>
      <c r="D18" s="151">
        <v>0</v>
      </c>
      <c r="E18" s="39">
        <v>0</v>
      </c>
      <c r="F18" s="151">
        <v>0</v>
      </c>
      <c r="G18" s="39">
        <v>0</v>
      </c>
      <c r="H18" s="151">
        <v>0</v>
      </c>
      <c r="I18" s="39">
        <v>0</v>
      </c>
      <c r="J18" s="151">
        <v>0</v>
      </c>
      <c r="K18" s="39">
        <v>0</v>
      </c>
      <c r="L18" s="151"/>
      <c r="M18" s="39">
        <v>0</v>
      </c>
      <c r="N18" s="151"/>
      <c r="O18" s="39">
        <v>0</v>
      </c>
      <c r="P18" s="151"/>
      <c r="Q18" s="39">
        <v>0</v>
      </c>
      <c r="R18" s="151"/>
      <c r="S18" s="39">
        <v>0</v>
      </c>
      <c r="T18" s="151"/>
      <c r="U18" s="39">
        <v>0</v>
      </c>
      <c r="V18" s="151"/>
      <c r="W18" s="39">
        <v>0</v>
      </c>
      <c r="X18" s="151"/>
      <c r="Y18" s="39">
        <v>0</v>
      </c>
      <c r="Z18" s="151"/>
      <c r="AA18" s="39">
        <v>0</v>
      </c>
      <c r="AB18" s="151"/>
      <c r="AC18" s="39">
        <v>0</v>
      </c>
      <c r="AD18" s="151"/>
      <c r="AE18" s="39">
        <v>0</v>
      </c>
      <c r="AF18" s="151"/>
      <c r="AG18" s="39">
        <v>0</v>
      </c>
      <c r="AH18" s="151"/>
      <c r="AI18" s="39">
        <v>0</v>
      </c>
      <c r="AJ18" s="151">
        <v>0</v>
      </c>
      <c r="AK18" s="39">
        <v>0</v>
      </c>
    </row>
    <row r="19" spans="1:37" x14ac:dyDescent="0.3">
      <c r="A19" s="148"/>
      <c r="B19" s="148"/>
      <c r="C19" s="150" t="s">
        <v>68</v>
      </c>
      <c r="D19" s="151">
        <v>0</v>
      </c>
      <c r="E19" s="39">
        <v>0</v>
      </c>
      <c r="F19" s="151">
        <v>0</v>
      </c>
      <c r="G19" s="39">
        <v>0</v>
      </c>
      <c r="H19" s="151">
        <v>0</v>
      </c>
      <c r="I19" s="39">
        <v>0</v>
      </c>
      <c r="J19" s="151">
        <v>0</v>
      </c>
      <c r="K19" s="39">
        <v>0</v>
      </c>
      <c r="L19" s="151"/>
      <c r="M19" s="39">
        <v>0</v>
      </c>
      <c r="N19" s="151"/>
      <c r="O19" s="39">
        <v>0</v>
      </c>
      <c r="P19" s="151"/>
      <c r="Q19" s="39">
        <v>0</v>
      </c>
      <c r="R19" s="151"/>
      <c r="S19" s="39">
        <v>0</v>
      </c>
      <c r="T19" s="151"/>
      <c r="U19" s="39">
        <v>0</v>
      </c>
      <c r="V19" s="151"/>
      <c r="W19" s="39">
        <v>0</v>
      </c>
      <c r="X19" s="151"/>
      <c r="Y19" s="39">
        <v>0</v>
      </c>
      <c r="Z19" s="151"/>
      <c r="AA19" s="39">
        <v>0</v>
      </c>
      <c r="AB19" s="151"/>
      <c r="AC19" s="39">
        <v>0</v>
      </c>
      <c r="AD19" s="151"/>
      <c r="AE19" s="39">
        <v>0</v>
      </c>
      <c r="AF19" s="151"/>
      <c r="AG19" s="39">
        <v>0</v>
      </c>
      <c r="AH19" s="151"/>
      <c r="AI19" s="39">
        <v>0</v>
      </c>
      <c r="AJ19" s="151">
        <v>0</v>
      </c>
      <c r="AK19" s="39">
        <v>0</v>
      </c>
    </row>
    <row r="20" spans="1:37" x14ac:dyDescent="0.3">
      <c r="A20" s="148"/>
      <c r="B20" s="148"/>
      <c r="C20" s="150" t="s">
        <v>69</v>
      </c>
      <c r="D20" s="151">
        <v>0</v>
      </c>
      <c r="E20" s="39">
        <v>0</v>
      </c>
      <c r="F20" s="151">
        <v>0</v>
      </c>
      <c r="G20" s="39">
        <v>0</v>
      </c>
      <c r="H20" s="151">
        <v>0</v>
      </c>
      <c r="I20" s="39">
        <v>0</v>
      </c>
      <c r="J20" s="151">
        <v>0</v>
      </c>
      <c r="K20" s="39">
        <v>0</v>
      </c>
      <c r="L20" s="151"/>
      <c r="M20" s="39">
        <v>0</v>
      </c>
      <c r="N20" s="151"/>
      <c r="O20" s="39">
        <v>0</v>
      </c>
      <c r="P20" s="151"/>
      <c r="Q20" s="39">
        <v>0</v>
      </c>
      <c r="R20" s="151"/>
      <c r="S20" s="39">
        <v>0</v>
      </c>
      <c r="T20" s="151"/>
      <c r="U20" s="39">
        <v>0</v>
      </c>
      <c r="V20" s="151"/>
      <c r="W20" s="39">
        <v>0</v>
      </c>
      <c r="X20" s="151"/>
      <c r="Y20" s="39">
        <v>0</v>
      </c>
      <c r="Z20" s="151"/>
      <c r="AA20" s="39">
        <v>0</v>
      </c>
      <c r="AB20" s="151"/>
      <c r="AC20" s="39">
        <v>0</v>
      </c>
      <c r="AD20" s="151"/>
      <c r="AE20" s="39">
        <v>0</v>
      </c>
      <c r="AF20" s="151"/>
      <c r="AG20" s="39">
        <v>0</v>
      </c>
      <c r="AH20" s="151"/>
      <c r="AI20" s="39">
        <v>0</v>
      </c>
      <c r="AJ20" s="151">
        <v>0</v>
      </c>
      <c r="AK20" s="39">
        <v>0</v>
      </c>
    </row>
    <row r="21" spans="1:37" x14ac:dyDescent="0.3">
      <c r="A21" s="148"/>
      <c r="B21" s="148"/>
      <c r="C21" s="150" t="s">
        <v>70</v>
      </c>
      <c r="D21" s="151">
        <v>0</v>
      </c>
      <c r="E21" s="39">
        <v>0</v>
      </c>
      <c r="F21" s="151">
        <v>0</v>
      </c>
      <c r="G21" s="39">
        <v>0</v>
      </c>
      <c r="H21" s="151">
        <v>0</v>
      </c>
      <c r="I21" s="39">
        <v>0</v>
      </c>
      <c r="J21" s="151">
        <v>0</v>
      </c>
      <c r="K21" s="39">
        <v>0</v>
      </c>
      <c r="L21" s="151"/>
      <c r="M21" s="39">
        <v>0</v>
      </c>
      <c r="N21" s="151"/>
      <c r="O21" s="39">
        <v>0</v>
      </c>
      <c r="P21" s="151"/>
      <c r="Q21" s="39">
        <v>0</v>
      </c>
      <c r="R21" s="151"/>
      <c r="S21" s="39">
        <v>0</v>
      </c>
      <c r="T21" s="151"/>
      <c r="U21" s="39">
        <v>0</v>
      </c>
      <c r="V21" s="151"/>
      <c r="W21" s="39">
        <v>0</v>
      </c>
      <c r="X21" s="151"/>
      <c r="Y21" s="39">
        <v>0</v>
      </c>
      <c r="Z21" s="151"/>
      <c r="AA21" s="39">
        <v>0</v>
      </c>
      <c r="AB21" s="151"/>
      <c r="AC21" s="39">
        <v>0</v>
      </c>
      <c r="AD21" s="151"/>
      <c r="AE21" s="39">
        <v>0</v>
      </c>
      <c r="AF21" s="151"/>
      <c r="AG21" s="39">
        <v>0</v>
      </c>
      <c r="AH21" s="151"/>
      <c r="AI21" s="39">
        <v>0</v>
      </c>
      <c r="AJ21" s="151">
        <v>0</v>
      </c>
      <c r="AK21" s="39">
        <v>0</v>
      </c>
    </row>
    <row r="22" spans="1:37" x14ac:dyDescent="0.3">
      <c r="A22" s="148"/>
      <c r="B22" s="145"/>
      <c r="C22" s="153" t="s">
        <v>71</v>
      </c>
      <c r="D22" s="154">
        <v>0</v>
      </c>
      <c r="E22" s="40">
        <v>0</v>
      </c>
      <c r="F22" s="154">
        <v>0</v>
      </c>
      <c r="G22" s="40">
        <v>0</v>
      </c>
      <c r="H22" s="154">
        <v>0</v>
      </c>
      <c r="I22" s="40">
        <v>0</v>
      </c>
      <c r="J22" s="154">
        <v>0</v>
      </c>
      <c r="K22" s="40">
        <v>0</v>
      </c>
      <c r="L22" s="154"/>
      <c r="M22" s="40">
        <v>0</v>
      </c>
      <c r="N22" s="154"/>
      <c r="O22" s="40">
        <v>0</v>
      </c>
      <c r="P22" s="154"/>
      <c r="Q22" s="40">
        <v>0</v>
      </c>
      <c r="R22" s="154"/>
      <c r="S22" s="40">
        <v>0</v>
      </c>
      <c r="T22" s="154"/>
      <c r="U22" s="40">
        <v>0</v>
      </c>
      <c r="V22" s="154"/>
      <c r="W22" s="40">
        <v>0</v>
      </c>
      <c r="X22" s="154"/>
      <c r="Y22" s="40">
        <v>0</v>
      </c>
      <c r="Z22" s="154"/>
      <c r="AA22" s="40">
        <v>0</v>
      </c>
      <c r="AB22" s="154"/>
      <c r="AC22" s="40">
        <v>0</v>
      </c>
      <c r="AD22" s="154"/>
      <c r="AE22" s="40">
        <v>0</v>
      </c>
      <c r="AF22" s="154"/>
      <c r="AG22" s="40">
        <v>0</v>
      </c>
      <c r="AH22" s="154"/>
      <c r="AI22" s="40">
        <v>0</v>
      </c>
      <c r="AJ22" s="154">
        <v>0</v>
      </c>
      <c r="AK22" s="40">
        <v>0</v>
      </c>
    </row>
    <row r="23" spans="1:37" x14ac:dyDescent="0.3">
      <c r="A23" s="148"/>
      <c r="B23" s="155" t="s">
        <v>74</v>
      </c>
      <c r="C23" s="148"/>
      <c r="D23" s="149">
        <v>0</v>
      </c>
      <c r="E23" s="38">
        <v>0</v>
      </c>
      <c r="F23" s="149">
        <v>333616.43468848651</v>
      </c>
      <c r="G23" s="38">
        <v>0.20163309525976589</v>
      </c>
      <c r="H23" s="149">
        <v>986627.79505070834</v>
      </c>
      <c r="I23" s="38">
        <v>7.5593872185171371E-2</v>
      </c>
      <c r="J23" s="149">
        <v>4220.2875435881006</v>
      </c>
      <c r="K23" s="38">
        <v>9.7460979743770818E-4</v>
      </c>
      <c r="L23" s="149">
        <v>0</v>
      </c>
      <c r="M23" s="38">
        <v>0</v>
      </c>
      <c r="N23" s="149">
        <v>1263657.5037332359</v>
      </c>
      <c r="O23" s="38">
        <v>0.16279790643606792</v>
      </c>
      <c r="P23" s="149">
        <v>1784030.0356981333</v>
      </c>
      <c r="Q23" s="38">
        <v>6.2679173037820626E-2</v>
      </c>
      <c r="R23" s="149">
        <v>0</v>
      </c>
      <c r="S23" s="38">
        <v>0</v>
      </c>
      <c r="T23" s="149">
        <v>0</v>
      </c>
      <c r="U23" s="38">
        <v>0</v>
      </c>
      <c r="V23" s="149">
        <v>811102.32205064909</v>
      </c>
      <c r="W23" s="38">
        <v>0.16597562847855832</v>
      </c>
      <c r="X23" s="149">
        <v>1513080.5099283347</v>
      </c>
      <c r="Y23" s="38">
        <v>0.1107820894487435</v>
      </c>
      <c r="Z23" s="149">
        <v>7938.0734098372004</v>
      </c>
      <c r="AA23" s="38">
        <v>2.3710299842917468E-3</v>
      </c>
      <c r="AB23" s="149">
        <v>30933.052440325999</v>
      </c>
      <c r="AC23" s="38">
        <v>1.4861207628598064E-2</v>
      </c>
      <c r="AD23" s="149">
        <v>871899.24117269239</v>
      </c>
      <c r="AE23" s="38">
        <v>0.13014458381247776</v>
      </c>
      <c r="AF23" s="149">
        <v>1599304.0748041733</v>
      </c>
      <c r="AG23" s="38">
        <v>7.1309360267715088E-2</v>
      </c>
      <c r="AH23" s="149">
        <v>54070.987383449698</v>
      </c>
      <c r="AI23" s="38">
        <v>1.9356228451839066E-2</v>
      </c>
      <c r="AJ23" s="149">
        <v>9260480.3179036155</v>
      </c>
      <c r="AK23" s="38">
        <v>7.7636720646403395E-2</v>
      </c>
    </row>
    <row r="24" spans="1:37" x14ac:dyDescent="0.3">
      <c r="A24" s="148"/>
      <c r="B24" s="148"/>
      <c r="C24" s="150" t="s">
        <v>75</v>
      </c>
      <c r="D24" s="151">
        <v>0</v>
      </c>
      <c r="E24" s="39">
        <v>0</v>
      </c>
      <c r="F24" s="151">
        <v>433.75169575020004</v>
      </c>
      <c r="G24" s="39">
        <v>2.621534429799581E-4</v>
      </c>
      <c r="H24" s="151">
        <v>6343.9828375343996</v>
      </c>
      <c r="I24" s="39">
        <v>4.8606600196262321E-4</v>
      </c>
      <c r="J24" s="151">
        <v>0</v>
      </c>
      <c r="K24" s="39">
        <v>0</v>
      </c>
      <c r="L24" s="151">
        <v>0</v>
      </c>
      <c r="M24" s="39">
        <v>0</v>
      </c>
      <c r="N24" s="151">
        <v>791.68460428570006</v>
      </c>
      <c r="O24" s="39">
        <v>1.0199329783158316E-4</v>
      </c>
      <c r="P24" s="151">
        <v>33220.150764043698</v>
      </c>
      <c r="Q24" s="39">
        <v>1.167139306187278E-3</v>
      </c>
      <c r="R24" s="151">
        <v>0</v>
      </c>
      <c r="S24" s="39">
        <v>0</v>
      </c>
      <c r="T24" s="151">
        <v>0</v>
      </c>
      <c r="U24" s="39">
        <v>0</v>
      </c>
      <c r="V24" s="151">
        <v>276.86210462719998</v>
      </c>
      <c r="W24" s="39">
        <v>5.6654210656453283E-5</v>
      </c>
      <c r="X24" s="151">
        <v>588.11701051950001</v>
      </c>
      <c r="Y24" s="39">
        <v>4.3059725400061337E-5</v>
      </c>
      <c r="Z24" s="151">
        <v>36.545821136999997</v>
      </c>
      <c r="AA24" s="39">
        <v>1.0915902794374283E-5</v>
      </c>
      <c r="AB24" s="151">
        <v>0</v>
      </c>
      <c r="AC24" s="39">
        <v>0</v>
      </c>
      <c r="AD24" s="151">
        <v>0</v>
      </c>
      <c r="AE24" s="39">
        <v>0</v>
      </c>
      <c r="AF24" s="151">
        <v>0</v>
      </c>
      <c r="AG24" s="39">
        <v>0</v>
      </c>
      <c r="AH24" s="151">
        <v>0</v>
      </c>
      <c r="AI24" s="39">
        <v>0</v>
      </c>
      <c r="AJ24" s="151">
        <v>41691.094837897705</v>
      </c>
      <c r="AK24" s="39">
        <v>3.4952397416307147E-4</v>
      </c>
    </row>
    <row r="25" spans="1:37" x14ac:dyDescent="0.3">
      <c r="A25" s="148"/>
      <c r="B25" s="148"/>
      <c r="C25" s="150" t="s">
        <v>76</v>
      </c>
      <c r="D25" s="151">
        <v>0</v>
      </c>
      <c r="E25" s="39">
        <v>0</v>
      </c>
      <c r="F25" s="151">
        <v>48187.294499989606</v>
      </c>
      <c r="G25" s="39">
        <v>2.9123725128527407E-2</v>
      </c>
      <c r="H25" s="151">
        <v>150770.88874509299</v>
      </c>
      <c r="I25" s="39">
        <v>1.1551828714145923E-2</v>
      </c>
      <c r="J25" s="151">
        <v>667.61679924800001</v>
      </c>
      <c r="K25" s="39">
        <v>1.5417572067326634E-4</v>
      </c>
      <c r="L25" s="151">
        <v>0</v>
      </c>
      <c r="M25" s="39">
        <v>0</v>
      </c>
      <c r="N25" s="151">
        <v>313349.51229031937</v>
      </c>
      <c r="O25" s="39">
        <v>4.0369043378383589E-2</v>
      </c>
      <c r="P25" s="151">
        <v>429987.57895091758</v>
      </c>
      <c r="Q25" s="39">
        <v>1.5106957464778026E-2</v>
      </c>
      <c r="R25" s="151">
        <v>0</v>
      </c>
      <c r="S25" s="39">
        <v>0</v>
      </c>
      <c r="T25" s="151">
        <v>0</v>
      </c>
      <c r="U25" s="39">
        <v>0</v>
      </c>
      <c r="V25" s="151">
        <v>176336.97426712993</v>
      </c>
      <c r="W25" s="39">
        <v>3.6083782936287348E-2</v>
      </c>
      <c r="X25" s="151">
        <v>294522.33065448451</v>
      </c>
      <c r="Y25" s="39">
        <v>2.1563822258713047E-2</v>
      </c>
      <c r="Z25" s="151">
        <v>7901.5275887002008</v>
      </c>
      <c r="AA25" s="39">
        <v>2.3601140814973726E-3</v>
      </c>
      <c r="AB25" s="151">
        <v>30933.052440325999</v>
      </c>
      <c r="AC25" s="39">
        <v>1.4861207628598064E-2</v>
      </c>
      <c r="AD25" s="151">
        <v>110129.95798042198</v>
      </c>
      <c r="AE25" s="39">
        <v>1.6438616837617891E-2</v>
      </c>
      <c r="AF25" s="151">
        <v>327353.928346709</v>
      </c>
      <c r="AG25" s="39">
        <v>1.4595973073091521E-2</v>
      </c>
      <c r="AH25" s="151">
        <v>42280.251101333699</v>
      </c>
      <c r="AI25" s="39">
        <v>1.5135403271164062E-2</v>
      </c>
      <c r="AJ25" s="151">
        <v>1932420.9136646728</v>
      </c>
      <c r="AK25" s="39">
        <v>1.6200760381229862E-2</v>
      </c>
    </row>
    <row r="26" spans="1:37" x14ac:dyDescent="0.3">
      <c r="A26" s="148"/>
      <c r="B26" s="148"/>
      <c r="C26" s="150" t="s">
        <v>77</v>
      </c>
      <c r="D26" s="151">
        <v>0</v>
      </c>
      <c r="E26" s="39">
        <v>0</v>
      </c>
      <c r="F26" s="151">
        <v>8886.2288350399995</v>
      </c>
      <c r="G26" s="39">
        <v>5.3707121079593929E-3</v>
      </c>
      <c r="H26" s="151">
        <v>6664.6716262800001</v>
      </c>
      <c r="I26" s="39">
        <v>5.1063667332345425E-4</v>
      </c>
      <c r="J26" s="151">
        <v>0</v>
      </c>
      <c r="K26" s="39">
        <v>0</v>
      </c>
      <c r="L26" s="151">
        <v>0</v>
      </c>
      <c r="M26" s="39">
        <v>0</v>
      </c>
      <c r="N26" s="151">
        <v>33663.032405817597</v>
      </c>
      <c r="O26" s="39">
        <v>4.3368327127929806E-3</v>
      </c>
      <c r="P26" s="151">
        <v>0</v>
      </c>
      <c r="Q26" s="39">
        <v>0</v>
      </c>
      <c r="R26" s="151">
        <v>0</v>
      </c>
      <c r="S26" s="39">
        <v>0</v>
      </c>
      <c r="T26" s="151">
        <v>0</v>
      </c>
      <c r="U26" s="39">
        <v>0</v>
      </c>
      <c r="V26" s="151">
        <v>0</v>
      </c>
      <c r="W26" s="39">
        <v>0</v>
      </c>
      <c r="X26" s="151">
        <v>19636.7689033936</v>
      </c>
      <c r="Y26" s="39">
        <v>1.437730692362887E-3</v>
      </c>
      <c r="Z26" s="151">
        <v>0</v>
      </c>
      <c r="AA26" s="39">
        <v>0</v>
      </c>
      <c r="AB26" s="151">
        <v>0</v>
      </c>
      <c r="AC26" s="39">
        <v>0</v>
      </c>
      <c r="AD26" s="151">
        <v>22442.021603878402</v>
      </c>
      <c r="AE26" s="39">
        <v>3.3498223460076398E-3</v>
      </c>
      <c r="AF26" s="151">
        <v>0</v>
      </c>
      <c r="AG26" s="39">
        <v>0</v>
      </c>
      <c r="AH26" s="151">
        <v>0</v>
      </c>
      <c r="AI26" s="39">
        <v>0</v>
      </c>
      <c r="AJ26" s="151">
        <v>91292.723374409587</v>
      </c>
      <c r="AK26" s="39">
        <v>7.6536717517401113E-4</v>
      </c>
    </row>
    <row r="27" spans="1:37" x14ac:dyDescent="0.3">
      <c r="A27" s="148"/>
      <c r="B27" s="148"/>
      <c r="C27" s="150" t="s">
        <v>78</v>
      </c>
      <c r="D27" s="151">
        <v>0</v>
      </c>
      <c r="E27" s="39">
        <v>0</v>
      </c>
      <c r="F27" s="151">
        <v>0</v>
      </c>
      <c r="G27" s="39">
        <v>0</v>
      </c>
      <c r="H27" s="151">
        <v>0</v>
      </c>
      <c r="I27" s="39">
        <v>0</v>
      </c>
      <c r="J27" s="151">
        <v>0</v>
      </c>
      <c r="K27" s="39">
        <v>0</v>
      </c>
      <c r="L27" s="151">
        <v>0</v>
      </c>
      <c r="M27" s="39">
        <v>0</v>
      </c>
      <c r="N27" s="151">
        <v>8011.0795431300003</v>
      </c>
      <c r="O27" s="39">
        <v>1.0320731480337061E-3</v>
      </c>
      <c r="P27" s="151">
        <v>33587.426707439998</v>
      </c>
      <c r="Q27" s="39">
        <v>1.1800429860290567E-3</v>
      </c>
      <c r="R27" s="151">
        <v>0</v>
      </c>
      <c r="S27" s="39">
        <v>0</v>
      </c>
      <c r="T27" s="151">
        <v>0</v>
      </c>
      <c r="U27" s="39">
        <v>0</v>
      </c>
      <c r="V27" s="151">
        <v>0</v>
      </c>
      <c r="W27" s="39">
        <v>0</v>
      </c>
      <c r="X27" s="151">
        <v>0</v>
      </c>
      <c r="Y27" s="39">
        <v>0</v>
      </c>
      <c r="Z27" s="151">
        <v>0</v>
      </c>
      <c r="AA27" s="39">
        <v>0</v>
      </c>
      <c r="AB27" s="151">
        <v>0</v>
      </c>
      <c r="AC27" s="39">
        <v>0</v>
      </c>
      <c r="AD27" s="151">
        <v>0</v>
      </c>
      <c r="AE27" s="39">
        <v>0</v>
      </c>
      <c r="AF27" s="151">
        <v>5911.5888374400001</v>
      </c>
      <c r="AG27" s="39">
        <v>2.6358440824658614E-4</v>
      </c>
      <c r="AH27" s="151">
        <v>0</v>
      </c>
      <c r="AI27" s="39">
        <v>0</v>
      </c>
      <c r="AJ27" s="151">
        <v>47510.095088009999</v>
      </c>
      <c r="AK27" s="39">
        <v>3.9830849519767702E-4</v>
      </c>
    </row>
    <row r="28" spans="1:37" x14ac:dyDescent="0.3">
      <c r="A28" s="148"/>
      <c r="B28" s="148"/>
      <c r="C28" s="150" t="s">
        <v>79</v>
      </c>
      <c r="D28" s="151">
        <v>0</v>
      </c>
      <c r="E28" s="39">
        <v>0</v>
      </c>
      <c r="F28" s="151">
        <v>0</v>
      </c>
      <c r="G28" s="39">
        <v>0</v>
      </c>
      <c r="H28" s="151">
        <v>0</v>
      </c>
      <c r="I28" s="39">
        <v>0</v>
      </c>
      <c r="J28" s="151">
        <v>0</v>
      </c>
      <c r="K28" s="39">
        <v>0</v>
      </c>
      <c r="L28" s="151">
        <v>0</v>
      </c>
      <c r="M28" s="39">
        <v>0</v>
      </c>
      <c r="N28" s="151">
        <v>0</v>
      </c>
      <c r="O28" s="39">
        <v>0</v>
      </c>
      <c r="P28" s="151">
        <v>0</v>
      </c>
      <c r="Q28" s="39">
        <v>0</v>
      </c>
      <c r="R28" s="151">
        <v>0</v>
      </c>
      <c r="S28" s="39">
        <v>0</v>
      </c>
      <c r="T28" s="151">
        <v>0</v>
      </c>
      <c r="U28" s="39">
        <v>0</v>
      </c>
      <c r="V28" s="151">
        <v>0</v>
      </c>
      <c r="W28" s="39">
        <v>0</v>
      </c>
      <c r="X28" s="151">
        <v>0</v>
      </c>
      <c r="Y28" s="39">
        <v>0</v>
      </c>
      <c r="Z28" s="151">
        <v>0</v>
      </c>
      <c r="AA28" s="39">
        <v>0</v>
      </c>
      <c r="AB28" s="151">
        <v>0</v>
      </c>
      <c r="AC28" s="39">
        <v>0</v>
      </c>
      <c r="AD28" s="151">
        <v>0</v>
      </c>
      <c r="AE28" s="39">
        <v>0</v>
      </c>
      <c r="AF28" s="151">
        <v>0</v>
      </c>
      <c r="AG28" s="39">
        <v>0</v>
      </c>
      <c r="AH28" s="151">
        <v>0</v>
      </c>
      <c r="AI28" s="39">
        <v>0</v>
      </c>
      <c r="AJ28" s="151">
        <v>0</v>
      </c>
      <c r="AK28" s="39">
        <v>0</v>
      </c>
    </row>
    <row r="29" spans="1:37" x14ac:dyDescent="0.3">
      <c r="A29" s="148"/>
      <c r="B29" s="148"/>
      <c r="C29" s="150" t="s">
        <v>80</v>
      </c>
      <c r="D29" s="151">
        <v>0</v>
      </c>
      <c r="E29" s="39">
        <v>0</v>
      </c>
      <c r="F29" s="151">
        <v>0</v>
      </c>
      <c r="G29" s="39">
        <v>0</v>
      </c>
      <c r="H29" s="151">
        <v>0</v>
      </c>
      <c r="I29" s="39">
        <v>0</v>
      </c>
      <c r="J29" s="151">
        <v>0</v>
      </c>
      <c r="K29" s="39">
        <v>0</v>
      </c>
      <c r="L29" s="151">
        <v>0</v>
      </c>
      <c r="M29" s="39">
        <v>0</v>
      </c>
      <c r="N29" s="151">
        <v>0</v>
      </c>
      <c r="O29" s="39">
        <v>0</v>
      </c>
      <c r="P29" s="151">
        <v>0</v>
      </c>
      <c r="Q29" s="39">
        <v>0</v>
      </c>
      <c r="R29" s="151">
        <v>0</v>
      </c>
      <c r="S29" s="39">
        <v>0</v>
      </c>
      <c r="T29" s="151">
        <v>0</v>
      </c>
      <c r="U29" s="39">
        <v>0</v>
      </c>
      <c r="V29" s="151">
        <v>0</v>
      </c>
      <c r="W29" s="39">
        <v>0</v>
      </c>
      <c r="X29" s="151">
        <v>0</v>
      </c>
      <c r="Y29" s="39">
        <v>0</v>
      </c>
      <c r="Z29" s="151">
        <v>0</v>
      </c>
      <c r="AA29" s="39">
        <v>0</v>
      </c>
      <c r="AB29" s="151">
        <v>0</v>
      </c>
      <c r="AC29" s="39">
        <v>0</v>
      </c>
      <c r="AD29" s="151">
        <v>0</v>
      </c>
      <c r="AE29" s="39">
        <v>0</v>
      </c>
      <c r="AF29" s="151">
        <v>0</v>
      </c>
      <c r="AG29" s="39">
        <v>0</v>
      </c>
      <c r="AH29" s="151">
        <v>0</v>
      </c>
      <c r="AI29" s="39">
        <v>0</v>
      </c>
      <c r="AJ29" s="151">
        <v>0</v>
      </c>
      <c r="AK29" s="39">
        <v>0</v>
      </c>
    </row>
    <row r="30" spans="1:37" x14ac:dyDescent="0.3">
      <c r="A30" s="148"/>
      <c r="B30" s="148"/>
      <c r="C30" s="150" t="s">
        <v>81</v>
      </c>
      <c r="D30" s="151">
        <v>0</v>
      </c>
      <c r="E30" s="39">
        <v>0</v>
      </c>
      <c r="F30" s="151">
        <v>61262.213609804006</v>
      </c>
      <c r="G30" s="39">
        <v>3.7026022906047305E-2</v>
      </c>
      <c r="H30" s="151">
        <v>108586.985884676</v>
      </c>
      <c r="I30" s="39">
        <v>8.3197643256313538E-3</v>
      </c>
      <c r="J30" s="151">
        <v>0</v>
      </c>
      <c r="K30" s="39">
        <v>0</v>
      </c>
      <c r="L30" s="151">
        <v>0</v>
      </c>
      <c r="M30" s="39">
        <v>0</v>
      </c>
      <c r="N30" s="151">
        <v>432839.64937997807</v>
      </c>
      <c r="O30" s="39">
        <v>5.5763043810055743E-2</v>
      </c>
      <c r="P30" s="151">
        <v>388643.23884000001</v>
      </c>
      <c r="Q30" s="39">
        <v>1.3654387162657175E-2</v>
      </c>
      <c r="R30" s="151">
        <v>0</v>
      </c>
      <c r="S30" s="39">
        <v>0</v>
      </c>
      <c r="T30" s="151">
        <v>0</v>
      </c>
      <c r="U30" s="39">
        <v>0</v>
      </c>
      <c r="V30" s="151">
        <v>373188.2603672095</v>
      </c>
      <c r="W30" s="39">
        <v>7.6365403440923227E-2</v>
      </c>
      <c r="X30" s="151">
        <v>802424.68990109104</v>
      </c>
      <c r="Y30" s="39">
        <v>5.8750531243518103E-2</v>
      </c>
      <c r="Z30" s="151">
        <v>0</v>
      </c>
      <c r="AA30" s="39">
        <v>0</v>
      </c>
      <c r="AB30" s="151">
        <v>0</v>
      </c>
      <c r="AC30" s="39">
        <v>0</v>
      </c>
      <c r="AD30" s="151">
        <v>280287.88548448501</v>
      </c>
      <c r="AE30" s="39">
        <v>4.1837345970155218E-2</v>
      </c>
      <c r="AF30" s="151">
        <v>130142.10610363999</v>
      </c>
      <c r="AG30" s="39">
        <v>5.8027428781984424E-3</v>
      </c>
      <c r="AH30" s="151">
        <v>0</v>
      </c>
      <c r="AI30" s="39">
        <v>0</v>
      </c>
      <c r="AJ30" s="151">
        <v>2577375.0295708836</v>
      </c>
      <c r="AK30" s="39">
        <v>2.1607836559508906E-2</v>
      </c>
    </row>
    <row r="31" spans="1:37" x14ac:dyDescent="0.3">
      <c r="A31" s="148"/>
      <c r="B31" s="148"/>
      <c r="C31" s="150" t="s">
        <v>82</v>
      </c>
      <c r="D31" s="151">
        <v>0</v>
      </c>
      <c r="E31" s="39">
        <v>0</v>
      </c>
      <c r="F31" s="151">
        <v>0</v>
      </c>
      <c r="G31" s="39">
        <v>0</v>
      </c>
      <c r="H31" s="151">
        <v>0</v>
      </c>
      <c r="I31" s="39">
        <v>0</v>
      </c>
      <c r="J31" s="151">
        <v>0</v>
      </c>
      <c r="K31" s="39">
        <v>0</v>
      </c>
      <c r="L31" s="151">
        <v>0</v>
      </c>
      <c r="M31" s="39">
        <v>0</v>
      </c>
      <c r="N31" s="151">
        <v>0</v>
      </c>
      <c r="O31" s="39">
        <v>0</v>
      </c>
      <c r="P31" s="151">
        <v>0</v>
      </c>
      <c r="Q31" s="39">
        <v>0</v>
      </c>
      <c r="R31" s="151">
        <v>0</v>
      </c>
      <c r="S31" s="39">
        <v>0</v>
      </c>
      <c r="T31" s="151">
        <v>0</v>
      </c>
      <c r="U31" s="39">
        <v>0</v>
      </c>
      <c r="V31" s="151">
        <v>0</v>
      </c>
      <c r="W31" s="39">
        <v>0</v>
      </c>
      <c r="X31" s="151">
        <v>0</v>
      </c>
      <c r="Y31" s="39">
        <v>0</v>
      </c>
      <c r="Z31" s="151">
        <v>0</v>
      </c>
      <c r="AA31" s="39">
        <v>0</v>
      </c>
      <c r="AB31" s="151">
        <v>0</v>
      </c>
      <c r="AC31" s="39">
        <v>0</v>
      </c>
      <c r="AD31" s="151">
        <v>0</v>
      </c>
      <c r="AE31" s="39">
        <v>0</v>
      </c>
      <c r="AF31" s="151">
        <v>0</v>
      </c>
      <c r="AG31" s="39">
        <v>0</v>
      </c>
      <c r="AH31" s="151">
        <v>0</v>
      </c>
      <c r="AI31" s="39">
        <v>0</v>
      </c>
      <c r="AJ31" s="151">
        <v>0</v>
      </c>
      <c r="AK31" s="39">
        <v>0</v>
      </c>
    </row>
    <row r="32" spans="1:37" x14ac:dyDescent="0.3">
      <c r="A32" s="148"/>
      <c r="B32" s="148"/>
      <c r="C32" s="150" t="s">
        <v>83</v>
      </c>
      <c r="D32" s="151">
        <v>0</v>
      </c>
      <c r="E32" s="39">
        <v>0</v>
      </c>
      <c r="F32" s="151">
        <v>0</v>
      </c>
      <c r="G32" s="39">
        <v>0</v>
      </c>
      <c r="H32" s="151">
        <v>0</v>
      </c>
      <c r="I32" s="39">
        <v>0</v>
      </c>
      <c r="J32" s="151">
        <v>0</v>
      </c>
      <c r="K32" s="39">
        <v>0</v>
      </c>
      <c r="L32" s="151">
        <v>0</v>
      </c>
      <c r="M32" s="39">
        <v>0</v>
      </c>
      <c r="N32" s="151">
        <v>0</v>
      </c>
      <c r="O32" s="39">
        <v>0</v>
      </c>
      <c r="P32" s="151">
        <v>0</v>
      </c>
      <c r="Q32" s="39">
        <v>0</v>
      </c>
      <c r="R32" s="151">
        <v>0</v>
      </c>
      <c r="S32" s="39">
        <v>0</v>
      </c>
      <c r="T32" s="151">
        <v>0</v>
      </c>
      <c r="U32" s="39">
        <v>0</v>
      </c>
      <c r="V32" s="151">
        <v>0</v>
      </c>
      <c r="W32" s="39">
        <v>0</v>
      </c>
      <c r="X32" s="151">
        <v>0</v>
      </c>
      <c r="Y32" s="39">
        <v>0</v>
      </c>
      <c r="Z32" s="151">
        <v>0</v>
      </c>
      <c r="AA32" s="39">
        <v>0</v>
      </c>
      <c r="AB32" s="151">
        <v>0</v>
      </c>
      <c r="AC32" s="39">
        <v>0</v>
      </c>
      <c r="AD32" s="151">
        <v>0</v>
      </c>
      <c r="AE32" s="39">
        <v>0</v>
      </c>
      <c r="AF32" s="151">
        <v>0</v>
      </c>
      <c r="AG32" s="39">
        <v>0</v>
      </c>
      <c r="AH32" s="151">
        <v>0</v>
      </c>
      <c r="AI32" s="39">
        <v>0</v>
      </c>
      <c r="AJ32" s="151">
        <v>0</v>
      </c>
      <c r="AK32" s="39">
        <v>0</v>
      </c>
    </row>
    <row r="33" spans="1:37" x14ac:dyDescent="0.3">
      <c r="A33" s="148"/>
      <c r="B33" s="148"/>
      <c r="C33" s="150" t="s">
        <v>84</v>
      </c>
      <c r="D33" s="151">
        <v>0</v>
      </c>
      <c r="E33" s="39">
        <v>0</v>
      </c>
      <c r="F33" s="151">
        <v>97015.538173350491</v>
      </c>
      <c r="G33" s="39">
        <v>5.8634830950250315E-2</v>
      </c>
      <c r="H33" s="151">
        <v>348541.39331136842</v>
      </c>
      <c r="I33" s="39">
        <v>2.6704694180916498E-2</v>
      </c>
      <c r="J33" s="151">
        <v>3404.1534598401004</v>
      </c>
      <c r="K33" s="39">
        <v>7.8613631883501893E-4</v>
      </c>
      <c r="L33" s="151">
        <v>0</v>
      </c>
      <c r="M33" s="39">
        <v>0</v>
      </c>
      <c r="N33" s="151">
        <v>142564.856121352</v>
      </c>
      <c r="O33" s="39">
        <v>1.8366733105566975E-2</v>
      </c>
      <c r="P33" s="151">
        <v>270394.73569330206</v>
      </c>
      <c r="Q33" s="39">
        <v>9.4999064409832402E-3</v>
      </c>
      <c r="R33" s="151">
        <v>0</v>
      </c>
      <c r="S33" s="39">
        <v>0</v>
      </c>
      <c r="T33" s="151">
        <v>0</v>
      </c>
      <c r="U33" s="39">
        <v>0</v>
      </c>
      <c r="V33" s="151">
        <v>90397.973103734796</v>
      </c>
      <c r="W33" s="39">
        <v>1.8498110523401116E-2</v>
      </c>
      <c r="X33" s="151">
        <v>107111.06296555349</v>
      </c>
      <c r="Y33" s="39">
        <v>7.842270970076776E-3</v>
      </c>
      <c r="Z33" s="151">
        <v>0</v>
      </c>
      <c r="AA33" s="39">
        <v>0</v>
      </c>
      <c r="AB33" s="151">
        <v>0</v>
      </c>
      <c r="AC33" s="39">
        <v>0</v>
      </c>
      <c r="AD33" s="151">
        <v>181747.48690168699</v>
      </c>
      <c r="AE33" s="39">
        <v>2.7128651941444801E-2</v>
      </c>
      <c r="AF33" s="151">
        <v>413179.025683254</v>
      </c>
      <c r="AG33" s="39">
        <v>1.8422720520560373E-2</v>
      </c>
      <c r="AH33" s="151">
        <v>0</v>
      </c>
      <c r="AI33" s="39">
        <v>0</v>
      </c>
      <c r="AJ33" s="151">
        <v>1654356.2254134424</v>
      </c>
      <c r="AK33" s="39">
        <v>1.3869560510133208E-2</v>
      </c>
    </row>
    <row r="34" spans="1:37" x14ac:dyDescent="0.3">
      <c r="A34" s="148"/>
      <c r="B34" s="148"/>
      <c r="C34" s="150" t="s">
        <v>85</v>
      </c>
      <c r="D34" s="151">
        <v>0</v>
      </c>
      <c r="E34" s="39">
        <v>0</v>
      </c>
      <c r="F34" s="151">
        <v>34489.487466580002</v>
      </c>
      <c r="G34" s="39">
        <v>2.0844962623927425E-2</v>
      </c>
      <c r="H34" s="151">
        <v>46509.073848683096</v>
      </c>
      <c r="I34" s="39">
        <v>3.5634521970743277E-3</v>
      </c>
      <c r="J34" s="151">
        <v>0</v>
      </c>
      <c r="K34" s="39">
        <v>0</v>
      </c>
      <c r="L34" s="151">
        <v>0</v>
      </c>
      <c r="M34" s="39">
        <v>0</v>
      </c>
      <c r="N34" s="151">
        <v>0</v>
      </c>
      <c r="O34" s="39">
        <v>0</v>
      </c>
      <c r="P34" s="151">
        <v>0</v>
      </c>
      <c r="Q34" s="39">
        <v>0</v>
      </c>
      <c r="R34" s="151">
        <v>0</v>
      </c>
      <c r="S34" s="39">
        <v>0</v>
      </c>
      <c r="T34" s="151">
        <v>0</v>
      </c>
      <c r="U34" s="39">
        <v>0</v>
      </c>
      <c r="V34" s="151">
        <v>0</v>
      </c>
      <c r="W34" s="39">
        <v>0</v>
      </c>
      <c r="X34" s="151">
        <v>0</v>
      </c>
      <c r="Y34" s="39">
        <v>0</v>
      </c>
      <c r="Z34" s="151">
        <v>0</v>
      </c>
      <c r="AA34" s="39">
        <v>0</v>
      </c>
      <c r="AB34" s="151">
        <v>0</v>
      </c>
      <c r="AC34" s="39">
        <v>0</v>
      </c>
      <c r="AD34" s="151">
        <v>69323.869807825802</v>
      </c>
      <c r="AE34" s="39">
        <v>1.0347670646295376E-2</v>
      </c>
      <c r="AF34" s="151">
        <v>150029.270479623</v>
      </c>
      <c r="AG34" s="39">
        <v>6.6894666673339674E-3</v>
      </c>
      <c r="AH34" s="151">
        <v>0</v>
      </c>
      <c r="AI34" s="39">
        <v>0</v>
      </c>
      <c r="AJ34" s="151">
        <v>300351.70160271192</v>
      </c>
      <c r="AK34" s="39">
        <v>2.5180466188043744E-3</v>
      </c>
    </row>
    <row r="35" spans="1:37" x14ac:dyDescent="0.3">
      <c r="A35" s="148"/>
      <c r="B35" s="148"/>
      <c r="C35" s="150" t="s">
        <v>86</v>
      </c>
      <c r="D35" s="151">
        <v>0</v>
      </c>
      <c r="E35" s="39">
        <v>0</v>
      </c>
      <c r="F35" s="151">
        <v>1915.4029139342001</v>
      </c>
      <c r="G35" s="39">
        <v>1.1576426639975006E-3</v>
      </c>
      <c r="H35" s="151">
        <v>1575.7683885450001</v>
      </c>
      <c r="I35" s="39">
        <v>1.2073289922972627E-4</v>
      </c>
      <c r="J35" s="151">
        <v>148.51728450000002</v>
      </c>
      <c r="K35" s="39">
        <v>3.4297757929422905E-5</v>
      </c>
      <c r="L35" s="151">
        <v>0</v>
      </c>
      <c r="M35" s="39">
        <v>0</v>
      </c>
      <c r="N35" s="151">
        <v>16666.015597451998</v>
      </c>
      <c r="O35" s="39">
        <v>2.1470947941830978E-3</v>
      </c>
      <c r="P35" s="151">
        <v>66218.510536307993</v>
      </c>
      <c r="Q35" s="39">
        <v>2.3264863243111261E-3</v>
      </c>
      <c r="R35" s="151">
        <v>0</v>
      </c>
      <c r="S35" s="39">
        <v>0</v>
      </c>
      <c r="T35" s="151">
        <v>0</v>
      </c>
      <c r="U35" s="39">
        <v>0</v>
      </c>
      <c r="V35" s="151">
        <v>7291.3075652429998</v>
      </c>
      <c r="W35" s="39">
        <v>1.4920181124769415E-3</v>
      </c>
      <c r="X35" s="151">
        <v>51988.929688530501</v>
      </c>
      <c r="Y35" s="39">
        <v>3.8064347675537845E-3</v>
      </c>
      <c r="Z35" s="151">
        <v>0</v>
      </c>
      <c r="AA35" s="39">
        <v>0</v>
      </c>
      <c r="AB35" s="151">
        <v>0</v>
      </c>
      <c r="AC35" s="39">
        <v>0</v>
      </c>
      <c r="AD35" s="151">
        <v>24171.202944108001</v>
      </c>
      <c r="AE35" s="39">
        <v>3.6079296768017385E-3</v>
      </c>
      <c r="AF35" s="151">
        <v>81035.178901497013</v>
      </c>
      <c r="AG35" s="39">
        <v>3.6131757916974924E-3</v>
      </c>
      <c r="AH35" s="151">
        <v>11790.736282116</v>
      </c>
      <c r="AI35" s="39">
        <v>4.2208251806750028E-3</v>
      </c>
      <c r="AJ35" s="151">
        <v>262801.57010223373</v>
      </c>
      <c r="AK35" s="39">
        <v>2.2032390743293708E-3</v>
      </c>
    </row>
    <row r="36" spans="1:37" x14ac:dyDescent="0.3">
      <c r="A36" s="148"/>
      <c r="B36" s="148"/>
      <c r="C36" s="150" t="s">
        <v>87</v>
      </c>
      <c r="D36" s="151">
        <v>0</v>
      </c>
      <c r="E36" s="39">
        <v>0</v>
      </c>
      <c r="F36" s="151">
        <v>0</v>
      </c>
      <c r="G36" s="39">
        <v>0</v>
      </c>
      <c r="H36" s="151">
        <v>0</v>
      </c>
      <c r="I36" s="39">
        <v>0</v>
      </c>
      <c r="J36" s="151">
        <v>0</v>
      </c>
      <c r="K36" s="39">
        <v>0</v>
      </c>
      <c r="L36" s="151">
        <v>0</v>
      </c>
      <c r="M36" s="39">
        <v>0</v>
      </c>
      <c r="N36" s="151">
        <v>0</v>
      </c>
      <c r="O36" s="39">
        <v>0</v>
      </c>
      <c r="P36" s="151">
        <v>0</v>
      </c>
      <c r="Q36" s="39">
        <v>0</v>
      </c>
      <c r="R36" s="151">
        <v>0</v>
      </c>
      <c r="S36" s="39">
        <v>0</v>
      </c>
      <c r="T36" s="151">
        <v>0</v>
      </c>
      <c r="U36" s="39">
        <v>0</v>
      </c>
      <c r="V36" s="151">
        <v>0</v>
      </c>
      <c r="W36" s="39">
        <v>0</v>
      </c>
      <c r="X36" s="151">
        <v>0</v>
      </c>
      <c r="Y36" s="39">
        <v>0</v>
      </c>
      <c r="Z36" s="151">
        <v>0</v>
      </c>
      <c r="AA36" s="39">
        <v>0</v>
      </c>
      <c r="AB36" s="151">
        <v>0</v>
      </c>
      <c r="AC36" s="39">
        <v>0</v>
      </c>
      <c r="AD36" s="151">
        <v>0</v>
      </c>
      <c r="AE36" s="39">
        <v>0</v>
      </c>
      <c r="AF36" s="151">
        <v>0</v>
      </c>
      <c r="AG36" s="39">
        <v>0</v>
      </c>
      <c r="AH36" s="151">
        <v>0</v>
      </c>
      <c r="AI36" s="39">
        <v>0</v>
      </c>
      <c r="AJ36" s="151">
        <v>0</v>
      </c>
      <c r="AK36" s="39">
        <v>0</v>
      </c>
    </row>
    <row r="37" spans="1:37" x14ac:dyDescent="0.3">
      <c r="A37" s="148"/>
      <c r="B37" s="148"/>
      <c r="C37" s="150" t="s">
        <v>88</v>
      </c>
      <c r="D37" s="151">
        <v>0</v>
      </c>
      <c r="E37" s="39">
        <v>0</v>
      </c>
      <c r="F37" s="151">
        <v>0</v>
      </c>
      <c r="G37" s="39">
        <v>0</v>
      </c>
      <c r="H37" s="151">
        <v>0</v>
      </c>
      <c r="I37" s="39">
        <v>0</v>
      </c>
      <c r="J37" s="151">
        <v>0</v>
      </c>
      <c r="K37" s="39">
        <v>0</v>
      </c>
      <c r="L37" s="151">
        <v>0</v>
      </c>
      <c r="M37" s="39">
        <v>0</v>
      </c>
      <c r="N37" s="151">
        <v>37878.183415296</v>
      </c>
      <c r="O37" s="39">
        <v>4.8798736535761141E-3</v>
      </c>
      <c r="P37" s="151">
        <v>85028.630479127998</v>
      </c>
      <c r="Q37" s="39">
        <v>2.9873511859819131E-3</v>
      </c>
      <c r="R37" s="151">
        <v>0</v>
      </c>
      <c r="S37" s="39">
        <v>0</v>
      </c>
      <c r="T37" s="151">
        <v>0</v>
      </c>
      <c r="U37" s="39">
        <v>0</v>
      </c>
      <c r="V37" s="151">
        <v>0</v>
      </c>
      <c r="W37" s="39">
        <v>0</v>
      </c>
      <c r="X37" s="151">
        <v>0</v>
      </c>
      <c r="Y37" s="39">
        <v>0</v>
      </c>
      <c r="Z37" s="151">
        <v>0</v>
      </c>
      <c r="AA37" s="39">
        <v>0</v>
      </c>
      <c r="AB37" s="151">
        <v>0</v>
      </c>
      <c r="AC37" s="39">
        <v>0</v>
      </c>
      <c r="AD37" s="151">
        <v>51885.219990744001</v>
      </c>
      <c r="AE37" s="39">
        <v>7.7446797093573593E-3</v>
      </c>
      <c r="AF37" s="151">
        <v>234903.92183642203</v>
      </c>
      <c r="AG37" s="39">
        <v>1.0473835873008489E-2</v>
      </c>
      <c r="AH37" s="151">
        <v>0</v>
      </c>
      <c r="AI37" s="39">
        <v>0</v>
      </c>
      <c r="AJ37" s="151">
        <v>409695.95572159003</v>
      </c>
      <c r="AK37" s="39">
        <v>3.4347516945556129E-3</v>
      </c>
    </row>
    <row r="38" spans="1:37" x14ac:dyDescent="0.3">
      <c r="A38" s="148"/>
      <c r="B38" s="148"/>
      <c r="C38" s="150" t="s">
        <v>89</v>
      </c>
      <c r="D38" s="151">
        <v>0</v>
      </c>
      <c r="E38" s="39">
        <v>0</v>
      </c>
      <c r="F38" s="151">
        <v>0</v>
      </c>
      <c r="G38" s="39">
        <v>0</v>
      </c>
      <c r="H38" s="151">
        <v>0</v>
      </c>
      <c r="I38" s="39">
        <v>0</v>
      </c>
      <c r="J38" s="151">
        <v>0</v>
      </c>
      <c r="K38" s="39">
        <v>0</v>
      </c>
      <c r="L38" s="151">
        <v>0</v>
      </c>
      <c r="M38" s="39">
        <v>0</v>
      </c>
      <c r="N38" s="151">
        <v>6164.6330223317</v>
      </c>
      <c r="O38" s="39">
        <v>7.9419411273809297E-4</v>
      </c>
      <c r="P38" s="151">
        <v>2975.2586025169999</v>
      </c>
      <c r="Q38" s="39">
        <v>1.0453117102731443E-4</v>
      </c>
      <c r="R38" s="151">
        <v>0</v>
      </c>
      <c r="S38" s="39">
        <v>0</v>
      </c>
      <c r="T38" s="151">
        <v>0</v>
      </c>
      <c r="U38" s="39">
        <v>0</v>
      </c>
      <c r="V38" s="151">
        <v>0</v>
      </c>
      <c r="W38" s="39">
        <v>0</v>
      </c>
      <c r="X38" s="151">
        <v>0</v>
      </c>
      <c r="Y38" s="39">
        <v>0</v>
      </c>
      <c r="Z38" s="151">
        <v>0</v>
      </c>
      <c r="AA38" s="39">
        <v>0</v>
      </c>
      <c r="AB38" s="151">
        <v>0</v>
      </c>
      <c r="AC38" s="39">
        <v>0</v>
      </c>
      <c r="AD38" s="151">
        <v>0</v>
      </c>
      <c r="AE38" s="39">
        <v>0</v>
      </c>
      <c r="AF38" s="151">
        <v>0</v>
      </c>
      <c r="AG38" s="39">
        <v>0</v>
      </c>
      <c r="AH38" s="151">
        <v>0</v>
      </c>
      <c r="AI38" s="39">
        <v>0</v>
      </c>
      <c r="AJ38" s="151">
        <v>9139.8916248486985</v>
      </c>
      <c r="AK38" s="39">
        <v>7.6625746015020692E-5</v>
      </c>
    </row>
    <row r="39" spans="1:37" x14ac:dyDescent="0.3">
      <c r="A39" s="148"/>
      <c r="B39" s="148"/>
      <c r="C39" s="150" t="s">
        <v>90</v>
      </c>
      <c r="D39" s="151">
        <v>0</v>
      </c>
      <c r="E39" s="39">
        <v>0</v>
      </c>
      <c r="F39" s="151">
        <v>0</v>
      </c>
      <c r="G39" s="39">
        <v>0</v>
      </c>
      <c r="H39" s="151">
        <v>0</v>
      </c>
      <c r="I39" s="39">
        <v>0</v>
      </c>
      <c r="J39" s="151">
        <v>0</v>
      </c>
      <c r="K39" s="39">
        <v>0</v>
      </c>
      <c r="L39" s="151">
        <v>0</v>
      </c>
      <c r="M39" s="39">
        <v>0</v>
      </c>
      <c r="N39" s="151">
        <v>0</v>
      </c>
      <c r="O39" s="39">
        <v>0</v>
      </c>
      <c r="P39" s="151">
        <v>0</v>
      </c>
      <c r="Q39" s="39">
        <v>0</v>
      </c>
      <c r="R39" s="151">
        <v>0</v>
      </c>
      <c r="S39" s="39">
        <v>0</v>
      </c>
      <c r="T39" s="151">
        <v>0</v>
      </c>
      <c r="U39" s="39">
        <v>0</v>
      </c>
      <c r="V39" s="151">
        <v>0</v>
      </c>
      <c r="W39" s="39">
        <v>0</v>
      </c>
      <c r="X39" s="151">
        <v>0</v>
      </c>
      <c r="Y39" s="39">
        <v>0</v>
      </c>
      <c r="Z39" s="151">
        <v>0</v>
      </c>
      <c r="AA39" s="39">
        <v>0</v>
      </c>
      <c r="AB39" s="151">
        <v>0</v>
      </c>
      <c r="AC39" s="39">
        <v>0</v>
      </c>
      <c r="AD39" s="151">
        <v>0</v>
      </c>
      <c r="AE39" s="39">
        <v>0</v>
      </c>
      <c r="AF39" s="151">
        <v>0</v>
      </c>
      <c r="AG39" s="39">
        <v>0</v>
      </c>
      <c r="AH39" s="151">
        <v>0</v>
      </c>
      <c r="AI39" s="39">
        <v>0</v>
      </c>
      <c r="AJ39" s="151">
        <v>0</v>
      </c>
      <c r="AK39" s="39">
        <v>0</v>
      </c>
    </row>
    <row r="40" spans="1:37" x14ac:dyDescent="0.3">
      <c r="A40" s="148"/>
      <c r="B40" s="148"/>
      <c r="C40" s="150" t="s">
        <v>91</v>
      </c>
      <c r="D40" s="151">
        <v>0</v>
      </c>
      <c r="E40" s="39">
        <v>0</v>
      </c>
      <c r="F40" s="151">
        <v>0</v>
      </c>
      <c r="G40" s="39">
        <v>0</v>
      </c>
      <c r="H40" s="151">
        <v>0</v>
      </c>
      <c r="I40" s="39">
        <v>0</v>
      </c>
      <c r="J40" s="151">
        <v>0</v>
      </c>
      <c r="K40" s="39">
        <v>0</v>
      </c>
      <c r="L40" s="151">
        <v>0</v>
      </c>
      <c r="M40" s="39">
        <v>0</v>
      </c>
      <c r="N40" s="151">
        <v>0</v>
      </c>
      <c r="O40" s="39">
        <v>0</v>
      </c>
      <c r="P40" s="151">
        <v>0</v>
      </c>
      <c r="Q40" s="39">
        <v>0</v>
      </c>
      <c r="R40" s="151">
        <v>0</v>
      </c>
      <c r="S40" s="39">
        <v>0</v>
      </c>
      <c r="T40" s="151">
        <v>0</v>
      </c>
      <c r="U40" s="39">
        <v>0</v>
      </c>
      <c r="V40" s="151">
        <v>0</v>
      </c>
      <c r="W40" s="39">
        <v>0</v>
      </c>
      <c r="X40" s="151">
        <v>0</v>
      </c>
      <c r="Y40" s="39">
        <v>0</v>
      </c>
      <c r="Z40" s="151">
        <v>0</v>
      </c>
      <c r="AA40" s="39">
        <v>0</v>
      </c>
      <c r="AB40" s="151">
        <v>0</v>
      </c>
      <c r="AC40" s="39">
        <v>0</v>
      </c>
      <c r="AD40" s="151">
        <v>0</v>
      </c>
      <c r="AE40" s="39">
        <v>0</v>
      </c>
      <c r="AF40" s="151">
        <v>0</v>
      </c>
      <c r="AG40" s="39">
        <v>0</v>
      </c>
      <c r="AH40" s="151">
        <v>0</v>
      </c>
      <c r="AI40" s="39">
        <v>0</v>
      </c>
      <c r="AJ40" s="151">
        <v>0</v>
      </c>
      <c r="AK40" s="39">
        <v>0</v>
      </c>
    </row>
    <row r="41" spans="1:37" x14ac:dyDescent="0.3">
      <c r="A41" s="148"/>
      <c r="B41" s="145"/>
      <c r="C41" s="150" t="s">
        <v>92</v>
      </c>
      <c r="D41" s="151">
        <v>0</v>
      </c>
      <c r="E41" s="39">
        <v>0</v>
      </c>
      <c r="F41" s="151">
        <v>81426.51749403798</v>
      </c>
      <c r="G41" s="39">
        <v>4.9213045436076554E-2</v>
      </c>
      <c r="H41" s="151">
        <v>317635.03040852834</v>
      </c>
      <c r="I41" s="39">
        <v>2.4336697192887453E-2</v>
      </c>
      <c r="J41" s="151">
        <v>0</v>
      </c>
      <c r="K41" s="39">
        <v>0</v>
      </c>
      <c r="L41" s="151">
        <v>0</v>
      </c>
      <c r="M41" s="39">
        <v>0</v>
      </c>
      <c r="N41" s="151">
        <v>271728.85735327343</v>
      </c>
      <c r="O41" s="39">
        <v>3.5007024422906027E-2</v>
      </c>
      <c r="P41" s="151">
        <v>473974.50512447691</v>
      </c>
      <c r="Q41" s="39">
        <v>1.6652370995865501E-2</v>
      </c>
      <c r="R41" s="151">
        <v>0</v>
      </c>
      <c r="S41" s="39">
        <v>0</v>
      </c>
      <c r="T41" s="151">
        <v>0</v>
      </c>
      <c r="U41" s="39">
        <v>0</v>
      </c>
      <c r="V41" s="151">
        <v>163610.94464270471</v>
      </c>
      <c r="W41" s="39">
        <v>3.3479659254813249E-2</v>
      </c>
      <c r="X41" s="151">
        <v>236808.61080476223</v>
      </c>
      <c r="Y41" s="39">
        <v>1.7338239791118853E-2</v>
      </c>
      <c r="Z41" s="151">
        <v>0</v>
      </c>
      <c r="AA41" s="39">
        <v>0</v>
      </c>
      <c r="AB41" s="151">
        <v>0</v>
      </c>
      <c r="AC41" s="39">
        <v>0</v>
      </c>
      <c r="AD41" s="151">
        <v>131911.5964595422</v>
      </c>
      <c r="AE41" s="39">
        <v>1.968986668479775E-2</v>
      </c>
      <c r="AF41" s="151">
        <v>256749.0546155881</v>
      </c>
      <c r="AG41" s="39">
        <v>1.1447861055578205E-2</v>
      </c>
      <c r="AH41" s="151">
        <v>0</v>
      </c>
      <c r="AI41" s="39">
        <v>0</v>
      </c>
      <c r="AJ41" s="151">
        <v>1933845.1169029141</v>
      </c>
      <c r="AK41" s="39">
        <v>1.6212700417292277E-2</v>
      </c>
    </row>
    <row r="42" spans="1:37" x14ac:dyDescent="0.3">
      <c r="A42" s="152"/>
      <c r="B42" s="152"/>
      <c r="C42" s="150" t="s">
        <v>93</v>
      </c>
      <c r="D42" s="151">
        <v>0</v>
      </c>
      <c r="E42" s="39">
        <v>0</v>
      </c>
      <c r="F42" s="151">
        <v>0</v>
      </c>
      <c r="G42" s="39">
        <v>0</v>
      </c>
      <c r="H42" s="151">
        <v>0</v>
      </c>
      <c r="I42" s="39">
        <v>0</v>
      </c>
      <c r="J42" s="151">
        <v>0</v>
      </c>
      <c r="K42" s="39">
        <v>0</v>
      </c>
      <c r="L42" s="151">
        <v>0</v>
      </c>
      <c r="M42" s="39">
        <v>0</v>
      </c>
      <c r="N42" s="151">
        <v>0</v>
      </c>
      <c r="O42" s="39">
        <v>0</v>
      </c>
      <c r="P42" s="151">
        <v>0</v>
      </c>
      <c r="Q42" s="39">
        <v>0</v>
      </c>
      <c r="R42" s="151">
        <v>0</v>
      </c>
      <c r="S42" s="39">
        <v>0</v>
      </c>
      <c r="T42" s="151">
        <v>0</v>
      </c>
      <c r="U42" s="39">
        <v>0</v>
      </c>
      <c r="V42" s="151">
        <v>0</v>
      </c>
      <c r="W42" s="39">
        <v>0</v>
      </c>
      <c r="X42" s="151">
        <v>0</v>
      </c>
      <c r="Y42" s="39">
        <v>0</v>
      </c>
      <c r="Z42" s="151">
        <v>0</v>
      </c>
      <c r="AA42" s="39">
        <v>0</v>
      </c>
      <c r="AB42" s="151">
        <v>0</v>
      </c>
      <c r="AC42" s="39">
        <v>0</v>
      </c>
      <c r="AD42" s="151">
        <v>0</v>
      </c>
      <c r="AE42" s="39">
        <v>0</v>
      </c>
      <c r="AF42" s="151">
        <v>0</v>
      </c>
      <c r="AG42" s="39">
        <v>0</v>
      </c>
      <c r="AH42" s="151">
        <v>0</v>
      </c>
      <c r="AI42" s="39">
        <v>0</v>
      </c>
      <c r="AJ42" s="151">
        <v>0</v>
      </c>
      <c r="AK42" s="39">
        <v>0</v>
      </c>
    </row>
    <row r="43" spans="1:37" x14ac:dyDescent="0.3">
      <c r="A43" s="148"/>
      <c r="B43" s="155" t="s">
        <v>94</v>
      </c>
      <c r="C43" s="156"/>
      <c r="D43" s="157">
        <v>0</v>
      </c>
      <c r="E43" s="41">
        <v>0</v>
      </c>
      <c r="F43" s="157">
        <v>0</v>
      </c>
      <c r="G43" s="41">
        <v>0</v>
      </c>
      <c r="H43" s="157">
        <v>0</v>
      </c>
      <c r="I43" s="41">
        <v>0</v>
      </c>
      <c r="J43" s="157">
        <v>0</v>
      </c>
      <c r="K43" s="41">
        <v>0</v>
      </c>
      <c r="L43" s="157">
        <v>0</v>
      </c>
      <c r="M43" s="41">
        <v>0</v>
      </c>
      <c r="N43" s="157">
        <v>0</v>
      </c>
      <c r="O43" s="41">
        <v>0</v>
      </c>
      <c r="P43" s="157">
        <v>0</v>
      </c>
      <c r="Q43" s="41">
        <v>0</v>
      </c>
      <c r="R43" s="157">
        <v>0</v>
      </c>
      <c r="S43" s="41">
        <v>0</v>
      </c>
      <c r="T43" s="157">
        <v>0</v>
      </c>
      <c r="U43" s="41">
        <v>0</v>
      </c>
      <c r="V43" s="157">
        <v>0</v>
      </c>
      <c r="W43" s="41">
        <v>0</v>
      </c>
      <c r="X43" s="157">
        <v>0</v>
      </c>
      <c r="Y43" s="41">
        <v>0</v>
      </c>
      <c r="Z43" s="157">
        <v>0</v>
      </c>
      <c r="AA43" s="41">
        <v>0</v>
      </c>
      <c r="AB43" s="157">
        <v>0</v>
      </c>
      <c r="AC43" s="41">
        <v>0</v>
      </c>
      <c r="AD43" s="157">
        <v>0</v>
      </c>
      <c r="AE43" s="41">
        <v>0</v>
      </c>
      <c r="AF43" s="157">
        <v>0</v>
      </c>
      <c r="AG43" s="41">
        <v>0</v>
      </c>
      <c r="AH43" s="157">
        <v>0</v>
      </c>
      <c r="AI43" s="41">
        <v>0</v>
      </c>
      <c r="AJ43" s="157">
        <v>0</v>
      </c>
      <c r="AK43" s="41">
        <v>0</v>
      </c>
    </row>
    <row r="44" spans="1:37" x14ac:dyDescent="0.3">
      <c r="A44" s="148"/>
      <c r="B44" s="148"/>
      <c r="C44" s="150" t="s">
        <v>95</v>
      </c>
      <c r="D44" s="151">
        <v>0</v>
      </c>
      <c r="E44" s="39">
        <v>0</v>
      </c>
      <c r="F44" s="151">
        <v>0</v>
      </c>
      <c r="G44" s="39">
        <v>0</v>
      </c>
      <c r="H44" s="151">
        <v>0</v>
      </c>
      <c r="I44" s="39">
        <v>0</v>
      </c>
      <c r="J44" s="151">
        <v>0</v>
      </c>
      <c r="K44" s="39">
        <v>0</v>
      </c>
      <c r="L44" s="151">
        <v>0</v>
      </c>
      <c r="M44" s="39">
        <v>0</v>
      </c>
      <c r="N44" s="151">
        <v>0</v>
      </c>
      <c r="O44" s="39">
        <v>0</v>
      </c>
      <c r="P44" s="151">
        <v>0</v>
      </c>
      <c r="Q44" s="39">
        <v>0</v>
      </c>
      <c r="R44" s="151">
        <v>0</v>
      </c>
      <c r="S44" s="39">
        <v>0</v>
      </c>
      <c r="T44" s="151">
        <v>0</v>
      </c>
      <c r="U44" s="39">
        <v>0</v>
      </c>
      <c r="V44" s="151">
        <v>0</v>
      </c>
      <c r="W44" s="39">
        <v>0</v>
      </c>
      <c r="X44" s="151">
        <v>0</v>
      </c>
      <c r="Y44" s="39">
        <v>0</v>
      </c>
      <c r="Z44" s="151">
        <v>0</v>
      </c>
      <c r="AA44" s="39">
        <v>0</v>
      </c>
      <c r="AB44" s="151">
        <v>0</v>
      </c>
      <c r="AC44" s="39">
        <v>0</v>
      </c>
      <c r="AD44" s="151">
        <v>0</v>
      </c>
      <c r="AE44" s="39">
        <v>0</v>
      </c>
      <c r="AF44" s="151">
        <v>0</v>
      </c>
      <c r="AG44" s="39">
        <v>0</v>
      </c>
      <c r="AH44" s="151">
        <v>0</v>
      </c>
      <c r="AI44" s="39">
        <v>0</v>
      </c>
      <c r="AJ44" s="151">
        <v>0</v>
      </c>
      <c r="AK44" s="39">
        <v>0</v>
      </c>
    </row>
    <row r="45" spans="1:37" x14ac:dyDescent="0.3">
      <c r="A45" s="148"/>
      <c r="B45" s="148"/>
      <c r="C45" s="150" t="s">
        <v>96</v>
      </c>
      <c r="D45" s="151">
        <v>0</v>
      </c>
      <c r="E45" s="39">
        <v>0</v>
      </c>
      <c r="F45" s="151">
        <v>0</v>
      </c>
      <c r="G45" s="39">
        <v>0</v>
      </c>
      <c r="H45" s="151">
        <v>0</v>
      </c>
      <c r="I45" s="39">
        <v>0</v>
      </c>
      <c r="J45" s="151">
        <v>0</v>
      </c>
      <c r="K45" s="39">
        <v>0</v>
      </c>
      <c r="L45" s="151">
        <v>0</v>
      </c>
      <c r="M45" s="39">
        <v>0</v>
      </c>
      <c r="N45" s="151">
        <v>0</v>
      </c>
      <c r="O45" s="39">
        <v>0</v>
      </c>
      <c r="P45" s="151">
        <v>0</v>
      </c>
      <c r="Q45" s="39">
        <v>0</v>
      </c>
      <c r="R45" s="151">
        <v>0</v>
      </c>
      <c r="S45" s="39">
        <v>0</v>
      </c>
      <c r="T45" s="151">
        <v>0</v>
      </c>
      <c r="U45" s="39">
        <v>0</v>
      </c>
      <c r="V45" s="151">
        <v>0</v>
      </c>
      <c r="W45" s="39">
        <v>0</v>
      </c>
      <c r="X45" s="151">
        <v>0</v>
      </c>
      <c r="Y45" s="39">
        <v>0</v>
      </c>
      <c r="Z45" s="151">
        <v>0</v>
      </c>
      <c r="AA45" s="39">
        <v>0</v>
      </c>
      <c r="AB45" s="151">
        <v>0</v>
      </c>
      <c r="AC45" s="39">
        <v>0</v>
      </c>
      <c r="AD45" s="151">
        <v>0</v>
      </c>
      <c r="AE45" s="39">
        <v>0</v>
      </c>
      <c r="AF45" s="151">
        <v>0</v>
      </c>
      <c r="AG45" s="39">
        <v>0</v>
      </c>
      <c r="AH45" s="151">
        <v>0</v>
      </c>
      <c r="AI45" s="39">
        <v>0</v>
      </c>
      <c r="AJ45" s="151">
        <v>0</v>
      </c>
      <c r="AK45" s="39">
        <v>0</v>
      </c>
    </row>
    <row r="46" spans="1:37" x14ac:dyDescent="0.3">
      <c r="A46" s="148"/>
      <c r="B46" s="148"/>
      <c r="C46" s="150" t="s">
        <v>83</v>
      </c>
      <c r="D46" s="151">
        <v>0</v>
      </c>
      <c r="E46" s="39">
        <v>0</v>
      </c>
      <c r="F46" s="151">
        <v>0</v>
      </c>
      <c r="G46" s="39">
        <v>0</v>
      </c>
      <c r="H46" s="151">
        <v>0</v>
      </c>
      <c r="I46" s="39">
        <v>0</v>
      </c>
      <c r="J46" s="151">
        <v>0</v>
      </c>
      <c r="K46" s="39">
        <v>0</v>
      </c>
      <c r="L46" s="151">
        <v>0</v>
      </c>
      <c r="M46" s="39">
        <v>0</v>
      </c>
      <c r="N46" s="151">
        <v>0</v>
      </c>
      <c r="O46" s="39">
        <v>0</v>
      </c>
      <c r="P46" s="151">
        <v>0</v>
      </c>
      <c r="Q46" s="39">
        <v>0</v>
      </c>
      <c r="R46" s="151">
        <v>0</v>
      </c>
      <c r="S46" s="39">
        <v>0</v>
      </c>
      <c r="T46" s="151">
        <v>0</v>
      </c>
      <c r="U46" s="39">
        <v>0</v>
      </c>
      <c r="V46" s="151">
        <v>0</v>
      </c>
      <c r="W46" s="39">
        <v>0</v>
      </c>
      <c r="X46" s="151">
        <v>0</v>
      </c>
      <c r="Y46" s="39">
        <v>0</v>
      </c>
      <c r="Z46" s="151">
        <v>0</v>
      </c>
      <c r="AA46" s="39">
        <v>0</v>
      </c>
      <c r="AB46" s="151">
        <v>0</v>
      </c>
      <c r="AC46" s="39">
        <v>0</v>
      </c>
      <c r="AD46" s="151">
        <v>0</v>
      </c>
      <c r="AE46" s="39">
        <v>0</v>
      </c>
      <c r="AF46" s="151">
        <v>0</v>
      </c>
      <c r="AG46" s="39">
        <v>0</v>
      </c>
      <c r="AH46" s="151">
        <v>0</v>
      </c>
      <c r="AI46" s="39">
        <v>0</v>
      </c>
      <c r="AJ46" s="151">
        <v>0</v>
      </c>
      <c r="AK46" s="39">
        <v>0</v>
      </c>
    </row>
    <row r="47" spans="1:37" x14ac:dyDescent="0.3">
      <c r="A47" s="148"/>
      <c r="B47" s="148"/>
      <c r="C47" s="150" t="s">
        <v>84</v>
      </c>
      <c r="D47" s="151">
        <v>0</v>
      </c>
      <c r="E47" s="39">
        <v>0</v>
      </c>
      <c r="F47" s="151">
        <v>0</v>
      </c>
      <c r="G47" s="39">
        <v>0</v>
      </c>
      <c r="H47" s="151">
        <v>0</v>
      </c>
      <c r="I47" s="39">
        <v>0</v>
      </c>
      <c r="J47" s="151">
        <v>0</v>
      </c>
      <c r="K47" s="39">
        <v>0</v>
      </c>
      <c r="L47" s="151">
        <v>0</v>
      </c>
      <c r="M47" s="39">
        <v>0</v>
      </c>
      <c r="N47" s="151">
        <v>0</v>
      </c>
      <c r="O47" s="39">
        <v>0</v>
      </c>
      <c r="P47" s="151">
        <v>0</v>
      </c>
      <c r="Q47" s="39">
        <v>0</v>
      </c>
      <c r="R47" s="151">
        <v>0</v>
      </c>
      <c r="S47" s="39">
        <v>0</v>
      </c>
      <c r="T47" s="151">
        <v>0</v>
      </c>
      <c r="U47" s="39">
        <v>0</v>
      </c>
      <c r="V47" s="151">
        <v>0</v>
      </c>
      <c r="W47" s="39">
        <v>0</v>
      </c>
      <c r="X47" s="151">
        <v>0</v>
      </c>
      <c r="Y47" s="39">
        <v>0</v>
      </c>
      <c r="Z47" s="151">
        <v>0</v>
      </c>
      <c r="AA47" s="39">
        <v>0</v>
      </c>
      <c r="AB47" s="151">
        <v>0</v>
      </c>
      <c r="AC47" s="39">
        <v>0</v>
      </c>
      <c r="AD47" s="151">
        <v>0</v>
      </c>
      <c r="AE47" s="39">
        <v>0</v>
      </c>
      <c r="AF47" s="151">
        <v>0</v>
      </c>
      <c r="AG47" s="39">
        <v>0</v>
      </c>
      <c r="AH47" s="151">
        <v>0</v>
      </c>
      <c r="AI47" s="39">
        <v>0</v>
      </c>
      <c r="AJ47" s="151">
        <v>0</v>
      </c>
      <c r="AK47" s="39">
        <v>0</v>
      </c>
    </row>
    <row r="48" spans="1:37" x14ac:dyDescent="0.3">
      <c r="A48" s="148"/>
      <c r="B48" s="148"/>
      <c r="C48" s="150" t="s">
        <v>92</v>
      </c>
      <c r="D48" s="151">
        <v>0</v>
      </c>
      <c r="E48" s="39">
        <v>0</v>
      </c>
      <c r="F48" s="151">
        <v>0</v>
      </c>
      <c r="G48" s="39">
        <v>0</v>
      </c>
      <c r="H48" s="151">
        <v>0</v>
      </c>
      <c r="I48" s="39">
        <v>0</v>
      </c>
      <c r="J48" s="151">
        <v>0</v>
      </c>
      <c r="K48" s="39">
        <v>0</v>
      </c>
      <c r="L48" s="151">
        <v>0</v>
      </c>
      <c r="M48" s="39">
        <v>0</v>
      </c>
      <c r="N48" s="151">
        <v>0</v>
      </c>
      <c r="O48" s="39">
        <v>0</v>
      </c>
      <c r="P48" s="151">
        <v>0</v>
      </c>
      <c r="Q48" s="39">
        <v>0</v>
      </c>
      <c r="R48" s="151">
        <v>0</v>
      </c>
      <c r="S48" s="39">
        <v>0</v>
      </c>
      <c r="T48" s="151">
        <v>0</v>
      </c>
      <c r="U48" s="39">
        <v>0</v>
      </c>
      <c r="V48" s="151">
        <v>0</v>
      </c>
      <c r="W48" s="39">
        <v>0</v>
      </c>
      <c r="X48" s="151">
        <v>0</v>
      </c>
      <c r="Y48" s="39">
        <v>0</v>
      </c>
      <c r="Z48" s="151">
        <v>0</v>
      </c>
      <c r="AA48" s="39">
        <v>0</v>
      </c>
      <c r="AB48" s="151">
        <v>0</v>
      </c>
      <c r="AC48" s="39">
        <v>0</v>
      </c>
      <c r="AD48" s="151">
        <v>0</v>
      </c>
      <c r="AE48" s="39">
        <v>0</v>
      </c>
      <c r="AF48" s="151">
        <v>0</v>
      </c>
      <c r="AG48" s="39">
        <v>0</v>
      </c>
      <c r="AH48" s="151">
        <v>0</v>
      </c>
      <c r="AI48" s="39">
        <v>0</v>
      </c>
      <c r="AJ48" s="151">
        <v>0</v>
      </c>
      <c r="AK48" s="39">
        <v>0</v>
      </c>
    </row>
    <row r="49" spans="1:37" x14ac:dyDescent="0.3">
      <c r="A49" s="148"/>
      <c r="B49" s="148"/>
      <c r="C49" s="150" t="s">
        <v>85</v>
      </c>
      <c r="D49" s="151">
        <v>0</v>
      </c>
      <c r="E49" s="39">
        <v>0</v>
      </c>
      <c r="F49" s="151">
        <v>0</v>
      </c>
      <c r="G49" s="39">
        <v>0</v>
      </c>
      <c r="H49" s="151">
        <v>0</v>
      </c>
      <c r="I49" s="39">
        <v>0</v>
      </c>
      <c r="J49" s="151">
        <v>0</v>
      </c>
      <c r="K49" s="39">
        <v>0</v>
      </c>
      <c r="L49" s="151">
        <v>0</v>
      </c>
      <c r="M49" s="39">
        <v>0</v>
      </c>
      <c r="N49" s="151">
        <v>0</v>
      </c>
      <c r="O49" s="39">
        <v>0</v>
      </c>
      <c r="P49" s="151">
        <v>0</v>
      </c>
      <c r="Q49" s="39">
        <v>0</v>
      </c>
      <c r="R49" s="151">
        <v>0</v>
      </c>
      <c r="S49" s="39">
        <v>0</v>
      </c>
      <c r="T49" s="151">
        <v>0</v>
      </c>
      <c r="U49" s="39">
        <v>0</v>
      </c>
      <c r="V49" s="151">
        <v>0</v>
      </c>
      <c r="W49" s="39">
        <v>0</v>
      </c>
      <c r="X49" s="151">
        <v>0</v>
      </c>
      <c r="Y49" s="39">
        <v>0</v>
      </c>
      <c r="Z49" s="151">
        <v>0</v>
      </c>
      <c r="AA49" s="39">
        <v>0</v>
      </c>
      <c r="AB49" s="151">
        <v>0</v>
      </c>
      <c r="AC49" s="39">
        <v>0</v>
      </c>
      <c r="AD49" s="151">
        <v>0</v>
      </c>
      <c r="AE49" s="39">
        <v>0</v>
      </c>
      <c r="AF49" s="151">
        <v>0</v>
      </c>
      <c r="AG49" s="39">
        <v>0</v>
      </c>
      <c r="AH49" s="151">
        <v>0</v>
      </c>
      <c r="AI49" s="39">
        <v>0</v>
      </c>
      <c r="AJ49" s="151">
        <v>0</v>
      </c>
      <c r="AK49" s="39">
        <v>0</v>
      </c>
    </row>
    <row r="50" spans="1:37" x14ac:dyDescent="0.3">
      <c r="A50" s="148"/>
      <c r="B50" s="148"/>
      <c r="C50" s="150" t="s">
        <v>86</v>
      </c>
      <c r="D50" s="151">
        <v>0</v>
      </c>
      <c r="E50" s="39">
        <v>0</v>
      </c>
      <c r="F50" s="151">
        <v>0</v>
      </c>
      <c r="G50" s="39">
        <v>0</v>
      </c>
      <c r="H50" s="151">
        <v>0</v>
      </c>
      <c r="I50" s="39">
        <v>0</v>
      </c>
      <c r="J50" s="151">
        <v>0</v>
      </c>
      <c r="K50" s="39">
        <v>0</v>
      </c>
      <c r="L50" s="151">
        <v>0</v>
      </c>
      <c r="M50" s="39">
        <v>0</v>
      </c>
      <c r="N50" s="151">
        <v>0</v>
      </c>
      <c r="O50" s="39">
        <v>0</v>
      </c>
      <c r="P50" s="151">
        <v>0</v>
      </c>
      <c r="Q50" s="39">
        <v>0</v>
      </c>
      <c r="R50" s="151">
        <v>0</v>
      </c>
      <c r="S50" s="39">
        <v>0</v>
      </c>
      <c r="T50" s="151">
        <v>0</v>
      </c>
      <c r="U50" s="39">
        <v>0</v>
      </c>
      <c r="V50" s="151">
        <v>0</v>
      </c>
      <c r="W50" s="39">
        <v>0</v>
      </c>
      <c r="X50" s="151">
        <v>0</v>
      </c>
      <c r="Y50" s="39">
        <v>0</v>
      </c>
      <c r="Z50" s="151">
        <v>0</v>
      </c>
      <c r="AA50" s="39">
        <v>0</v>
      </c>
      <c r="AB50" s="151">
        <v>0</v>
      </c>
      <c r="AC50" s="39">
        <v>0</v>
      </c>
      <c r="AD50" s="151">
        <v>0</v>
      </c>
      <c r="AE50" s="39">
        <v>0</v>
      </c>
      <c r="AF50" s="151">
        <v>0</v>
      </c>
      <c r="AG50" s="39">
        <v>0</v>
      </c>
      <c r="AH50" s="151">
        <v>0</v>
      </c>
      <c r="AI50" s="39">
        <v>0</v>
      </c>
      <c r="AJ50" s="151">
        <v>0</v>
      </c>
      <c r="AK50" s="39">
        <v>0</v>
      </c>
    </row>
    <row r="51" spans="1:37" x14ac:dyDescent="0.3">
      <c r="A51" s="148"/>
      <c r="B51" s="148"/>
      <c r="C51" s="150" t="s">
        <v>87</v>
      </c>
      <c r="D51" s="151">
        <v>0</v>
      </c>
      <c r="E51" s="39">
        <v>0</v>
      </c>
      <c r="F51" s="151">
        <v>0</v>
      </c>
      <c r="G51" s="39">
        <v>0</v>
      </c>
      <c r="H51" s="151">
        <v>0</v>
      </c>
      <c r="I51" s="39">
        <v>0</v>
      </c>
      <c r="J51" s="151">
        <v>0</v>
      </c>
      <c r="K51" s="39">
        <v>0</v>
      </c>
      <c r="L51" s="151">
        <v>0</v>
      </c>
      <c r="M51" s="39">
        <v>0</v>
      </c>
      <c r="N51" s="151">
        <v>0</v>
      </c>
      <c r="O51" s="39">
        <v>0</v>
      </c>
      <c r="P51" s="151">
        <v>0</v>
      </c>
      <c r="Q51" s="39">
        <v>0</v>
      </c>
      <c r="R51" s="151">
        <v>0</v>
      </c>
      <c r="S51" s="39">
        <v>0</v>
      </c>
      <c r="T51" s="151">
        <v>0</v>
      </c>
      <c r="U51" s="39">
        <v>0</v>
      </c>
      <c r="V51" s="151">
        <v>0</v>
      </c>
      <c r="W51" s="39">
        <v>0</v>
      </c>
      <c r="X51" s="151">
        <v>0</v>
      </c>
      <c r="Y51" s="39">
        <v>0</v>
      </c>
      <c r="Z51" s="151">
        <v>0</v>
      </c>
      <c r="AA51" s="39">
        <v>0</v>
      </c>
      <c r="AB51" s="151">
        <v>0</v>
      </c>
      <c r="AC51" s="39">
        <v>0</v>
      </c>
      <c r="AD51" s="151">
        <v>0</v>
      </c>
      <c r="AE51" s="39">
        <v>0</v>
      </c>
      <c r="AF51" s="151">
        <v>0</v>
      </c>
      <c r="AG51" s="39">
        <v>0</v>
      </c>
      <c r="AH51" s="151">
        <v>0</v>
      </c>
      <c r="AI51" s="39">
        <v>0</v>
      </c>
      <c r="AJ51" s="151">
        <v>0</v>
      </c>
      <c r="AK51" s="39">
        <v>0</v>
      </c>
    </row>
    <row r="52" spans="1:37" x14ac:dyDescent="0.3">
      <c r="A52" s="148"/>
      <c r="B52" s="148"/>
      <c r="C52" s="150" t="s">
        <v>88</v>
      </c>
      <c r="D52" s="151">
        <v>0</v>
      </c>
      <c r="E52" s="39">
        <v>0</v>
      </c>
      <c r="F52" s="151">
        <v>0</v>
      </c>
      <c r="G52" s="39">
        <v>0</v>
      </c>
      <c r="H52" s="151">
        <v>0</v>
      </c>
      <c r="I52" s="39">
        <v>0</v>
      </c>
      <c r="J52" s="151">
        <v>0</v>
      </c>
      <c r="K52" s="39">
        <v>0</v>
      </c>
      <c r="L52" s="151">
        <v>0</v>
      </c>
      <c r="M52" s="39">
        <v>0</v>
      </c>
      <c r="N52" s="151">
        <v>0</v>
      </c>
      <c r="O52" s="39">
        <v>0</v>
      </c>
      <c r="P52" s="151">
        <v>0</v>
      </c>
      <c r="Q52" s="39">
        <v>0</v>
      </c>
      <c r="R52" s="151">
        <v>0</v>
      </c>
      <c r="S52" s="39">
        <v>0</v>
      </c>
      <c r="T52" s="151">
        <v>0</v>
      </c>
      <c r="U52" s="39">
        <v>0</v>
      </c>
      <c r="V52" s="151">
        <v>0</v>
      </c>
      <c r="W52" s="39">
        <v>0</v>
      </c>
      <c r="X52" s="151">
        <v>0</v>
      </c>
      <c r="Y52" s="39">
        <v>0</v>
      </c>
      <c r="Z52" s="151">
        <v>0</v>
      </c>
      <c r="AA52" s="39">
        <v>0</v>
      </c>
      <c r="AB52" s="151">
        <v>0</v>
      </c>
      <c r="AC52" s="39">
        <v>0</v>
      </c>
      <c r="AD52" s="151">
        <v>0</v>
      </c>
      <c r="AE52" s="39">
        <v>0</v>
      </c>
      <c r="AF52" s="151">
        <v>0</v>
      </c>
      <c r="AG52" s="39">
        <v>0</v>
      </c>
      <c r="AH52" s="151">
        <v>0</v>
      </c>
      <c r="AI52" s="39">
        <v>0</v>
      </c>
      <c r="AJ52" s="151">
        <v>0</v>
      </c>
      <c r="AK52" s="39">
        <v>0</v>
      </c>
    </row>
    <row r="53" spans="1:37" x14ac:dyDescent="0.3">
      <c r="A53" s="148"/>
      <c r="B53" s="148"/>
      <c r="C53" s="150" t="s">
        <v>97</v>
      </c>
      <c r="D53" s="151">
        <v>0</v>
      </c>
      <c r="E53" s="39">
        <v>0</v>
      </c>
      <c r="F53" s="151">
        <v>0</v>
      </c>
      <c r="G53" s="39">
        <v>0</v>
      </c>
      <c r="H53" s="151">
        <v>0</v>
      </c>
      <c r="I53" s="39">
        <v>0</v>
      </c>
      <c r="J53" s="151">
        <v>0</v>
      </c>
      <c r="K53" s="39">
        <v>0</v>
      </c>
      <c r="L53" s="151">
        <v>0</v>
      </c>
      <c r="M53" s="39">
        <v>0</v>
      </c>
      <c r="N53" s="151">
        <v>0</v>
      </c>
      <c r="O53" s="39">
        <v>0</v>
      </c>
      <c r="P53" s="151">
        <v>0</v>
      </c>
      <c r="Q53" s="39">
        <v>0</v>
      </c>
      <c r="R53" s="151">
        <v>0</v>
      </c>
      <c r="S53" s="39">
        <v>0</v>
      </c>
      <c r="T53" s="151">
        <v>0</v>
      </c>
      <c r="U53" s="39">
        <v>0</v>
      </c>
      <c r="V53" s="151">
        <v>0</v>
      </c>
      <c r="W53" s="39">
        <v>0</v>
      </c>
      <c r="X53" s="151">
        <v>0</v>
      </c>
      <c r="Y53" s="39">
        <v>0</v>
      </c>
      <c r="Z53" s="151">
        <v>0</v>
      </c>
      <c r="AA53" s="39">
        <v>0</v>
      </c>
      <c r="AB53" s="151">
        <v>0</v>
      </c>
      <c r="AC53" s="39">
        <v>0</v>
      </c>
      <c r="AD53" s="151">
        <v>0</v>
      </c>
      <c r="AE53" s="39">
        <v>0</v>
      </c>
      <c r="AF53" s="151">
        <v>0</v>
      </c>
      <c r="AG53" s="39">
        <v>0</v>
      </c>
      <c r="AH53" s="151">
        <v>0</v>
      </c>
      <c r="AI53" s="39">
        <v>0</v>
      </c>
      <c r="AJ53" s="151"/>
      <c r="AK53" s="39">
        <v>0</v>
      </c>
    </row>
    <row r="54" spans="1:37" x14ac:dyDescent="0.3">
      <c r="A54" s="148"/>
      <c r="B54" s="148"/>
      <c r="C54" s="150" t="s">
        <v>75</v>
      </c>
      <c r="D54" s="151">
        <v>0</v>
      </c>
      <c r="E54" s="39">
        <v>0</v>
      </c>
      <c r="F54" s="151">
        <v>0</v>
      </c>
      <c r="G54" s="39">
        <v>0</v>
      </c>
      <c r="H54" s="151">
        <v>0</v>
      </c>
      <c r="I54" s="39">
        <v>0</v>
      </c>
      <c r="J54" s="151">
        <v>0</v>
      </c>
      <c r="K54" s="39">
        <v>0</v>
      </c>
      <c r="L54" s="151">
        <v>0</v>
      </c>
      <c r="M54" s="39">
        <v>0</v>
      </c>
      <c r="N54" s="151">
        <v>0</v>
      </c>
      <c r="O54" s="39">
        <v>0</v>
      </c>
      <c r="P54" s="151">
        <v>0</v>
      </c>
      <c r="Q54" s="39">
        <v>0</v>
      </c>
      <c r="R54" s="151">
        <v>0</v>
      </c>
      <c r="S54" s="39">
        <v>0</v>
      </c>
      <c r="T54" s="151">
        <v>0</v>
      </c>
      <c r="U54" s="39">
        <v>0</v>
      </c>
      <c r="V54" s="151">
        <v>0</v>
      </c>
      <c r="W54" s="39">
        <v>0</v>
      </c>
      <c r="X54" s="151">
        <v>0</v>
      </c>
      <c r="Y54" s="39">
        <v>0</v>
      </c>
      <c r="Z54" s="151">
        <v>0</v>
      </c>
      <c r="AA54" s="39">
        <v>0</v>
      </c>
      <c r="AB54" s="151">
        <v>0</v>
      </c>
      <c r="AC54" s="39">
        <v>0</v>
      </c>
      <c r="AD54" s="151">
        <v>0</v>
      </c>
      <c r="AE54" s="39">
        <v>0</v>
      </c>
      <c r="AF54" s="151">
        <v>0</v>
      </c>
      <c r="AG54" s="39">
        <v>0</v>
      </c>
      <c r="AH54" s="151">
        <v>0</v>
      </c>
      <c r="AI54" s="39">
        <v>0</v>
      </c>
      <c r="AJ54" s="151">
        <v>0</v>
      </c>
      <c r="AK54" s="39">
        <v>0</v>
      </c>
    </row>
    <row r="55" spans="1:37" x14ac:dyDescent="0.3">
      <c r="A55" s="148"/>
      <c r="B55" s="148"/>
      <c r="C55" s="150" t="s">
        <v>76</v>
      </c>
      <c r="D55" s="151">
        <v>0</v>
      </c>
      <c r="E55" s="39">
        <v>0</v>
      </c>
      <c r="F55" s="151">
        <v>0</v>
      </c>
      <c r="G55" s="39">
        <v>0</v>
      </c>
      <c r="H55" s="151">
        <v>0</v>
      </c>
      <c r="I55" s="39">
        <v>0</v>
      </c>
      <c r="J55" s="151">
        <v>0</v>
      </c>
      <c r="K55" s="39">
        <v>0</v>
      </c>
      <c r="L55" s="151">
        <v>0</v>
      </c>
      <c r="M55" s="39">
        <v>0</v>
      </c>
      <c r="N55" s="151">
        <v>0</v>
      </c>
      <c r="O55" s="39">
        <v>0</v>
      </c>
      <c r="P55" s="151">
        <v>0</v>
      </c>
      <c r="Q55" s="39">
        <v>0</v>
      </c>
      <c r="R55" s="151">
        <v>0</v>
      </c>
      <c r="S55" s="39">
        <v>0</v>
      </c>
      <c r="T55" s="151">
        <v>0</v>
      </c>
      <c r="U55" s="39">
        <v>0</v>
      </c>
      <c r="V55" s="151">
        <v>0</v>
      </c>
      <c r="W55" s="39">
        <v>0</v>
      </c>
      <c r="X55" s="151">
        <v>0</v>
      </c>
      <c r="Y55" s="39">
        <v>0</v>
      </c>
      <c r="Z55" s="151">
        <v>0</v>
      </c>
      <c r="AA55" s="39">
        <v>0</v>
      </c>
      <c r="AB55" s="151">
        <v>0</v>
      </c>
      <c r="AC55" s="39">
        <v>0</v>
      </c>
      <c r="AD55" s="151">
        <v>0</v>
      </c>
      <c r="AE55" s="39">
        <v>0</v>
      </c>
      <c r="AF55" s="151">
        <v>0</v>
      </c>
      <c r="AG55" s="39">
        <v>0</v>
      </c>
      <c r="AH55" s="151">
        <v>0</v>
      </c>
      <c r="AI55" s="39">
        <v>0</v>
      </c>
      <c r="AJ55" s="151">
        <v>0</v>
      </c>
      <c r="AK55" s="39">
        <v>0</v>
      </c>
    </row>
    <row r="56" spans="1:37" x14ac:dyDescent="0.3">
      <c r="A56" s="148"/>
      <c r="B56" s="150"/>
      <c r="C56" s="150" t="s">
        <v>78</v>
      </c>
      <c r="D56" s="151">
        <v>0</v>
      </c>
      <c r="E56" s="39">
        <v>0</v>
      </c>
      <c r="F56" s="151">
        <v>0</v>
      </c>
      <c r="G56" s="39">
        <v>0</v>
      </c>
      <c r="H56" s="151">
        <v>0</v>
      </c>
      <c r="I56" s="39">
        <v>0</v>
      </c>
      <c r="J56" s="151">
        <v>0</v>
      </c>
      <c r="K56" s="39">
        <v>0</v>
      </c>
      <c r="L56" s="151">
        <v>0</v>
      </c>
      <c r="M56" s="39">
        <v>0</v>
      </c>
      <c r="N56" s="151">
        <v>0</v>
      </c>
      <c r="O56" s="39">
        <v>0</v>
      </c>
      <c r="P56" s="151">
        <v>0</v>
      </c>
      <c r="Q56" s="39">
        <v>0</v>
      </c>
      <c r="R56" s="151">
        <v>0</v>
      </c>
      <c r="S56" s="39">
        <v>0</v>
      </c>
      <c r="T56" s="151">
        <v>0</v>
      </c>
      <c r="U56" s="39">
        <v>0</v>
      </c>
      <c r="V56" s="151">
        <v>0</v>
      </c>
      <c r="W56" s="39">
        <v>0</v>
      </c>
      <c r="X56" s="151">
        <v>0</v>
      </c>
      <c r="Y56" s="39">
        <v>0</v>
      </c>
      <c r="Z56" s="151">
        <v>0</v>
      </c>
      <c r="AA56" s="39">
        <v>0</v>
      </c>
      <c r="AB56" s="151">
        <v>0</v>
      </c>
      <c r="AC56" s="39">
        <v>0</v>
      </c>
      <c r="AD56" s="151">
        <v>0</v>
      </c>
      <c r="AE56" s="39">
        <v>0</v>
      </c>
      <c r="AF56" s="151">
        <v>0</v>
      </c>
      <c r="AG56" s="39">
        <v>0</v>
      </c>
      <c r="AH56" s="151">
        <v>0</v>
      </c>
      <c r="AI56" s="39">
        <v>0</v>
      </c>
      <c r="AJ56" s="151">
        <v>0</v>
      </c>
      <c r="AK56" s="39">
        <v>0</v>
      </c>
    </row>
    <row r="57" spans="1:37" x14ac:dyDescent="0.3">
      <c r="A57" s="148"/>
      <c r="B57" s="150"/>
      <c r="C57" s="150" t="s">
        <v>77</v>
      </c>
      <c r="D57" s="151">
        <v>0</v>
      </c>
      <c r="E57" s="39">
        <v>0</v>
      </c>
      <c r="F57" s="151">
        <v>0</v>
      </c>
      <c r="G57" s="39">
        <v>0</v>
      </c>
      <c r="H57" s="151">
        <v>0</v>
      </c>
      <c r="I57" s="39">
        <v>0</v>
      </c>
      <c r="J57" s="151">
        <v>0</v>
      </c>
      <c r="K57" s="39">
        <v>0</v>
      </c>
      <c r="L57" s="151">
        <v>0</v>
      </c>
      <c r="M57" s="39">
        <v>0</v>
      </c>
      <c r="N57" s="151">
        <v>0</v>
      </c>
      <c r="O57" s="39">
        <v>0</v>
      </c>
      <c r="P57" s="151">
        <v>0</v>
      </c>
      <c r="Q57" s="39">
        <v>0</v>
      </c>
      <c r="R57" s="151">
        <v>0</v>
      </c>
      <c r="S57" s="39">
        <v>0</v>
      </c>
      <c r="T57" s="151">
        <v>0</v>
      </c>
      <c r="U57" s="39">
        <v>0</v>
      </c>
      <c r="V57" s="151">
        <v>0</v>
      </c>
      <c r="W57" s="39">
        <v>0</v>
      </c>
      <c r="X57" s="151">
        <v>0</v>
      </c>
      <c r="Y57" s="39">
        <v>0</v>
      </c>
      <c r="Z57" s="151">
        <v>0</v>
      </c>
      <c r="AA57" s="39">
        <v>0</v>
      </c>
      <c r="AB57" s="151">
        <v>0</v>
      </c>
      <c r="AC57" s="39">
        <v>0</v>
      </c>
      <c r="AD57" s="151">
        <v>0</v>
      </c>
      <c r="AE57" s="39">
        <v>0</v>
      </c>
      <c r="AF57" s="151">
        <v>0</v>
      </c>
      <c r="AG57" s="39">
        <v>0</v>
      </c>
      <c r="AH57" s="151">
        <v>0</v>
      </c>
      <c r="AI57" s="39">
        <v>0</v>
      </c>
      <c r="AJ57" s="151">
        <v>0</v>
      </c>
      <c r="AK57" s="39">
        <v>0</v>
      </c>
    </row>
    <row r="58" spans="1:37" x14ac:dyDescent="0.3">
      <c r="A58" s="148"/>
      <c r="B58" s="150"/>
      <c r="C58" s="150" t="s">
        <v>81</v>
      </c>
      <c r="D58" s="151">
        <v>0</v>
      </c>
      <c r="E58" s="39">
        <v>0</v>
      </c>
      <c r="F58" s="151">
        <v>0</v>
      </c>
      <c r="G58" s="39">
        <v>0</v>
      </c>
      <c r="H58" s="151">
        <v>0</v>
      </c>
      <c r="I58" s="39">
        <v>0</v>
      </c>
      <c r="J58" s="151">
        <v>0</v>
      </c>
      <c r="K58" s="39">
        <v>0</v>
      </c>
      <c r="L58" s="151">
        <v>0</v>
      </c>
      <c r="M58" s="39">
        <v>0</v>
      </c>
      <c r="N58" s="151">
        <v>0</v>
      </c>
      <c r="O58" s="39">
        <v>0</v>
      </c>
      <c r="P58" s="151">
        <v>0</v>
      </c>
      <c r="Q58" s="39">
        <v>0</v>
      </c>
      <c r="R58" s="151">
        <v>0</v>
      </c>
      <c r="S58" s="39">
        <v>0</v>
      </c>
      <c r="T58" s="151">
        <v>0</v>
      </c>
      <c r="U58" s="39">
        <v>0</v>
      </c>
      <c r="V58" s="151">
        <v>0</v>
      </c>
      <c r="W58" s="39">
        <v>0</v>
      </c>
      <c r="X58" s="151">
        <v>0</v>
      </c>
      <c r="Y58" s="39">
        <v>0</v>
      </c>
      <c r="Z58" s="151">
        <v>0</v>
      </c>
      <c r="AA58" s="39">
        <v>0</v>
      </c>
      <c r="AB58" s="151">
        <v>0</v>
      </c>
      <c r="AC58" s="39">
        <v>0</v>
      </c>
      <c r="AD58" s="151">
        <v>0</v>
      </c>
      <c r="AE58" s="39">
        <v>0</v>
      </c>
      <c r="AF58" s="151">
        <v>0</v>
      </c>
      <c r="AG58" s="39">
        <v>0</v>
      </c>
      <c r="AH58" s="151">
        <v>0</v>
      </c>
      <c r="AI58" s="39">
        <v>0</v>
      </c>
      <c r="AJ58" s="151">
        <v>0</v>
      </c>
      <c r="AK58" s="39">
        <v>0</v>
      </c>
    </row>
    <row r="59" spans="1:37" x14ac:dyDescent="0.3">
      <c r="A59" s="148"/>
      <c r="B59" s="158" t="s">
        <v>98</v>
      </c>
      <c r="C59" s="156"/>
      <c r="D59" s="157">
        <v>0</v>
      </c>
      <c r="E59" s="41">
        <v>0</v>
      </c>
      <c r="F59" s="157">
        <v>0</v>
      </c>
      <c r="G59" s="41">
        <v>0</v>
      </c>
      <c r="H59" s="157">
        <v>0</v>
      </c>
      <c r="I59" s="41">
        <v>0</v>
      </c>
      <c r="J59" s="157">
        <v>0</v>
      </c>
      <c r="K59" s="41">
        <v>0</v>
      </c>
      <c r="L59" s="157"/>
      <c r="M59" s="41">
        <v>0</v>
      </c>
      <c r="N59" s="157"/>
      <c r="O59" s="41">
        <v>0</v>
      </c>
      <c r="P59" s="157"/>
      <c r="Q59" s="41">
        <v>0</v>
      </c>
      <c r="R59" s="157"/>
      <c r="S59" s="41">
        <v>0</v>
      </c>
      <c r="T59" s="157"/>
      <c r="U59" s="41">
        <v>0</v>
      </c>
      <c r="V59" s="157"/>
      <c r="W59" s="41">
        <v>0</v>
      </c>
      <c r="X59" s="157"/>
      <c r="Y59" s="41">
        <v>0</v>
      </c>
      <c r="Z59" s="157"/>
      <c r="AA59" s="41">
        <v>0</v>
      </c>
      <c r="AB59" s="157"/>
      <c r="AC59" s="41">
        <v>0</v>
      </c>
      <c r="AD59" s="157"/>
      <c r="AE59" s="41">
        <v>0</v>
      </c>
      <c r="AF59" s="157"/>
      <c r="AG59" s="41">
        <v>0</v>
      </c>
      <c r="AH59" s="157"/>
      <c r="AI59" s="41">
        <v>0</v>
      </c>
      <c r="AJ59" s="157">
        <v>0</v>
      </c>
      <c r="AK59" s="41">
        <v>0</v>
      </c>
    </row>
    <row r="60" spans="1:37" x14ac:dyDescent="0.3">
      <c r="A60" s="148"/>
      <c r="B60" s="155"/>
      <c r="C60" s="150" t="s">
        <v>75</v>
      </c>
      <c r="D60" s="151">
        <v>0</v>
      </c>
      <c r="E60" s="39">
        <v>0</v>
      </c>
      <c r="F60" s="151">
        <v>0</v>
      </c>
      <c r="G60" s="39">
        <v>0</v>
      </c>
      <c r="H60" s="151">
        <v>0</v>
      </c>
      <c r="I60" s="39">
        <v>0</v>
      </c>
      <c r="J60" s="151">
        <v>0</v>
      </c>
      <c r="K60" s="39">
        <v>0</v>
      </c>
      <c r="L60" s="151"/>
      <c r="M60" s="39">
        <v>0</v>
      </c>
      <c r="N60" s="151"/>
      <c r="O60" s="39">
        <v>0</v>
      </c>
      <c r="P60" s="151"/>
      <c r="Q60" s="39">
        <v>0</v>
      </c>
      <c r="R60" s="151"/>
      <c r="S60" s="39">
        <v>0</v>
      </c>
      <c r="T60" s="151"/>
      <c r="U60" s="39">
        <v>0</v>
      </c>
      <c r="V60" s="151"/>
      <c r="W60" s="39">
        <v>0</v>
      </c>
      <c r="X60" s="151"/>
      <c r="Y60" s="39">
        <v>0</v>
      </c>
      <c r="Z60" s="151"/>
      <c r="AA60" s="39">
        <v>0</v>
      </c>
      <c r="AB60" s="151"/>
      <c r="AC60" s="39">
        <v>0</v>
      </c>
      <c r="AD60" s="151"/>
      <c r="AE60" s="39">
        <v>0</v>
      </c>
      <c r="AF60" s="151"/>
      <c r="AG60" s="39">
        <v>0</v>
      </c>
      <c r="AH60" s="151"/>
      <c r="AI60" s="39">
        <v>0</v>
      </c>
      <c r="AJ60" s="151">
        <v>0</v>
      </c>
      <c r="AK60" s="39">
        <v>0</v>
      </c>
    </row>
    <row r="61" spans="1:37" x14ac:dyDescent="0.3">
      <c r="A61" s="148"/>
      <c r="B61" s="155"/>
      <c r="C61" s="150" t="s">
        <v>76</v>
      </c>
      <c r="D61" s="151">
        <v>0</v>
      </c>
      <c r="E61" s="39">
        <v>0</v>
      </c>
      <c r="F61" s="151">
        <v>0</v>
      </c>
      <c r="G61" s="39">
        <v>0</v>
      </c>
      <c r="H61" s="151">
        <v>0</v>
      </c>
      <c r="I61" s="39">
        <v>0</v>
      </c>
      <c r="J61" s="151">
        <v>0</v>
      </c>
      <c r="K61" s="39">
        <v>0</v>
      </c>
      <c r="L61" s="151"/>
      <c r="M61" s="39">
        <v>0</v>
      </c>
      <c r="N61" s="151"/>
      <c r="O61" s="39">
        <v>0</v>
      </c>
      <c r="P61" s="151"/>
      <c r="Q61" s="39">
        <v>0</v>
      </c>
      <c r="R61" s="151"/>
      <c r="S61" s="39">
        <v>0</v>
      </c>
      <c r="T61" s="151"/>
      <c r="U61" s="39">
        <v>0</v>
      </c>
      <c r="V61" s="151"/>
      <c r="W61" s="39">
        <v>0</v>
      </c>
      <c r="X61" s="151"/>
      <c r="Y61" s="39">
        <v>0</v>
      </c>
      <c r="Z61" s="151"/>
      <c r="AA61" s="39">
        <v>0</v>
      </c>
      <c r="AB61" s="151"/>
      <c r="AC61" s="39">
        <v>0</v>
      </c>
      <c r="AD61" s="151"/>
      <c r="AE61" s="39">
        <v>0</v>
      </c>
      <c r="AF61" s="151"/>
      <c r="AG61" s="39">
        <v>0</v>
      </c>
      <c r="AH61" s="151"/>
      <c r="AI61" s="39">
        <v>0</v>
      </c>
      <c r="AJ61" s="151">
        <v>0</v>
      </c>
      <c r="AK61" s="39">
        <v>0</v>
      </c>
    </row>
    <row r="62" spans="1:37" x14ac:dyDescent="0.3">
      <c r="A62" s="148"/>
      <c r="B62" s="155"/>
      <c r="C62" s="150" t="s">
        <v>77</v>
      </c>
      <c r="D62" s="151">
        <v>0</v>
      </c>
      <c r="E62" s="39">
        <v>0</v>
      </c>
      <c r="F62" s="151">
        <v>0</v>
      </c>
      <c r="G62" s="39">
        <v>0</v>
      </c>
      <c r="H62" s="151">
        <v>0</v>
      </c>
      <c r="I62" s="39">
        <v>0</v>
      </c>
      <c r="J62" s="151">
        <v>0</v>
      </c>
      <c r="K62" s="39">
        <v>0</v>
      </c>
      <c r="L62" s="151"/>
      <c r="M62" s="39">
        <v>0</v>
      </c>
      <c r="N62" s="151"/>
      <c r="O62" s="39">
        <v>0</v>
      </c>
      <c r="P62" s="151"/>
      <c r="Q62" s="39">
        <v>0</v>
      </c>
      <c r="R62" s="151"/>
      <c r="S62" s="39">
        <v>0</v>
      </c>
      <c r="T62" s="151"/>
      <c r="U62" s="39">
        <v>0</v>
      </c>
      <c r="V62" s="151"/>
      <c r="W62" s="39">
        <v>0</v>
      </c>
      <c r="X62" s="151"/>
      <c r="Y62" s="39">
        <v>0</v>
      </c>
      <c r="Z62" s="151"/>
      <c r="AA62" s="39">
        <v>0</v>
      </c>
      <c r="AB62" s="151"/>
      <c r="AC62" s="39">
        <v>0</v>
      </c>
      <c r="AD62" s="151"/>
      <c r="AE62" s="39">
        <v>0</v>
      </c>
      <c r="AF62" s="151"/>
      <c r="AG62" s="39">
        <v>0</v>
      </c>
      <c r="AH62" s="151"/>
      <c r="AI62" s="39">
        <v>0</v>
      </c>
      <c r="AJ62" s="151">
        <v>0</v>
      </c>
      <c r="AK62" s="39">
        <v>0</v>
      </c>
    </row>
    <row r="63" spans="1:37" x14ac:dyDescent="0.3">
      <c r="A63" s="148"/>
      <c r="B63" s="155"/>
      <c r="C63" s="150" t="s">
        <v>82</v>
      </c>
      <c r="D63" s="151">
        <v>0</v>
      </c>
      <c r="E63" s="39">
        <v>0</v>
      </c>
      <c r="F63" s="151">
        <v>0</v>
      </c>
      <c r="G63" s="39">
        <v>0</v>
      </c>
      <c r="H63" s="151">
        <v>0</v>
      </c>
      <c r="I63" s="39">
        <v>0</v>
      </c>
      <c r="J63" s="151">
        <v>0</v>
      </c>
      <c r="K63" s="39">
        <v>0</v>
      </c>
      <c r="L63" s="151"/>
      <c r="M63" s="39">
        <v>0</v>
      </c>
      <c r="N63" s="151"/>
      <c r="O63" s="39">
        <v>0</v>
      </c>
      <c r="P63" s="151"/>
      <c r="Q63" s="39">
        <v>0</v>
      </c>
      <c r="R63" s="151"/>
      <c r="S63" s="39">
        <v>0</v>
      </c>
      <c r="T63" s="151"/>
      <c r="U63" s="39">
        <v>0</v>
      </c>
      <c r="V63" s="151"/>
      <c r="W63" s="39">
        <v>0</v>
      </c>
      <c r="X63" s="151"/>
      <c r="Y63" s="39">
        <v>0</v>
      </c>
      <c r="Z63" s="151"/>
      <c r="AA63" s="39">
        <v>0</v>
      </c>
      <c r="AB63" s="151"/>
      <c r="AC63" s="39">
        <v>0</v>
      </c>
      <c r="AD63" s="151"/>
      <c r="AE63" s="39">
        <v>0</v>
      </c>
      <c r="AF63" s="151"/>
      <c r="AG63" s="39">
        <v>0</v>
      </c>
      <c r="AH63" s="151"/>
      <c r="AI63" s="39">
        <v>0</v>
      </c>
      <c r="AJ63" s="151">
        <v>0</v>
      </c>
      <c r="AK63" s="39">
        <v>0</v>
      </c>
    </row>
    <row r="64" spans="1:37" x14ac:dyDescent="0.3">
      <c r="A64" s="148"/>
      <c r="B64" s="155"/>
      <c r="C64" s="150" t="s">
        <v>99</v>
      </c>
      <c r="D64" s="151">
        <v>0</v>
      </c>
      <c r="E64" s="39">
        <v>0</v>
      </c>
      <c r="F64" s="151">
        <v>0</v>
      </c>
      <c r="G64" s="39">
        <v>0</v>
      </c>
      <c r="H64" s="151">
        <v>0</v>
      </c>
      <c r="I64" s="39">
        <v>0</v>
      </c>
      <c r="J64" s="151">
        <v>0</v>
      </c>
      <c r="K64" s="39">
        <v>0</v>
      </c>
      <c r="L64" s="151"/>
      <c r="M64" s="39">
        <v>0</v>
      </c>
      <c r="N64" s="151"/>
      <c r="O64" s="39">
        <v>0</v>
      </c>
      <c r="P64" s="151"/>
      <c r="Q64" s="39">
        <v>0</v>
      </c>
      <c r="R64" s="151"/>
      <c r="S64" s="39">
        <v>0</v>
      </c>
      <c r="T64" s="151"/>
      <c r="U64" s="39">
        <v>0</v>
      </c>
      <c r="V64" s="151"/>
      <c r="W64" s="39">
        <v>0</v>
      </c>
      <c r="X64" s="151"/>
      <c r="Y64" s="39">
        <v>0</v>
      </c>
      <c r="Z64" s="151"/>
      <c r="AA64" s="39">
        <v>0</v>
      </c>
      <c r="AB64" s="151"/>
      <c r="AC64" s="39">
        <v>0</v>
      </c>
      <c r="AD64" s="151"/>
      <c r="AE64" s="39">
        <v>0</v>
      </c>
      <c r="AF64" s="151"/>
      <c r="AG64" s="39">
        <v>0</v>
      </c>
      <c r="AH64" s="151"/>
      <c r="AI64" s="39">
        <v>0</v>
      </c>
      <c r="AJ64" s="151">
        <v>0</v>
      </c>
      <c r="AK64" s="39">
        <v>0</v>
      </c>
    </row>
    <row r="65" spans="1:37" x14ac:dyDescent="0.3">
      <c r="A65" s="148"/>
      <c r="B65" s="155"/>
      <c r="C65" s="150" t="s">
        <v>100</v>
      </c>
      <c r="D65" s="151">
        <v>0</v>
      </c>
      <c r="E65" s="39">
        <v>0</v>
      </c>
      <c r="F65" s="151">
        <v>0</v>
      </c>
      <c r="G65" s="39">
        <v>0</v>
      </c>
      <c r="H65" s="151">
        <v>0</v>
      </c>
      <c r="I65" s="39">
        <v>0</v>
      </c>
      <c r="J65" s="151">
        <v>0</v>
      </c>
      <c r="K65" s="39">
        <v>0</v>
      </c>
      <c r="L65" s="151"/>
      <c r="M65" s="39">
        <v>0</v>
      </c>
      <c r="N65" s="151"/>
      <c r="O65" s="39">
        <v>0</v>
      </c>
      <c r="P65" s="151"/>
      <c r="Q65" s="39">
        <v>0</v>
      </c>
      <c r="R65" s="151"/>
      <c r="S65" s="39">
        <v>0</v>
      </c>
      <c r="T65" s="151"/>
      <c r="U65" s="39">
        <v>0</v>
      </c>
      <c r="V65" s="151"/>
      <c r="W65" s="39">
        <v>0</v>
      </c>
      <c r="X65" s="151"/>
      <c r="Y65" s="39">
        <v>0</v>
      </c>
      <c r="Z65" s="151"/>
      <c r="AA65" s="39">
        <v>0</v>
      </c>
      <c r="AB65" s="151"/>
      <c r="AC65" s="39">
        <v>0</v>
      </c>
      <c r="AD65" s="151"/>
      <c r="AE65" s="39">
        <v>0</v>
      </c>
      <c r="AF65" s="151"/>
      <c r="AG65" s="39">
        <v>0</v>
      </c>
      <c r="AH65" s="151"/>
      <c r="AI65" s="39">
        <v>0</v>
      </c>
      <c r="AJ65" s="151">
        <v>0</v>
      </c>
      <c r="AK65" s="39">
        <v>0</v>
      </c>
    </row>
    <row r="66" spans="1:37" x14ac:dyDescent="0.3">
      <c r="A66" s="148"/>
      <c r="B66" s="155"/>
      <c r="C66" s="150" t="s">
        <v>101</v>
      </c>
      <c r="D66" s="151">
        <v>0</v>
      </c>
      <c r="E66" s="39">
        <v>0</v>
      </c>
      <c r="F66" s="151">
        <v>0</v>
      </c>
      <c r="G66" s="39">
        <v>0</v>
      </c>
      <c r="H66" s="151">
        <v>0</v>
      </c>
      <c r="I66" s="39">
        <v>0</v>
      </c>
      <c r="J66" s="151">
        <v>0</v>
      </c>
      <c r="K66" s="39">
        <v>0</v>
      </c>
      <c r="L66" s="151"/>
      <c r="M66" s="39">
        <v>0</v>
      </c>
      <c r="N66" s="151"/>
      <c r="O66" s="39">
        <v>0</v>
      </c>
      <c r="P66" s="151"/>
      <c r="Q66" s="39">
        <v>0</v>
      </c>
      <c r="R66" s="151"/>
      <c r="S66" s="39">
        <v>0</v>
      </c>
      <c r="T66" s="151"/>
      <c r="U66" s="39">
        <v>0</v>
      </c>
      <c r="V66" s="151"/>
      <c r="W66" s="39">
        <v>0</v>
      </c>
      <c r="X66" s="151"/>
      <c r="Y66" s="39">
        <v>0</v>
      </c>
      <c r="Z66" s="151"/>
      <c r="AA66" s="39">
        <v>0</v>
      </c>
      <c r="AB66" s="151"/>
      <c r="AC66" s="39">
        <v>0</v>
      </c>
      <c r="AD66" s="151"/>
      <c r="AE66" s="39">
        <v>0</v>
      </c>
      <c r="AF66" s="151"/>
      <c r="AG66" s="39">
        <v>0</v>
      </c>
      <c r="AH66" s="151"/>
      <c r="AI66" s="39">
        <v>0</v>
      </c>
      <c r="AJ66" s="151">
        <v>0</v>
      </c>
      <c r="AK66" s="39">
        <v>0</v>
      </c>
    </row>
    <row r="67" spans="1:37" x14ac:dyDescent="0.3">
      <c r="A67" s="148"/>
      <c r="B67" s="145"/>
      <c r="C67" s="153" t="s">
        <v>71</v>
      </c>
      <c r="D67" s="154">
        <v>0</v>
      </c>
      <c r="E67" s="40">
        <v>0</v>
      </c>
      <c r="F67" s="154">
        <v>0</v>
      </c>
      <c r="G67" s="40">
        <v>0</v>
      </c>
      <c r="H67" s="154">
        <v>0</v>
      </c>
      <c r="I67" s="40">
        <v>0</v>
      </c>
      <c r="J67" s="154">
        <v>0</v>
      </c>
      <c r="K67" s="40">
        <v>0</v>
      </c>
      <c r="L67" s="154"/>
      <c r="M67" s="40">
        <v>0</v>
      </c>
      <c r="N67" s="154"/>
      <c r="O67" s="40">
        <v>0</v>
      </c>
      <c r="P67" s="154"/>
      <c r="Q67" s="40">
        <v>0</v>
      </c>
      <c r="R67" s="154"/>
      <c r="S67" s="40">
        <v>0</v>
      </c>
      <c r="T67" s="154"/>
      <c r="U67" s="40">
        <v>0</v>
      </c>
      <c r="V67" s="154"/>
      <c r="W67" s="40">
        <v>0</v>
      </c>
      <c r="X67" s="154"/>
      <c r="Y67" s="40">
        <v>0</v>
      </c>
      <c r="Z67" s="154"/>
      <c r="AA67" s="40">
        <v>0</v>
      </c>
      <c r="AB67" s="154"/>
      <c r="AC67" s="40">
        <v>0</v>
      </c>
      <c r="AD67" s="154"/>
      <c r="AE67" s="40">
        <v>0</v>
      </c>
      <c r="AF67" s="154"/>
      <c r="AG67" s="40">
        <v>0</v>
      </c>
      <c r="AH67" s="154"/>
      <c r="AI67" s="40">
        <v>0</v>
      </c>
      <c r="AJ67" s="154">
        <v>0</v>
      </c>
      <c r="AK67" s="40">
        <v>0</v>
      </c>
    </row>
    <row r="68" spans="1:37" x14ac:dyDescent="0.3">
      <c r="A68" s="148"/>
      <c r="B68" s="158" t="s">
        <v>102</v>
      </c>
      <c r="C68" s="156"/>
      <c r="D68" s="149">
        <v>0</v>
      </c>
      <c r="E68" s="38">
        <v>0</v>
      </c>
      <c r="F68" s="149">
        <v>0</v>
      </c>
      <c r="G68" s="38">
        <v>0</v>
      </c>
      <c r="H68" s="149">
        <v>31898.272463040001</v>
      </c>
      <c r="I68" s="38">
        <v>2.4439955407650829E-3</v>
      </c>
      <c r="J68" s="149">
        <v>0</v>
      </c>
      <c r="K68" s="38">
        <v>0</v>
      </c>
      <c r="L68" s="149">
        <v>0</v>
      </c>
      <c r="M68" s="38">
        <v>0</v>
      </c>
      <c r="N68" s="149">
        <v>0</v>
      </c>
      <c r="O68" s="38">
        <v>0</v>
      </c>
      <c r="P68" s="149">
        <v>461876.8575672718</v>
      </c>
      <c r="Q68" s="38">
        <v>1.6227338608845236E-2</v>
      </c>
      <c r="R68" s="149">
        <v>107736.0620343156</v>
      </c>
      <c r="S68" s="38">
        <v>3.3799423846777435E-2</v>
      </c>
      <c r="T68" s="149">
        <v>0</v>
      </c>
      <c r="U68" s="38">
        <v>0</v>
      </c>
      <c r="V68" s="149">
        <v>12.297890730400001</v>
      </c>
      <c r="W68" s="38">
        <v>2.5165137461057813E-6</v>
      </c>
      <c r="X68" s="149">
        <v>268791.80884437461</v>
      </c>
      <c r="Y68" s="38">
        <v>1.9679929795604491E-2</v>
      </c>
      <c r="Z68" s="149">
        <v>70935.457454966003</v>
      </c>
      <c r="AA68" s="38">
        <v>2.1187772887908487E-2</v>
      </c>
      <c r="AB68" s="149">
        <v>0</v>
      </c>
      <c r="AC68" s="38">
        <v>0</v>
      </c>
      <c r="AD68" s="149">
        <v>0</v>
      </c>
      <c r="AE68" s="38">
        <v>0</v>
      </c>
      <c r="AF68" s="149">
        <v>252131.86561182002</v>
      </c>
      <c r="AG68" s="38">
        <v>1.1241991015427057E-2</v>
      </c>
      <c r="AH68" s="149">
        <v>96064.591491068393</v>
      </c>
      <c r="AI68" s="38">
        <v>3.4389018381470571E-2</v>
      </c>
      <c r="AJ68" s="149">
        <v>1289447.2133575869</v>
      </c>
      <c r="AK68" s="38">
        <v>1.0810287334468285E-2</v>
      </c>
    </row>
    <row r="69" spans="1:37" x14ac:dyDescent="0.3">
      <c r="A69" s="148"/>
      <c r="B69" s="148"/>
      <c r="C69" s="150" t="s">
        <v>75</v>
      </c>
      <c r="D69" s="151">
        <v>0</v>
      </c>
      <c r="E69" s="39">
        <v>0</v>
      </c>
      <c r="F69" s="151"/>
      <c r="G69" s="39">
        <v>0</v>
      </c>
      <c r="H69" s="151"/>
      <c r="I69" s="39">
        <v>0</v>
      </c>
      <c r="J69" s="151"/>
      <c r="K69" s="39">
        <v>0</v>
      </c>
      <c r="L69" s="151"/>
      <c r="M69" s="39">
        <v>0</v>
      </c>
      <c r="N69" s="151"/>
      <c r="O69" s="39">
        <v>0</v>
      </c>
      <c r="P69" s="151"/>
      <c r="Q69" s="39">
        <v>0</v>
      </c>
      <c r="R69" s="151"/>
      <c r="S69" s="39">
        <v>0</v>
      </c>
      <c r="T69" s="151"/>
      <c r="U69" s="39">
        <v>0</v>
      </c>
      <c r="V69" s="151"/>
      <c r="W69" s="39">
        <v>0</v>
      </c>
      <c r="X69" s="151"/>
      <c r="Y69" s="39">
        <v>0</v>
      </c>
      <c r="Z69" s="151"/>
      <c r="AA69" s="39">
        <v>0</v>
      </c>
      <c r="AB69" s="151"/>
      <c r="AC69" s="39">
        <v>0</v>
      </c>
      <c r="AD69" s="151"/>
      <c r="AE69" s="39">
        <v>0</v>
      </c>
      <c r="AF69" s="151"/>
      <c r="AG69" s="39">
        <v>0</v>
      </c>
      <c r="AH69" s="151"/>
      <c r="AI69" s="39">
        <v>0</v>
      </c>
      <c r="AJ69" s="151">
        <v>0</v>
      </c>
      <c r="AK69" s="39">
        <v>0</v>
      </c>
    </row>
    <row r="70" spans="1:37" x14ac:dyDescent="0.3">
      <c r="A70" s="148"/>
      <c r="B70" s="148"/>
      <c r="C70" s="150" t="s">
        <v>76</v>
      </c>
      <c r="D70" s="151">
        <v>0</v>
      </c>
      <c r="E70" s="39">
        <v>0</v>
      </c>
      <c r="F70" s="151">
        <v>0</v>
      </c>
      <c r="G70" s="39">
        <v>0</v>
      </c>
      <c r="H70" s="151">
        <v>0</v>
      </c>
      <c r="I70" s="39">
        <v>0</v>
      </c>
      <c r="J70" s="151">
        <v>0</v>
      </c>
      <c r="K70" s="39">
        <v>0</v>
      </c>
      <c r="L70" s="151">
        <v>0</v>
      </c>
      <c r="M70" s="39">
        <v>0</v>
      </c>
      <c r="N70" s="151">
        <v>0</v>
      </c>
      <c r="O70" s="39">
        <v>0</v>
      </c>
      <c r="P70" s="151">
        <v>0</v>
      </c>
      <c r="Q70" s="39">
        <v>0</v>
      </c>
      <c r="R70" s="151">
        <v>0</v>
      </c>
      <c r="S70" s="39">
        <v>0</v>
      </c>
      <c r="T70" s="151">
        <v>0</v>
      </c>
      <c r="U70" s="39">
        <v>0</v>
      </c>
      <c r="V70" s="151">
        <v>0</v>
      </c>
      <c r="W70" s="39">
        <v>0</v>
      </c>
      <c r="X70" s="151">
        <v>0</v>
      </c>
      <c r="Y70" s="39">
        <v>0</v>
      </c>
      <c r="Z70" s="151">
        <v>0</v>
      </c>
      <c r="AA70" s="39">
        <v>0</v>
      </c>
      <c r="AB70" s="151">
        <v>0</v>
      </c>
      <c r="AC70" s="39">
        <v>0</v>
      </c>
      <c r="AD70" s="151">
        <v>0</v>
      </c>
      <c r="AE70" s="39">
        <v>0</v>
      </c>
      <c r="AF70" s="151">
        <v>0</v>
      </c>
      <c r="AG70" s="39">
        <v>0</v>
      </c>
      <c r="AH70" s="151">
        <v>0</v>
      </c>
      <c r="AI70" s="39">
        <v>0</v>
      </c>
      <c r="AJ70" s="151">
        <v>0</v>
      </c>
      <c r="AK70" s="39">
        <v>0</v>
      </c>
    </row>
    <row r="71" spans="1:37" x14ac:dyDescent="0.3">
      <c r="A71" s="148"/>
      <c r="B71" s="148"/>
      <c r="C71" s="150" t="s">
        <v>77</v>
      </c>
      <c r="D71" s="151">
        <v>0</v>
      </c>
      <c r="E71" s="39">
        <v>0</v>
      </c>
      <c r="F71" s="151">
        <v>0</v>
      </c>
      <c r="G71" s="39">
        <v>0</v>
      </c>
      <c r="H71" s="151">
        <v>31898.272463040001</v>
      </c>
      <c r="I71" s="39">
        <v>2.4439955407650829E-3</v>
      </c>
      <c r="J71" s="151">
        <v>0</v>
      </c>
      <c r="K71" s="39">
        <v>0</v>
      </c>
      <c r="L71" s="151">
        <v>0</v>
      </c>
      <c r="M71" s="39">
        <v>0</v>
      </c>
      <c r="N71" s="151">
        <v>0</v>
      </c>
      <c r="O71" s="39">
        <v>0</v>
      </c>
      <c r="P71" s="151">
        <v>251741.82214858761</v>
      </c>
      <c r="Q71" s="39">
        <v>8.8445647862273272E-3</v>
      </c>
      <c r="R71" s="151">
        <v>47783.187600000005</v>
      </c>
      <c r="S71" s="39">
        <v>1.4990748500980698E-2</v>
      </c>
      <c r="T71" s="151">
        <v>0</v>
      </c>
      <c r="U71" s="39">
        <v>0</v>
      </c>
      <c r="V71" s="151">
        <v>0</v>
      </c>
      <c r="W71" s="39">
        <v>0</v>
      </c>
      <c r="X71" s="151">
        <v>98004.579380961601</v>
      </c>
      <c r="Y71" s="39">
        <v>7.1755283397857044E-3</v>
      </c>
      <c r="Z71" s="151">
        <v>9682.5025999999998</v>
      </c>
      <c r="AA71" s="39">
        <v>2.8920750416760914E-3</v>
      </c>
      <c r="AB71" s="151">
        <v>0</v>
      </c>
      <c r="AC71" s="39">
        <v>0</v>
      </c>
      <c r="AD71" s="151">
        <v>0</v>
      </c>
      <c r="AE71" s="39">
        <v>0</v>
      </c>
      <c r="AF71" s="151">
        <v>110100.36622272</v>
      </c>
      <c r="AG71" s="39">
        <v>4.9091269160585656E-3</v>
      </c>
      <c r="AH71" s="151">
        <v>6802.7937999999995</v>
      </c>
      <c r="AI71" s="39">
        <v>2.4352510889020405E-3</v>
      </c>
      <c r="AJ71" s="151">
        <v>556013.5242153093</v>
      </c>
      <c r="AK71" s="39">
        <v>4.6614284759797821E-3</v>
      </c>
    </row>
    <row r="72" spans="1:37" x14ac:dyDescent="0.3">
      <c r="A72" s="148"/>
      <c r="B72" s="148"/>
      <c r="C72" s="150" t="s">
        <v>82</v>
      </c>
      <c r="D72" s="151">
        <v>0</v>
      </c>
      <c r="E72" s="39">
        <v>0</v>
      </c>
      <c r="F72" s="151">
        <v>0</v>
      </c>
      <c r="G72" s="39">
        <v>0</v>
      </c>
      <c r="H72" s="151">
        <v>0</v>
      </c>
      <c r="I72" s="39">
        <v>0</v>
      </c>
      <c r="J72" s="151">
        <v>0</v>
      </c>
      <c r="K72" s="39">
        <v>0</v>
      </c>
      <c r="L72" s="151">
        <v>0</v>
      </c>
      <c r="M72" s="39">
        <v>0</v>
      </c>
      <c r="N72" s="151">
        <v>0</v>
      </c>
      <c r="O72" s="39">
        <v>0</v>
      </c>
      <c r="P72" s="151">
        <v>112304.40108259259</v>
      </c>
      <c r="Q72" s="39">
        <v>3.9456437658069174E-3</v>
      </c>
      <c r="R72" s="151">
        <v>34804.3509974072</v>
      </c>
      <c r="S72" s="39">
        <v>1.0918971687480891E-2</v>
      </c>
      <c r="T72" s="151">
        <v>0</v>
      </c>
      <c r="U72" s="39">
        <v>0</v>
      </c>
      <c r="V72" s="151">
        <v>0</v>
      </c>
      <c r="W72" s="39">
        <v>0</v>
      </c>
      <c r="X72" s="151">
        <v>116510.4154805968</v>
      </c>
      <c r="Y72" s="39">
        <v>8.5304563668545837E-3</v>
      </c>
      <c r="Z72" s="151">
        <v>44514.546121112602</v>
      </c>
      <c r="AA72" s="39">
        <v>1.3296088123788269E-2</v>
      </c>
      <c r="AB72" s="151">
        <v>0</v>
      </c>
      <c r="AC72" s="39">
        <v>0</v>
      </c>
      <c r="AD72" s="151">
        <v>0</v>
      </c>
      <c r="AE72" s="39">
        <v>0</v>
      </c>
      <c r="AF72" s="151">
        <v>87748.132330699998</v>
      </c>
      <c r="AG72" s="39">
        <v>3.9124912390129402E-3</v>
      </c>
      <c r="AH72" s="151">
        <v>53945.727694168403</v>
      </c>
      <c r="AI72" s="39">
        <v>1.931138822829476E-2</v>
      </c>
      <c r="AJ72" s="151">
        <v>449827.57370657753</v>
      </c>
      <c r="AK72" s="39">
        <v>3.7712015446314221E-3</v>
      </c>
    </row>
    <row r="73" spans="1:37" x14ac:dyDescent="0.3">
      <c r="A73" s="148"/>
      <c r="B73" s="148"/>
      <c r="C73" s="150" t="s">
        <v>99</v>
      </c>
      <c r="D73" s="151">
        <v>0</v>
      </c>
      <c r="E73" s="39">
        <v>0</v>
      </c>
      <c r="F73" s="151">
        <v>0</v>
      </c>
      <c r="G73" s="39">
        <v>0</v>
      </c>
      <c r="H73" s="151">
        <v>0</v>
      </c>
      <c r="I73" s="39">
        <v>0</v>
      </c>
      <c r="J73" s="151">
        <v>0</v>
      </c>
      <c r="K73" s="39">
        <v>0</v>
      </c>
      <c r="L73" s="151">
        <v>0</v>
      </c>
      <c r="M73" s="39">
        <v>0</v>
      </c>
      <c r="N73" s="151">
        <v>0</v>
      </c>
      <c r="O73" s="39">
        <v>0</v>
      </c>
      <c r="P73" s="151">
        <v>0</v>
      </c>
      <c r="Q73" s="39">
        <v>0</v>
      </c>
      <c r="R73" s="151">
        <v>0</v>
      </c>
      <c r="S73" s="39">
        <v>0</v>
      </c>
      <c r="T73" s="151">
        <v>0</v>
      </c>
      <c r="U73" s="39">
        <v>0</v>
      </c>
      <c r="V73" s="151">
        <v>0</v>
      </c>
      <c r="W73" s="39">
        <v>0</v>
      </c>
      <c r="X73" s="151">
        <v>0</v>
      </c>
      <c r="Y73" s="39">
        <v>0</v>
      </c>
      <c r="Z73" s="151">
        <v>0</v>
      </c>
      <c r="AA73" s="39">
        <v>0</v>
      </c>
      <c r="AB73" s="151">
        <v>0</v>
      </c>
      <c r="AC73" s="39">
        <v>0</v>
      </c>
      <c r="AD73" s="151">
        <v>0</v>
      </c>
      <c r="AE73" s="39">
        <v>0</v>
      </c>
      <c r="AF73" s="151">
        <v>0</v>
      </c>
      <c r="AG73" s="39">
        <v>0</v>
      </c>
      <c r="AH73" s="151">
        <v>0</v>
      </c>
      <c r="AI73" s="39">
        <v>0</v>
      </c>
      <c r="AJ73" s="151">
        <v>0</v>
      </c>
      <c r="AK73" s="39">
        <v>0</v>
      </c>
    </row>
    <row r="74" spans="1:37" x14ac:dyDescent="0.3">
      <c r="A74" s="148"/>
      <c r="B74" s="148"/>
      <c r="C74" s="150" t="s">
        <v>100</v>
      </c>
      <c r="D74" s="151">
        <v>0</v>
      </c>
      <c r="E74" s="39">
        <v>0</v>
      </c>
      <c r="F74" s="151">
        <v>0</v>
      </c>
      <c r="G74" s="39">
        <v>0</v>
      </c>
      <c r="H74" s="151">
        <v>0</v>
      </c>
      <c r="I74" s="39">
        <v>0</v>
      </c>
      <c r="J74" s="151">
        <v>0</v>
      </c>
      <c r="K74" s="39">
        <v>0</v>
      </c>
      <c r="L74" s="151">
        <v>0</v>
      </c>
      <c r="M74" s="39">
        <v>0</v>
      </c>
      <c r="N74" s="151">
        <v>0</v>
      </c>
      <c r="O74" s="39">
        <v>0</v>
      </c>
      <c r="P74" s="151">
        <v>0</v>
      </c>
      <c r="Q74" s="39">
        <v>0</v>
      </c>
      <c r="R74" s="151">
        <v>0</v>
      </c>
      <c r="S74" s="39">
        <v>0</v>
      </c>
      <c r="T74" s="151">
        <v>0</v>
      </c>
      <c r="U74" s="39">
        <v>0</v>
      </c>
      <c r="V74" s="151">
        <v>0</v>
      </c>
      <c r="W74" s="39">
        <v>0</v>
      </c>
      <c r="X74" s="151">
        <v>0</v>
      </c>
      <c r="Y74" s="39">
        <v>0</v>
      </c>
      <c r="Z74" s="151">
        <v>0</v>
      </c>
      <c r="AA74" s="39">
        <v>0</v>
      </c>
      <c r="AB74" s="151">
        <v>0</v>
      </c>
      <c r="AC74" s="39">
        <v>0</v>
      </c>
      <c r="AD74" s="151">
        <v>0</v>
      </c>
      <c r="AE74" s="39">
        <v>0</v>
      </c>
      <c r="AF74" s="151">
        <v>0</v>
      </c>
      <c r="AG74" s="39">
        <v>0</v>
      </c>
      <c r="AH74" s="151">
        <v>0</v>
      </c>
      <c r="AI74" s="39">
        <v>0</v>
      </c>
      <c r="AJ74" s="151">
        <v>0</v>
      </c>
      <c r="AK74" s="39">
        <v>0</v>
      </c>
    </row>
    <row r="75" spans="1:37" x14ac:dyDescent="0.3">
      <c r="A75" s="148"/>
      <c r="B75" s="148"/>
      <c r="C75" s="150" t="s">
        <v>101</v>
      </c>
      <c r="D75" s="151">
        <v>0</v>
      </c>
      <c r="E75" s="39">
        <v>0</v>
      </c>
      <c r="F75" s="151">
        <v>0</v>
      </c>
      <c r="G75" s="39">
        <v>0</v>
      </c>
      <c r="H75" s="151">
        <v>0</v>
      </c>
      <c r="I75" s="39">
        <v>0</v>
      </c>
      <c r="J75" s="151">
        <v>0</v>
      </c>
      <c r="K75" s="39">
        <v>0</v>
      </c>
      <c r="L75" s="151">
        <v>0</v>
      </c>
      <c r="M75" s="39">
        <v>0</v>
      </c>
      <c r="N75" s="151">
        <v>0</v>
      </c>
      <c r="O75" s="39">
        <v>0</v>
      </c>
      <c r="P75" s="151">
        <v>815.7556800000001</v>
      </c>
      <c r="Q75" s="39">
        <v>2.8660331048348246E-5</v>
      </c>
      <c r="R75" s="151">
        <v>203.93892000000002</v>
      </c>
      <c r="S75" s="39">
        <v>6.398060097777199E-5</v>
      </c>
      <c r="T75" s="151">
        <v>0</v>
      </c>
      <c r="U75" s="39">
        <v>0</v>
      </c>
      <c r="V75" s="151">
        <v>0</v>
      </c>
      <c r="W75" s="39">
        <v>0</v>
      </c>
      <c r="X75" s="151">
        <v>0</v>
      </c>
      <c r="Y75" s="39">
        <v>0</v>
      </c>
      <c r="Z75" s="151">
        <v>0</v>
      </c>
      <c r="AA75" s="39">
        <v>0</v>
      </c>
      <c r="AB75" s="151">
        <v>0</v>
      </c>
      <c r="AC75" s="39">
        <v>0</v>
      </c>
      <c r="AD75" s="151">
        <v>0</v>
      </c>
      <c r="AE75" s="39">
        <v>0</v>
      </c>
      <c r="AF75" s="151">
        <v>1301.8101059999999</v>
      </c>
      <c r="AG75" s="39">
        <v>5.8044775419129143E-5</v>
      </c>
      <c r="AH75" s="151">
        <v>652.60454400000003</v>
      </c>
      <c r="AI75" s="39">
        <v>2.3361812412988614E-4</v>
      </c>
      <c r="AJ75" s="151">
        <v>2974.10925</v>
      </c>
      <c r="AK75" s="39">
        <v>2.4933921469248954E-5</v>
      </c>
    </row>
    <row r="76" spans="1:37" x14ac:dyDescent="0.3">
      <c r="A76" s="148"/>
      <c r="B76" s="148"/>
      <c r="C76" s="150" t="s">
        <v>71</v>
      </c>
      <c r="D76" s="151">
        <v>0</v>
      </c>
      <c r="E76" s="39">
        <v>0</v>
      </c>
      <c r="F76" s="151">
        <v>0</v>
      </c>
      <c r="G76" s="39">
        <v>0</v>
      </c>
      <c r="H76" s="151">
        <v>0</v>
      </c>
      <c r="I76" s="39">
        <v>0</v>
      </c>
      <c r="J76" s="151">
        <v>0</v>
      </c>
      <c r="K76" s="39">
        <v>0</v>
      </c>
      <c r="L76" s="151">
        <v>0</v>
      </c>
      <c r="M76" s="39">
        <v>0</v>
      </c>
      <c r="N76" s="151">
        <v>0</v>
      </c>
      <c r="O76" s="39">
        <v>0</v>
      </c>
      <c r="P76" s="151">
        <v>18106.176812091599</v>
      </c>
      <c r="Q76" s="39">
        <v>6.3613289392538692E-4</v>
      </c>
      <c r="R76" s="151">
        <v>5217.4090559083998</v>
      </c>
      <c r="S76" s="39">
        <v>1.6368281588619248E-3</v>
      </c>
      <c r="T76" s="151">
        <v>0</v>
      </c>
      <c r="U76" s="39">
        <v>0</v>
      </c>
      <c r="V76" s="151">
        <v>12.297890730400001</v>
      </c>
      <c r="W76" s="39">
        <v>2.5165137461057813E-6</v>
      </c>
      <c r="X76" s="151">
        <v>14540.646268516201</v>
      </c>
      <c r="Y76" s="39">
        <v>1.0646116746541106E-3</v>
      </c>
      <c r="Z76" s="151">
        <v>674.85157275339998</v>
      </c>
      <c r="AA76" s="39">
        <v>2.0157199755319096E-4</v>
      </c>
      <c r="AB76" s="151">
        <v>0</v>
      </c>
      <c r="AC76" s="39">
        <v>0</v>
      </c>
      <c r="AD76" s="151">
        <v>0</v>
      </c>
      <c r="AE76" s="39">
        <v>0</v>
      </c>
      <c r="AF76" s="151">
        <v>0</v>
      </c>
      <c r="AG76" s="39">
        <v>0</v>
      </c>
      <c r="AH76" s="151">
        <v>0</v>
      </c>
      <c r="AI76" s="39">
        <v>0</v>
      </c>
      <c r="AJ76" s="151">
        <v>38551.381600000001</v>
      </c>
      <c r="AK76" s="39">
        <v>3.2320168512486522E-4</v>
      </c>
    </row>
    <row r="77" spans="1:37" x14ac:dyDescent="0.3">
      <c r="A77" s="148"/>
      <c r="B77" s="145"/>
      <c r="C77" s="153" t="s">
        <v>103</v>
      </c>
      <c r="D77" s="154">
        <v>0</v>
      </c>
      <c r="E77" s="40">
        <v>0</v>
      </c>
      <c r="F77" s="154">
        <v>0</v>
      </c>
      <c r="G77" s="40">
        <v>0</v>
      </c>
      <c r="H77" s="154">
        <v>0</v>
      </c>
      <c r="I77" s="40">
        <v>0</v>
      </c>
      <c r="J77" s="154">
        <v>0</v>
      </c>
      <c r="K77" s="40">
        <v>0</v>
      </c>
      <c r="L77" s="154">
        <v>0</v>
      </c>
      <c r="M77" s="40">
        <v>0</v>
      </c>
      <c r="N77" s="154">
        <v>0</v>
      </c>
      <c r="O77" s="40">
        <v>0</v>
      </c>
      <c r="P77" s="154">
        <v>78908.701843999996</v>
      </c>
      <c r="Q77" s="40">
        <v>2.7723368318372573E-3</v>
      </c>
      <c r="R77" s="154">
        <v>19727.175460999999</v>
      </c>
      <c r="S77" s="40">
        <v>6.1888948984761515E-3</v>
      </c>
      <c r="T77" s="154">
        <v>0</v>
      </c>
      <c r="U77" s="40">
        <v>0</v>
      </c>
      <c r="V77" s="154">
        <v>0</v>
      </c>
      <c r="W77" s="40">
        <v>0</v>
      </c>
      <c r="X77" s="154">
        <v>39736.167714299998</v>
      </c>
      <c r="Y77" s="40">
        <v>2.9093334143100911E-3</v>
      </c>
      <c r="Z77" s="154">
        <v>16063.5571611</v>
      </c>
      <c r="AA77" s="40">
        <v>4.7980377248909344E-3</v>
      </c>
      <c r="AB77" s="154">
        <v>0</v>
      </c>
      <c r="AC77" s="40">
        <v>0</v>
      </c>
      <c r="AD77" s="154">
        <v>0</v>
      </c>
      <c r="AE77" s="40">
        <v>0</v>
      </c>
      <c r="AF77" s="154">
        <v>52981.556952400002</v>
      </c>
      <c r="AG77" s="40">
        <v>2.3623280849364207E-3</v>
      </c>
      <c r="AH77" s="154">
        <v>34663.465452899996</v>
      </c>
      <c r="AI77" s="40">
        <v>1.2408760940143884E-2</v>
      </c>
      <c r="AJ77" s="154">
        <v>242080.62458569999</v>
      </c>
      <c r="AK77" s="40">
        <v>2.0295217072629668E-3</v>
      </c>
    </row>
    <row r="78" spans="1:37" x14ac:dyDescent="0.3">
      <c r="A78" s="148"/>
      <c r="B78" s="158" t="s">
        <v>104</v>
      </c>
      <c r="C78" s="156"/>
      <c r="D78" s="149">
        <v>12007.301517035999</v>
      </c>
      <c r="E78" s="38">
        <v>4.723845438044106E-2</v>
      </c>
      <c r="F78" s="149">
        <v>517172.71157219104</v>
      </c>
      <c r="G78" s="38">
        <v>0.31257193523921384</v>
      </c>
      <c r="H78" s="149">
        <v>6246023.7076960485</v>
      </c>
      <c r="I78" s="38">
        <v>0.47856052727650783</v>
      </c>
      <c r="J78" s="149">
        <v>1755870.6095872042</v>
      </c>
      <c r="K78" s="38">
        <v>0.40549101961940431</v>
      </c>
      <c r="L78" s="149">
        <v>0</v>
      </c>
      <c r="M78" s="38">
        <v>0</v>
      </c>
      <c r="N78" s="149">
        <v>2553714.061682906</v>
      </c>
      <c r="O78" s="38">
        <v>0.32899682204244579</v>
      </c>
      <c r="P78" s="149">
        <v>12362957.028111476</v>
      </c>
      <c r="Q78" s="38">
        <v>0.43435363044260811</v>
      </c>
      <c r="R78" s="149">
        <v>1095345.5048571767</v>
      </c>
      <c r="S78" s="38">
        <v>0.34363653430675822</v>
      </c>
      <c r="T78" s="149">
        <v>0</v>
      </c>
      <c r="U78" s="38">
        <v>0</v>
      </c>
      <c r="V78" s="149">
        <v>1770488.3584394383</v>
      </c>
      <c r="W78" s="38">
        <v>0.36229450960393983</v>
      </c>
      <c r="X78" s="149">
        <v>4948149.4742515711</v>
      </c>
      <c r="Y78" s="38">
        <v>0.36228497694960987</v>
      </c>
      <c r="Z78" s="149">
        <v>1044951.4323584015</v>
      </c>
      <c r="AA78" s="38">
        <v>0.31211744340635816</v>
      </c>
      <c r="AB78" s="149">
        <v>0</v>
      </c>
      <c r="AC78" s="38">
        <v>0</v>
      </c>
      <c r="AD78" s="149">
        <v>2378475.3601413611</v>
      </c>
      <c r="AE78" s="38">
        <v>0.35502460747356079</v>
      </c>
      <c r="AF78" s="149">
        <v>9140914.3060298972</v>
      </c>
      <c r="AG78" s="38">
        <v>0.4075727447294914</v>
      </c>
      <c r="AH78" s="149">
        <v>956217.44733354566</v>
      </c>
      <c r="AI78" s="38">
        <v>0.34230488947734194</v>
      </c>
      <c r="AJ78" s="149">
        <v>44782287.303578258</v>
      </c>
      <c r="AK78" s="38">
        <v>0.37543948153241674</v>
      </c>
    </row>
    <row r="79" spans="1:37" x14ac:dyDescent="0.3">
      <c r="A79" s="148"/>
      <c r="B79" s="148"/>
      <c r="C79" s="150" t="s">
        <v>105</v>
      </c>
      <c r="D79" s="151">
        <v>0</v>
      </c>
      <c r="E79" s="39">
        <v>0</v>
      </c>
      <c r="F79" s="151">
        <v>381785.79328175855</v>
      </c>
      <c r="G79" s="39">
        <v>0.2307459801777649</v>
      </c>
      <c r="H79" s="151">
        <v>3848627.4105620873</v>
      </c>
      <c r="I79" s="39">
        <v>0.29487578803455949</v>
      </c>
      <c r="J79" s="151">
        <v>284847.50371591497</v>
      </c>
      <c r="K79" s="39">
        <v>6.5781102597851776E-2</v>
      </c>
      <c r="L79" s="151">
        <v>0</v>
      </c>
      <c r="M79" s="39">
        <v>0</v>
      </c>
      <c r="N79" s="151">
        <v>2206086.2949419855</v>
      </c>
      <c r="O79" s="39">
        <v>0.28421168645208678</v>
      </c>
      <c r="P79" s="151">
        <v>6979183.1748111006</v>
      </c>
      <c r="Q79" s="39">
        <v>0.24520295125269401</v>
      </c>
      <c r="R79" s="151">
        <v>0</v>
      </c>
      <c r="S79" s="39">
        <v>0</v>
      </c>
      <c r="T79" s="151">
        <v>0</v>
      </c>
      <c r="U79" s="39">
        <v>0</v>
      </c>
      <c r="V79" s="151">
        <v>1382680.229893652</v>
      </c>
      <c r="W79" s="39">
        <v>0.28293744685784028</v>
      </c>
      <c r="X79" s="151">
        <v>2462061.2781598023</v>
      </c>
      <c r="Y79" s="39">
        <v>0.18026290799179323</v>
      </c>
      <c r="Z79" s="151">
        <v>38604.534459030001</v>
      </c>
      <c r="AA79" s="39">
        <v>1.1530821649816577E-2</v>
      </c>
      <c r="AB79" s="151">
        <v>0</v>
      </c>
      <c r="AC79" s="39">
        <v>0</v>
      </c>
      <c r="AD79" s="151">
        <v>2036029.6375538446</v>
      </c>
      <c r="AE79" s="39">
        <v>0.30390923319639895</v>
      </c>
      <c r="AF79" s="151">
        <v>4780614.7954021106</v>
      </c>
      <c r="AG79" s="39">
        <v>0.2131568274708735</v>
      </c>
      <c r="AH79" s="151">
        <v>97582.965714000005</v>
      </c>
      <c r="AI79" s="39">
        <v>3.4932563076262732E-2</v>
      </c>
      <c r="AJ79" s="151">
        <v>24498103.618495289</v>
      </c>
      <c r="AK79" s="39">
        <v>0.20538377726678506</v>
      </c>
    </row>
    <row r="80" spans="1:37" x14ac:dyDescent="0.3">
      <c r="A80" s="148"/>
      <c r="B80" s="148"/>
      <c r="C80" s="150" t="s">
        <v>106</v>
      </c>
      <c r="D80" s="151">
        <v>0</v>
      </c>
      <c r="E80" s="39">
        <v>0</v>
      </c>
      <c r="F80" s="151">
        <v>0</v>
      </c>
      <c r="G80" s="39">
        <v>0</v>
      </c>
      <c r="H80" s="151">
        <v>0</v>
      </c>
      <c r="I80" s="39">
        <v>0</v>
      </c>
      <c r="J80" s="151">
        <v>0</v>
      </c>
      <c r="K80" s="39">
        <v>0</v>
      </c>
      <c r="L80" s="151">
        <v>0</v>
      </c>
      <c r="M80" s="39">
        <v>0</v>
      </c>
      <c r="N80" s="151">
        <v>0</v>
      </c>
      <c r="O80" s="39">
        <v>0</v>
      </c>
      <c r="P80" s="151">
        <v>0</v>
      </c>
      <c r="Q80" s="39">
        <v>0</v>
      </c>
      <c r="R80" s="151">
        <v>0</v>
      </c>
      <c r="S80" s="39">
        <v>0</v>
      </c>
      <c r="T80" s="151">
        <v>0</v>
      </c>
      <c r="U80" s="39">
        <v>0</v>
      </c>
      <c r="V80" s="151">
        <v>0</v>
      </c>
      <c r="W80" s="39">
        <v>0</v>
      </c>
      <c r="X80" s="151">
        <v>0</v>
      </c>
      <c r="Y80" s="39">
        <v>0</v>
      </c>
      <c r="Z80" s="151">
        <v>0</v>
      </c>
      <c r="AA80" s="39">
        <v>0</v>
      </c>
      <c r="AB80" s="151">
        <v>0</v>
      </c>
      <c r="AC80" s="39">
        <v>0</v>
      </c>
      <c r="AD80" s="151">
        <v>0</v>
      </c>
      <c r="AE80" s="39">
        <v>0</v>
      </c>
      <c r="AF80" s="151">
        <v>0</v>
      </c>
      <c r="AG80" s="39">
        <v>0</v>
      </c>
      <c r="AH80" s="151">
        <v>0</v>
      </c>
      <c r="AI80" s="39">
        <v>0</v>
      </c>
      <c r="AJ80" s="151">
        <v>0</v>
      </c>
      <c r="AK80" s="39">
        <v>0</v>
      </c>
    </row>
    <row r="81" spans="1:37" x14ac:dyDescent="0.3">
      <c r="A81" s="148"/>
      <c r="B81" s="148"/>
      <c r="C81" s="148" t="s">
        <v>107</v>
      </c>
      <c r="D81" s="151">
        <v>12007.301517035999</v>
      </c>
      <c r="E81" s="39">
        <v>4.723845438044106E-2</v>
      </c>
      <c r="F81" s="151">
        <v>65571.175379212902</v>
      </c>
      <c r="G81" s="39">
        <v>3.9630298980555388E-2</v>
      </c>
      <c r="H81" s="151">
        <v>168265.96184948462</v>
      </c>
      <c r="I81" s="39">
        <v>1.2892273739876867E-2</v>
      </c>
      <c r="J81" s="151">
        <v>74476.960229513905</v>
      </c>
      <c r="K81" s="39">
        <v>1.7199296107996944E-2</v>
      </c>
      <c r="L81" s="151">
        <v>0</v>
      </c>
      <c r="M81" s="39">
        <v>0</v>
      </c>
      <c r="N81" s="151">
        <v>51642.349684302797</v>
      </c>
      <c r="O81" s="39">
        <v>6.6531211085330937E-3</v>
      </c>
      <c r="P81" s="151">
        <v>238471.67119911808</v>
      </c>
      <c r="Q81" s="39">
        <v>8.378338281652636E-3</v>
      </c>
      <c r="R81" s="151">
        <v>69627.873625618304</v>
      </c>
      <c r="S81" s="39">
        <v>2.1843957981985088E-2</v>
      </c>
      <c r="T81" s="151">
        <v>0</v>
      </c>
      <c r="U81" s="39">
        <v>0</v>
      </c>
      <c r="V81" s="151">
        <v>210225.02213020111</v>
      </c>
      <c r="W81" s="39">
        <v>4.3018284156508831E-2</v>
      </c>
      <c r="X81" s="151">
        <v>619769.4761308718</v>
      </c>
      <c r="Y81" s="39">
        <v>4.5377200414525934E-2</v>
      </c>
      <c r="Z81" s="151">
        <v>58389.068701920492</v>
      </c>
      <c r="AA81" s="39">
        <v>1.7440281224353597E-2</v>
      </c>
      <c r="AB81" s="151">
        <v>0</v>
      </c>
      <c r="AC81" s="39">
        <v>0</v>
      </c>
      <c r="AD81" s="151">
        <v>101497.67738675671</v>
      </c>
      <c r="AE81" s="39">
        <v>1.5150114093075899E-2</v>
      </c>
      <c r="AF81" s="151">
        <v>312632.08871135797</v>
      </c>
      <c r="AG81" s="39">
        <v>1.393955945988334E-2</v>
      </c>
      <c r="AH81" s="151">
        <v>33304.918027379899</v>
      </c>
      <c r="AI81" s="39">
        <v>1.1922430736026441E-2</v>
      </c>
      <c r="AJ81" s="151">
        <v>2015881.5445727746</v>
      </c>
      <c r="AK81" s="39">
        <v>1.6900465954196486E-2</v>
      </c>
    </row>
    <row r="82" spans="1:37" x14ac:dyDescent="0.3">
      <c r="A82" s="148"/>
      <c r="B82" s="145"/>
      <c r="C82" s="153" t="s">
        <v>108</v>
      </c>
      <c r="D82" s="154">
        <v>0</v>
      </c>
      <c r="E82" s="40">
        <v>0</v>
      </c>
      <c r="F82" s="154">
        <v>69815.742911219597</v>
      </c>
      <c r="G82" s="40">
        <v>4.2195656080893561E-2</v>
      </c>
      <c r="H82" s="154">
        <v>2229130.3352844771</v>
      </c>
      <c r="I82" s="40">
        <v>0.1707924655020715</v>
      </c>
      <c r="J82" s="154">
        <v>1396546.1456417753</v>
      </c>
      <c r="K82" s="40">
        <v>0.32251062091355565</v>
      </c>
      <c r="L82" s="154">
        <v>0</v>
      </c>
      <c r="M82" s="40">
        <v>0</v>
      </c>
      <c r="N82" s="154">
        <v>295985.41705661773</v>
      </c>
      <c r="O82" s="40">
        <v>3.813201448182596E-2</v>
      </c>
      <c r="P82" s="151">
        <v>5145302.1821012581</v>
      </c>
      <c r="Q82" s="39">
        <v>0.18077234090826147</v>
      </c>
      <c r="R82" s="151">
        <v>1025717.6312315583</v>
      </c>
      <c r="S82" s="39">
        <v>0.32179257632477309</v>
      </c>
      <c r="T82" s="154">
        <v>0</v>
      </c>
      <c r="U82" s="40">
        <v>0</v>
      </c>
      <c r="V82" s="154">
        <v>177583.10641558512</v>
      </c>
      <c r="W82" s="40">
        <v>3.6338778589590719E-2</v>
      </c>
      <c r="X82" s="154">
        <v>1866318.7199608972</v>
      </c>
      <c r="Y82" s="40">
        <v>0.13664486854329072</v>
      </c>
      <c r="Z82" s="154">
        <v>947957.82919745101</v>
      </c>
      <c r="AA82" s="40">
        <v>0.28314634053218796</v>
      </c>
      <c r="AB82" s="154">
        <v>0</v>
      </c>
      <c r="AC82" s="40">
        <v>0</v>
      </c>
      <c r="AD82" s="154">
        <v>240948.04520076013</v>
      </c>
      <c r="AE82" s="40">
        <v>3.5965260184085975E-2</v>
      </c>
      <c r="AF82" s="154">
        <v>4047667.421916428</v>
      </c>
      <c r="AG82" s="40">
        <v>0.18047635779873453</v>
      </c>
      <c r="AH82" s="154">
        <v>825329.56359216571</v>
      </c>
      <c r="AI82" s="40">
        <v>0.29544989566505275</v>
      </c>
      <c r="AJ82" s="154">
        <v>18268302.140510194</v>
      </c>
      <c r="AK82" s="40">
        <v>0.15315523831143518</v>
      </c>
    </row>
    <row r="83" spans="1:37" x14ac:dyDescent="0.3">
      <c r="A83" s="148"/>
      <c r="B83" s="159" t="s">
        <v>109</v>
      </c>
      <c r="C83" s="145"/>
      <c r="D83" s="160">
        <v>936.86264000000017</v>
      </c>
      <c r="E83" s="42">
        <v>3.6857526245667356E-3</v>
      </c>
      <c r="F83" s="160">
        <v>853.61002580000013</v>
      </c>
      <c r="G83" s="42">
        <v>5.1590993053905016E-4</v>
      </c>
      <c r="H83" s="160">
        <v>7040.1053304799998</v>
      </c>
      <c r="I83" s="42">
        <v>5.3940181413102855E-4</v>
      </c>
      <c r="J83" s="160">
        <v>1001.3385039</v>
      </c>
      <c r="K83" s="42">
        <v>2.312435601539206E-4</v>
      </c>
      <c r="L83" s="160">
        <v>13597.371210000001</v>
      </c>
      <c r="M83" s="42">
        <v>4.7514635080197322E-3</v>
      </c>
      <c r="N83" s="160">
        <v>5063.9000077799992</v>
      </c>
      <c r="O83" s="42">
        <v>6.5238588560006291E-4</v>
      </c>
      <c r="P83" s="160">
        <v>22974.808332180004</v>
      </c>
      <c r="Q83" s="42">
        <v>8.0718483329791652E-4</v>
      </c>
      <c r="R83" s="160">
        <v>4729.65413412</v>
      </c>
      <c r="S83" s="42">
        <v>1.4838075729635195E-3</v>
      </c>
      <c r="T83" s="160">
        <v>39613.778109999999</v>
      </c>
      <c r="U83" s="42">
        <v>2.1770018079822501E-2</v>
      </c>
      <c r="V83" s="160">
        <v>31384.249158679999</v>
      </c>
      <c r="W83" s="42">
        <v>6.4221496312203896E-3</v>
      </c>
      <c r="X83" s="160">
        <v>54874.648618940002</v>
      </c>
      <c r="Y83" s="42">
        <v>4.0177163025249141E-3</v>
      </c>
      <c r="Z83" s="160">
        <v>14833.21393808</v>
      </c>
      <c r="AA83" s="42">
        <v>4.4305454478435254E-3</v>
      </c>
      <c r="AB83" s="160">
        <v>829.18317000000002</v>
      </c>
      <c r="AC83" s="42">
        <v>3.9836557595734185E-4</v>
      </c>
      <c r="AD83" s="160">
        <v>-5816.564606500001</v>
      </c>
      <c r="AE83" s="42">
        <v>-8.682131422814226E-4</v>
      </c>
      <c r="AF83" s="160">
        <v>8823.5942008400016</v>
      </c>
      <c r="AG83" s="42">
        <v>3.9342415719216133E-4</v>
      </c>
      <c r="AH83" s="160">
        <v>290.02313695999999</v>
      </c>
      <c r="AI83" s="42">
        <v>1.0382192682198095E-4</v>
      </c>
      <c r="AJ83" s="160">
        <v>201029.77591126002</v>
      </c>
      <c r="AK83" s="42">
        <v>1.6853653394044191E-3</v>
      </c>
    </row>
    <row r="84" spans="1:37" x14ac:dyDescent="0.3">
      <c r="A84" s="144" t="s">
        <v>110</v>
      </c>
      <c r="B84" s="145"/>
      <c r="C84" s="153"/>
      <c r="D84" s="147">
        <v>0</v>
      </c>
      <c r="E84" s="33">
        <v>0</v>
      </c>
      <c r="F84" s="147">
        <v>853910.90356872219</v>
      </c>
      <c r="G84" s="33">
        <v>0.51609177684365115</v>
      </c>
      <c r="H84" s="147">
        <v>6228433.0069543766</v>
      </c>
      <c r="I84" s="33">
        <v>0.47721275541138902</v>
      </c>
      <c r="J84" s="147">
        <v>2553862.9163428163</v>
      </c>
      <c r="K84" s="33">
        <v>0.58977493686706828</v>
      </c>
      <c r="L84" s="147">
        <v>0</v>
      </c>
      <c r="M84" s="33">
        <v>0</v>
      </c>
      <c r="N84" s="147">
        <v>4061208.5028544078</v>
      </c>
      <c r="O84" s="33">
        <v>0.52320841676783059</v>
      </c>
      <c r="P84" s="147">
        <v>15076279.115794972</v>
      </c>
      <c r="Q84" s="33">
        <v>0.52968206171237797</v>
      </c>
      <c r="R84" s="147">
        <v>1959705.9478387365</v>
      </c>
      <c r="S84" s="33">
        <v>0.6148074349047089</v>
      </c>
      <c r="T84" s="147">
        <v>0</v>
      </c>
      <c r="U84" s="33">
        <v>0</v>
      </c>
      <c r="V84" s="147">
        <v>2278550.6824913039</v>
      </c>
      <c r="W84" s="33">
        <v>0.46625915284104752</v>
      </c>
      <c r="X84" s="147">
        <v>7095845.8105368782</v>
      </c>
      <c r="Y84" s="33">
        <v>0.51953126098664815</v>
      </c>
      <c r="Z84" s="147">
        <v>2230929.2495022961</v>
      </c>
      <c r="AA84" s="33">
        <v>0.66635817915822348</v>
      </c>
      <c r="AB84" s="147">
        <v>0</v>
      </c>
      <c r="AC84" s="33">
        <v>0</v>
      </c>
      <c r="AD84" s="56">
        <v>3352966.6026736745</v>
      </c>
      <c r="AE84" s="33">
        <v>0.50048265032917183</v>
      </c>
      <c r="AF84" s="147">
        <v>11621744.293657091</v>
      </c>
      <c r="AG84" s="33">
        <v>0.5181873565082552</v>
      </c>
      <c r="AH84" s="147">
        <v>1652388.5076206469</v>
      </c>
      <c r="AI84" s="33">
        <v>0.5915188716248313</v>
      </c>
      <c r="AJ84" s="147">
        <v>58965825.53983593</v>
      </c>
      <c r="AK84" s="33">
        <v>0.49434944710914819</v>
      </c>
    </row>
    <row r="85" spans="1:37" x14ac:dyDescent="0.3">
      <c r="A85" s="144"/>
      <c r="B85" s="158" t="s">
        <v>111</v>
      </c>
      <c r="C85" s="156"/>
      <c r="D85" s="149">
        <v>0</v>
      </c>
      <c r="E85" s="38">
        <v>0</v>
      </c>
      <c r="F85" s="149">
        <v>1201.1387478199999</v>
      </c>
      <c r="G85" s="38">
        <v>7.2595141718821384E-4</v>
      </c>
      <c r="H85" s="149">
        <v>951.16752553999993</v>
      </c>
      <c r="I85" s="38">
        <v>7.2876962024631599E-5</v>
      </c>
      <c r="J85" s="149">
        <v>40.186322199999999</v>
      </c>
      <c r="K85" s="38">
        <v>9.2804063549208892E-6</v>
      </c>
      <c r="L85" s="149">
        <v>0</v>
      </c>
      <c r="M85" s="38">
        <v>0</v>
      </c>
      <c r="N85" s="149">
        <v>120811.11434746</v>
      </c>
      <c r="O85" s="38">
        <v>1.5564182883313024E-2</v>
      </c>
      <c r="P85" s="149">
        <v>257212.0889815382</v>
      </c>
      <c r="Q85" s="38">
        <v>9.0367542642768861E-3</v>
      </c>
      <c r="R85" s="149">
        <v>47656.268120332301</v>
      </c>
      <c r="S85" s="38">
        <v>1.4950930772295434E-2</v>
      </c>
      <c r="T85" s="149">
        <v>0</v>
      </c>
      <c r="U85" s="38">
        <v>0</v>
      </c>
      <c r="V85" s="149">
        <v>0</v>
      </c>
      <c r="W85" s="38">
        <v>0</v>
      </c>
      <c r="X85" s="149">
        <v>0</v>
      </c>
      <c r="Y85" s="38">
        <v>0</v>
      </c>
      <c r="Z85" s="149">
        <v>0</v>
      </c>
      <c r="AA85" s="38">
        <v>0</v>
      </c>
      <c r="AB85" s="149">
        <v>0</v>
      </c>
      <c r="AC85" s="38">
        <v>0</v>
      </c>
      <c r="AD85" s="149">
        <v>0</v>
      </c>
      <c r="AE85" s="38">
        <v>0</v>
      </c>
      <c r="AF85" s="149">
        <v>0</v>
      </c>
      <c r="AG85" s="38">
        <v>0</v>
      </c>
      <c r="AH85" s="149">
        <v>0</v>
      </c>
      <c r="AI85" s="38">
        <v>0</v>
      </c>
      <c r="AJ85" s="149">
        <v>427871.96404489054</v>
      </c>
      <c r="AK85" s="38">
        <v>3.5871331728612905E-3</v>
      </c>
    </row>
    <row r="86" spans="1:37" x14ac:dyDescent="0.3">
      <c r="A86" s="144"/>
      <c r="B86" s="150"/>
      <c r="C86" s="150" t="s">
        <v>72</v>
      </c>
      <c r="D86" s="151">
        <v>0</v>
      </c>
      <c r="E86" s="39">
        <v>0</v>
      </c>
      <c r="F86" s="151">
        <v>0</v>
      </c>
      <c r="G86" s="39">
        <v>0</v>
      </c>
      <c r="H86" s="151">
        <v>0</v>
      </c>
      <c r="I86" s="39">
        <v>0</v>
      </c>
      <c r="J86" s="151">
        <v>0</v>
      </c>
      <c r="K86" s="39">
        <v>0</v>
      </c>
      <c r="L86" s="151">
        <v>0</v>
      </c>
      <c r="M86" s="39">
        <v>0</v>
      </c>
      <c r="N86" s="151">
        <v>0</v>
      </c>
      <c r="O86" s="39">
        <v>0</v>
      </c>
      <c r="P86" s="151">
        <v>0</v>
      </c>
      <c r="Q86" s="39">
        <v>0</v>
      </c>
      <c r="R86" s="151">
        <v>0</v>
      </c>
      <c r="S86" s="39">
        <v>0</v>
      </c>
      <c r="T86" s="151">
        <v>0</v>
      </c>
      <c r="U86" s="39">
        <v>0</v>
      </c>
      <c r="V86" s="151">
        <v>0</v>
      </c>
      <c r="W86" s="39">
        <v>0</v>
      </c>
      <c r="X86" s="151">
        <v>0</v>
      </c>
      <c r="Y86" s="39">
        <v>0</v>
      </c>
      <c r="Z86" s="151">
        <v>0</v>
      </c>
      <c r="AA86" s="39">
        <v>0</v>
      </c>
      <c r="AB86" s="151">
        <v>0</v>
      </c>
      <c r="AC86" s="39">
        <v>0</v>
      </c>
      <c r="AD86" s="151">
        <v>0</v>
      </c>
      <c r="AE86" s="39">
        <v>0</v>
      </c>
      <c r="AF86" s="151">
        <v>0</v>
      </c>
      <c r="AG86" s="39">
        <v>0</v>
      </c>
      <c r="AH86" s="151">
        <v>0</v>
      </c>
      <c r="AI86" s="39">
        <v>0</v>
      </c>
      <c r="AJ86" s="151">
        <v>0</v>
      </c>
      <c r="AK86" s="39">
        <v>0</v>
      </c>
    </row>
    <row r="87" spans="1:37" x14ac:dyDescent="0.3">
      <c r="A87" s="144"/>
      <c r="B87" s="150"/>
      <c r="C87" s="150" t="s">
        <v>112</v>
      </c>
      <c r="D87" s="151">
        <v>0</v>
      </c>
      <c r="E87" s="39">
        <v>0</v>
      </c>
      <c r="F87" s="151">
        <v>0</v>
      </c>
      <c r="G87" s="39">
        <v>0</v>
      </c>
      <c r="H87" s="151">
        <v>0</v>
      </c>
      <c r="I87" s="39">
        <v>0</v>
      </c>
      <c r="J87" s="151">
        <v>0</v>
      </c>
      <c r="K87" s="39">
        <v>0</v>
      </c>
      <c r="L87" s="151">
        <v>0</v>
      </c>
      <c r="M87" s="39">
        <v>0</v>
      </c>
      <c r="N87" s="151">
        <v>0</v>
      </c>
      <c r="O87" s="39">
        <v>0</v>
      </c>
      <c r="P87" s="151">
        <v>0</v>
      </c>
      <c r="Q87" s="39">
        <v>0</v>
      </c>
      <c r="R87" s="151">
        <v>0</v>
      </c>
      <c r="S87" s="39">
        <v>0</v>
      </c>
      <c r="T87" s="151">
        <v>0</v>
      </c>
      <c r="U87" s="39">
        <v>0</v>
      </c>
      <c r="V87" s="151">
        <v>0</v>
      </c>
      <c r="W87" s="39">
        <v>0</v>
      </c>
      <c r="X87" s="151">
        <v>0</v>
      </c>
      <c r="Y87" s="39">
        <v>0</v>
      </c>
      <c r="Z87" s="151">
        <v>0</v>
      </c>
      <c r="AA87" s="39">
        <v>0</v>
      </c>
      <c r="AB87" s="151">
        <v>0</v>
      </c>
      <c r="AC87" s="39">
        <v>0</v>
      </c>
      <c r="AD87" s="151">
        <v>0</v>
      </c>
      <c r="AE87" s="39">
        <v>0</v>
      </c>
      <c r="AF87" s="151">
        <v>0</v>
      </c>
      <c r="AG87" s="39">
        <v>0</v>
      </c>
      <c r="AH87" s="151">
        <v>0</v>
      </c>
      <c r="AI87" s="39">
        <v>0</v>
      </c>
      <c r="AJ87" s="151">
        <v>0</v>
      </c>
      <c r="AK87" s="39">
        <v>0</v>
      </c>
    </row>
    <row r="88" spans="1:37" x14ac:dyDescent="0.3">
      <c r="A88" s="144"/>
      <c r="B88" s="150"/>
      <c r="C88" s="150" t="s">
        <v>67</v>
      </c>
      <c r="D88" s="151">
        <v>0</v>
      </c>
      <c r="E88" s="39">
        <v>0</v>
      </c>
      <c r="F88" s="151">
        <v>1201.1387478199999</v>
      </c>
      <c r="G88" s="39">
        <v>7.2595141718821384E-4</v>
      </c>
      <c r="H88" s="151">
        <v>951.16752553999993</v>
      </c>
      <c r="I88" s="39">
        <v>7.2876962024631599E-5</v>
      </c>
      <c r="J88" s="151">
        <v>40.186322199999999</v>
      </c>
      <c r="K88" s="39">
        <v>9.2804063549208892E-6</v>
      </c>
      <c r="L88" s="151">
        <v>0</v>
      </c>
      <c r="M88" s="39">
        <v>0</v>
      </c>
      <c r="N88" s="151">
        <v>120811.11434746</v>
      </c>
      <c r="O88" s="39">
        <v>1.5564182883313024E-2</v>
      </c>
      <c r="P88" s="151">
        <v>257212.0889815382</v>
      </c>
      <c r="Q88" s="39">
        <v>9.0367542642768861E-3</v>
      </c>
      <c r="R88" s="151">
        <v>47656.268120332301</v>
      </c>
      <c r="S88" s="39">
        <v>1.4950930772295434E-2</v>
      </c>
      <c r="T88" s="151">
        <v>0</v>
      </c>
      <c r="U88" s="39">
        <v>0</v>
      </c>
      <c r="V88" s="151">
        <v>0</v>
      </c>
      <c r="W88" s="39">
        <v>0</v>
      </c>
      <c r="X88" s="151">
        <v>0</v>
      </c>
      <c r="Y88" s="39">
        <v>0</v>
      </c>
      <c r="Z88" s="151">
        <v>0</v>
      </c>
      <c r="AA88" s="39">
        <v>0</v>
      </c>
      <c r="AB88" s="151">
        <v>0</v>
      </c>
      <c r="AC88" s="39">
        <v>0</v>
      </c>
      <c r="AD88" s="151">
        <v>0</v>
      </c>
      <c r="AE88" s="39">
        <v>0</v>
      </c>
      <c r="AF88" s="151">
        <v>0</v>
      </c>
      <c r="AG88" s="39">
        <v>0</v>
      </c>
      <c r="AH88" s="151">
        <v>0</v>
      </c>
      <c r="AI88" s="39">
        <v>0</v>
      </c>
      <c r="AJ88" s="151">
        <v>427871.96404489054</v>
      </c>
      <c r="AK88" s="39">
        <v>3.5871331728612905E-3</v>
      </c>
    </row>
    <row r="89" spans="1:37" x14ac:dyDescent="0.3">
      <c r="A89" s="144"/>
      <c r="B89" s="150"/>
      <c r="C89" s="150" t="s">
        <v>113</v>
      </c>
      <c r="D89" s="151">
        <v>0</v>
      </c>
      <c r="E89" s="39">
        <v>0</v>
      </c>
      <c r="F89" s="151">
        <v>0</v>
      </c>
      <c r="G89" s="39">
        <v>0</v>
      </c>
      <c r="H89" s="151">
        <v>0</v>
      </c>
      <c r="I89" s="39">
        <v>0</v>
      </c>
      <c r="J89" s="151">
        <v>0</v>
      </c>
      <c r="K89" s="39">
        <v>0</v>
      </c>
      <c r="L89" s="151">
        <v>0</v>
      </c>
      <c r="M89" s="39">
        <v>0</v>
      </c>
      <c r="N89" s="151">
        <v>0</v>
      </c>
      <c r="O89" s="39">
        <v>0</v>
      </c>
      <c r="P89" s="151">
        <v>0</v>
      </c>
      <c r="Q89" s="39">
        <v>0</v>
      </c>
      <c r="R89" s="151">
        <v>0</v>
      </c>
      <c r="S89" s="39">
        <v>0</v>
      </c>
      <c r="T89" s="151">
        <v>0</v>
      </c>
      <c r="U89" s="39">
        <v>0</v>
      </c>
      <c r="V89" s="151">
        <v>0</v>
      </c>
      <c r="W89" s="39">
        <v>0</v>
      </c>
      <c r="X89" s="151">
        <v>0</v>
      </c>
      <c r="Y89" s="39">
        <v>0</v>
      </c>
      <c r="Z89" s="151">
        <v>0</v>
      </c>
      <c r="AA89" s="39">
        <v>0</v>
      </c>
      <c r="AB89" s="151">
        <v>0</v>
      </c>
      <c r="AC89" s="39">
        <v>0</v>
      </c>
      <c r="AD89" s="151">
        <v>0</v>
      </c>
      <c r="AE89" s="39">
        <v>0</v>
      </c>
      <c r="AF89" s="151">
        <v>0</v>
      </c>
      <c r="AG89" s="39">
        <v>0</v>
      </c>
      <c r="AH89" s="151">
        <v>0</v>
      </c>
      <c r="AI89" s="39">
        <v>0</v>
      </c>
      <c r="AJ89" s="151">
        <v>0</v>
      </c>
      <c r="AK89" s="39">
        <v>0</v>
      </c>
    </row>
    <row r="90" spans="1:37" x14ac:dyDescent="0.3">
      <c r="A90" s="144"/>
      <c r="B90" s="161"/>
      <c r="C90" s="162" t="s">
        <v>114</v>
      </c>
      <c r="D90" s="154">
        <v>0</v>
      </c>
      <c r="E90" s="40">
        <v>0</v>
      </c>
      <c r="F90" s="154">
        <v>0</v>
      </c>
      <c r="G90" s="40">
        <v>0</v>
      </c>
      <c r="H90" s="154">
        <v>0</v>
      </c>
      <c r="I90" s="40">
        <v>0</v>
      </c>
      <c r="J90" s="154">
        <v>0</v>
      </c>
      <c r="K90" s="40">
        <v>0</v>
      </c>
      <c r="L90" s="154">
        <v>0</v>
      </c>
      <c r="M90" s="40">
        <v>0</v>
      </c>
      <c r="N90" s="154">
        <v>0</v>
      </c>
      <c r="O90" s="40">
        <v>0</v>
      </c>
      <c r="P90" s="154">
        <v>0</v>
      </c>
      <c r="Q90" s="40">
        <v>0</v>
      </c>
      <c r="R90" s="154">
        <v>0</v>
      </c>
      <c r="S90" s="40">
        <v>0</v>
      </c>
      <c r="T90" s="154">
        <v>0</v>
      </c>
      <c r="U90" s="40">
        <v>0</v>
      </c>
      <c r="V90" s="154">
        <v>0</v>
      </c>
      <c r="W90" s="40">
        <v>0</v>
      </c>
      <c r="X90" s="154">
        <v>0</v>
      </c>
      <c r="Y90" s="40">
        <v>0</v>
      </c>
      <c r="Z90" s="154">
        <v>0</v>
      </c>
      <c r="AA90" s="40">
        <v>0</v>
      </c>
      <c r="AB90" s="154">
        <v>0</v>
      </c>
      <c r="AC90" s="40">
        <v>0</v>
      </c>
      <c r="AD90" s="154">
        <v>0</v>
      </c>
      <c r="AE90" s="40">
        <v>0</v>
      </c>
      <c r="AF90" s="154">
        <v>0</v>
      </c>
      <c r="AG90" s="40">
        <v>0</v>
      </c>
      <c r="AH90" s="154">
        <v>0</v>
      </c>
      <c r="AI90" s="40">
        <v>0</v>
      </c>
      <c r="AJ90" s="154">
        <v>0</v>
      </c>
      <c r="AK90" s="40">
        <v>0</v>
      </c>
    </row>
    <row r="91" spans="1:37" x14ac:dyDescent="0.3">
      <c r="A91" s="144"/>
      <c r="B91" s="158" t="s">
        <v>115</v>
      </c>
      <c r="C91" s="163"/>
      <c r="D91" s="149">
        <v>0</v>
      </c>
      <c r="E91" s="38">
        <v>0</v>
      </c>
      <c r="F91" s="149">
        <v>318595.51681682002</v>
      </c>
      <c r="G91" s="38">
        <v>0.19255466311677236</v>
      </c>
      <c r="H91" s="149">
        <v>149386.47435121011</v>
      </c>
      <c r="I91" s="38">
        <v>1.1445757057471063E-2</v>
      </c>
      <c r="J91" s="149">
        <v>0</v>
      </c>
      <c r="K91" s="38">
        <v>0</v>
      </c>
      <c r="L91" s="149">
        <v>0</v>
      </c>
      <c r="M91" s="38">
        <v>0</v>
      </c>
      <c r="N91" s="149">
        <v>1406150.0346715648</v>
      </c>
      <c r="O91" s="38">
        <v>0.18115532183620919</v>
      </c>
      <c r="P91" s="149">
        <v>919572.53827188804</v>
      </c>
      <c r="Q91" s="38">
        <v>3.2307777948714006E-2</v>
      </c>
      <c r="R91" s="149">
        <v>0</v>
      </c>
      <c r="S91" s="38">
        <v>0</v>
      </c>
      <c r="T91" s="149">
        <v>0</v>
      </c>
      <c r="U91" s="38">
        <v>0</v>
      </c>
      <c r="V91" s="149">
        <v>626743.19280478999</v>
      </c>
      <c r="W91" s="38">
        <v>0.12825027433953951</v>
      </c>
      <c r="X91" s="149">
        <v>260891.92097636318</v>
      </c>
      <c r="Y91" s="38">
        <v>1.9101529585776572E-2</v>
      </c>
      <c r="Z91" s="149">
        <v>0</v>
      </c>
      <c r="AA91" s="38">
        <v>0</v>
      </c>
      <c r="AB91" s="149">
        <v>0</v>
      </c>
      <c r="AC91" s="38">
        <v>0</v>
      </c>
      <c r="AD91" s="149">
        <v>1573807.7524027554</v>
      </c>
      <c r="AE91" s="38">
        <v>0.23491539534066364</v>
      </c>
      <c r="AF91" s="149">
        <v>1948948.5285412734</v>
      </c>
      <c r="AG91" s="38">
        <v>8.6899217574994331E-2</v>
      </c>
      <c r="AH91" s="149">
        <v>0</v>
      </c>
      <c r="AI91" s="38">
        <v>0</v>
      </c>
      <c r="AJ91" s="149">
        <v>7204095.9588366654</v>
      </c>
      <c r="AK91" s="38">
        <v>6.0396692856715721E-2</v>
      </c>
    </row>
    <row r="92" spans="1:37" x14ac:dyDescent="0.3">
      <c r="A92" s="144"/>
      <c r="B92" s="148"/>
      <c r="C92" s="148" t="s">
        <v>75</v>
      </c>
      <c r="D92" s="151">
        <v>0</v>
      </c>
      <c r="E92" s="39">
        <v>0</v>
      </c>
      <c r="F92" s="151">
        <v>0</v>
      </c>
      <c r="G92" s="39">
        <v>0</v>
      </c>
      <c r="H92" s="151">
        <v>0</v>
      </c>
      <c r="I92" s="39">
        <v>0</v>
      </c>
      <c r="J92" s="151">
        <v>0</v>
      </c>
      <c r="K92" s="39">
        <v>0</v>
      </c>
      <c r="L92" s="151">
        <v>0</v>
      </c>
      <c r="M92" s="39">
        <v>0</v>
      </c>
      <c r="N92" s="151">
        <v>0</v>
      </c>
      <c r="O92" s="39">
        <v>0</v>
      </c>
      <c r="P92" s="151">
        <v>0</v>
      </c>
      <c r="Q92" s="39">
        <v>0</v>
      </c>
      <c r="R92" s="151">
        <v>0</v>
      </c>
      <c r="S92" s="39">
        <v>0</v>
      </c>
      <c r="T92" s="151">
        <v>0</v>
      </c>
      <c r="U92" s="39">
        <v>0</v>
      </c>
      <c r="V92" s="151">
        <v>0</v>
      </c>
      <c r="W92" s="39">
        <v>0</v>
      </c>
      <c r="X92" s="151">
        <v>0</v>
      </c>
      <c r="Y92" s="39">
        <v>0</v>
      </c>
      <c r="Z92" s="151">
        <v>0</v>
      </c>
      <c r="AA92" s="39">
        <v>0</v>
      </c>
      <c r="AB92" s="151">
        <v>0</v>
      </c>
      <c r="AC92" s="39">
        <v>0</v>
      </c>
      <c r="AD92" s="151">
        <v>33772.942994539997</v>
      </c>
      <c r="AE92" s="39">
        <v>5.0411393915600145E-3</v>
      </c>
      <c r="AF92" s="151">
        <v>33772.942994539997</v>
      </c>
      <c r="AG92" s="39">
        <v>1.5058593279664747E-3</v>
      </c>
      <c r="AH92" s="151">
        <v>0</v>
      </c>
      <c r="AI92" s="39">
        <v>0</v>
      </c>
      <c r="AJ92" s="151">
        <v>67545.885989079994</v>
      </c>
      <c r="AK92" s="39">
        <v>5.6628175875602543E-4</v>
      </c>
    </row>
    <row r="93" spans="1:37" x14ac:dyDescent="0.3">
      <c r="A93" s="148"/>
      <c r="B93" s="164"/>
      <c r="C93" s="165" t="s">
        <v>116</v>
      </c>
      <c r="D93" s="151">
        <v>0</v>
      </c>
      <c r="E93" s="39">
        <v>0</v>
      </c>
      <c r="F93" s="151">
        <v>0</v>
      </c>
      <c r="G93" s="39">
        <v>0</v>
      </c>
      <c r="H93" s="151">
        <v>0</v>
      </c>
      <c r="I93" s="39">
        <v>0</v>
      </c>
      <c r="J93" s="151">
        <v>0</v>
      </c>
      <c r="K93" s="39">
        <v>0</v>
      </c>
      <c r="L93" s="151">
        <v>0</v>
      </c>
      <c r="M93" s="39">
        <v>0</v>
      </c>
      <c r="N93" s="151">
        <v>54658.564995968998</v>
      </c>
      <c r="O93" s="39">
        <v>7.0417022997569844E-3</v>
      </c>
      <c r="P93" s="151">
        <v>0</v>
      </c>
      <c r="Q93" s="39">
        <v>0</v>
      </c>
      <c r="R93" s="151">
        <v>0</v>
      </c>
      <c r="S93" s="39">
        <v>0</v>
      </c>
      <c r="T93" s="151">
        <v>0</v>
      </c>
      <c r="U93" s="39">
        <v>0</v>
      </c>
      <c r="V93" s="151">
        <v>0</v>
      </c>
      <c r="W93" s="39">
        <v>0</v>
      </c>
      <c r="X93" s="151">
        <v>0</v>
      </c>
      <c r="Y93" s="39">
        <v>0</v>
      </c>
      <c r="Z93" s="151">
        <v>0</v>
      </c>
      <c r="AA93" s="39">
        <v>0</v>
      </c>
      <c r="AB93" s="151">
        <v>0</v>
      </c>
      <c r="AC93" s="39">
        <v>0</v>
      </c>
      <c r="AD93" s="151">
        <v>0</v>
      </c>
      <c r="AE93" s="39">
        <v>0</v>
      </c>
      <c r="AF93" s="151">
        <v>0</v>
      </c>
      <c r="AG93" s="39">
        <v>0</v>
      </c>
      <c r="AH93" s="151">
        <v>0</v>
      </c>
      <c r="AI93" s="39">
        <v>0</v>
      </c>
      <c r="AJ93" s="151">
        <v>54658.564995968998</v>
      </c>
      <c r="AK93" s="39">
        <v>4.5823883814333005E-4</v>
      </c>
    </row>
    <row r="94" spans="1:37" x14ac:dyDescent="0.3">
      <c r="A94" s="148"/>
      <c r="B94" s="164"/>
      <c r="C94" s="165" t="s">
        <v>117</v>
      </c>
      <c r="D94" s="151">
        <v>0</v>
      </c>
      <c r="E94" s="39">
        <v>0</v>
      </c>
      <c r="F94" s="151">
        <v>0</v>
      </c>
      <c r="G94" s="39">
        <v>0</v>
      </c>
      <c r="H94" s="151">
        <v>0</v>
      </c>
      <c r="I94" s="39">
        <v>0</v>
      </c>
      <c r="J94" s="151">
        <v>0</v>
      </c>
      <c r="K94" s="39">
        <v>0</v>
      </c>
      <c r="L94" s="151">
        <v>0</v>
      </c>
      <c r="M94" s="39">
        <v>0</v>
      </c>
      <c r="N94" s="151">
        <v>0</v>
      </c>
      <c r="O94" s="39">
        <v>0</v>
      </c>
      <c r="P94" s="151">
        <v>0</v>
      </c>
      <c r="Q94" s="39">
        <v>0</v>
      </c>
      <c r="R94" s="151">
        <v>0</v>
      </c>
      <c r="S94" s="39">
        <v>0</v>
      </c>
      <c r="T94" s="151">
        <v>0</v>
      </c>
      <c r="U94" s="39">
        <v>0</v>
      </c>
      <c r="V94" s="151">
        <v>0</v>
      </c>
      <c r="W94" s="39">
        <v>0</v>
      </c>
      <c r="X94" s="151">
        <v>0</v>
      </c>
      <c r="Y94" s="39">
        <v>0</v>
      </c>
      <c r="Z94" s="151">
        <v>0</v>
      </c>
      <c r="AA94" s="39">
        <v>0</v>
      </c>
      <c r="AB94" s="151">
        <v>0</v>
      </c>
      <c r="AC94" s="39">
        <v>0</v>
      </c>
      <c r="AD94" s="151">
        <v>0</v>
      </c>
      <c r="AE94" s="39">
        <v>0</v>
      </c>
      <c r="AF94" s="151">
        <v>0</v>
      </c>
      <c r="AG94" s="39">
        <v>0</v>
      </c>
      <c r="AH94" s="151">
        <v>0</v>
      </c>
      <c r="AI94" s="39">
        <v>0</v>
      </c>
      <c r="AJ94" s="151">
        <v>0</v>
      </c>
      <c r="AK94" s="39">
        <v>0</v>
      </c>
    </row>
    <row r="95" spans="1:37" x14ac:dyDescent="0.3">
      <c r="A95" s="144"/>
      <c r="B95" s="164"/>
      <c r="C95" s="165" t="s">
        <v>118</v>
      </c>
      <c r="D95" s="151">
        <v>0</v>
      </c>
      <c r="E95" s="39">
        <v>0</v>
      </c>
      <c r="F95" s="151">
        <v>0</v>
      </c>
      <c r="G95" s="39">
        <v>0</v>
      </c>
      <c r="H95" s="151">
        <v>0</v>
      </c>
      <c r="I95" s="39">
        <v>0</v>
      </c>
      <c r="J95" s="151">
        <v>0</v>
      </c>
      <c r="K95" s="39">
        <v>0</v>
      </c>
      <c r="L95" s="151">
        <v>0</v>
      </c>
      <c r="M95" s="39">
        <v>0</v>
      </c>
      <c r="N95" s="151">
        <v>0</v>
      </c>
      <c r="O95" s="39">
        <v>0</v>
      </c>
      <c r="P95" s="151">
        <v>0</v>
      </c>
      <c r="Q95" s="39">
        <v>0</v>
      </c>
      <c r="R95" s="151">
        <v>0</v>
      </c>
      <c r="S95" s="39">
        <v>0</v>
      </c>
      <c r="T95" s="151">
        <v>0</v>
      </c>
      <c r="U95" s="39">
        <v>0</v>
      </c>
      <c r="V95" s="151">
        <v>0</v>
      </c>
      <c r="W95" s="39">
        <v>0</v>
      </c>
      <c r="X95" s="151">
        <v>0</v>
      </c>
      <c r="Y95" s="39">
        <v>0</v>
      </c>
      <c r="Z95" s="151">
        <v>0</v>
      </c>
      <c r="AA95" s="39">
        <v>0</v>
      </c>
      <c r="AB95" s="151">
        <v>0</v>
      </c>
      <c r="AC95" s="39">
        <v>0</v>
      </c>
      <c r="AD95" s="151">
        <v>0</v>
      </c>
      <c r="AE95" s="39">
        <v>0</v>
      </c>
      <c r="AF95" s="151">
        <v>0</v>
      </c>
      <c r="AG95" s="39">
        <v>0</v>
      </c>
      <c r="AH95" s="151">
        <v>0</v>
      </c>
      <c r="AI95" s="39">
        <v>0</v>
      </c>
      <c r="AJ95" s="151">
        <v>0</v>
      </c>
      <c r="AK95" s="39">
        <v>0</v>
      </c>
    </row>
    <row r="96" spans="1:37" x14ac:dyDescent="0.3">
      <c r="A96" s="144"/>
      <c r="B96" s="164"/>
      <c r="C96" s="165" t="s">
        <v>77</v>
      </c>
      <c r="D96" s="151">
        <v>0</v>
      </c>
      <c r="E96" s="39">
        <v>0</v>
      </c>
      <c r="F96" s="151">
        <v>49854.960086400002</v>
      </c>
      <c r="G96" s="39">
        <v>3.0131638825465327E-2</v>
      </c>
      <c r="H96" s="151">
        <v>16364.605219200001</v>
      </c>
      <c r="I96" s="39">
        <v>1.2538303517360501E-3</v>
      </c>
      <c r="J96" s="151">
        <v>0</v>
      </c>
      <c r="K96" s="39">
        <v>0</v>
      </c>
      <c r="L96" s="151">
        <v>0</v>
      </c>
      <c r="M96" s="39">
        <v>0</v>
      </c>
      <c r="N96" s="151">
        <v>213297.85681560001</v>
      </c>
      <c r="O96" s="39">
        <v>2.7479316534973354E-2</v>
      </c>
      <c r="P96" s="151">
        <v>0</v>
      </c>
      <c r="Q96" s="39">
        <v>0</v>
      </c>
      <c r="R96" s="151">
        <v>0</v>
      </c>
      <c r="S96" s="39">
        <v>0</v>
      </c>
      <c r="T96" s="151">
        <v>0</v>
      </c>
      <c r="U96" s="39">
        <v>0</v>
      </c>
      <c r="V96" s="151">
        <v>116074.52539200001</v>
      </c>
      <c r="W96" s="39">
        <v>2.3752295830666535E-2</v>
      </c>
      <c r="X96" s="151">
        <v>0</v>
      </c>
      <c r="Y96" s="39">
        <v>0</v>
      </c>
      <c r="Z96" s="151">
        <v>0</v>
      </c>
      <c r="AA96" s="39">
        <v>0</v>
      </c>
      <c r="AB96" s="151">
        <v>0</v>
      </c>
      <c r="AC96" s="39">
        <v>0</v>
      </c>
      <c r="AD96" s="151">
        <v>0</v>
      </c>
      <c r="AE96" s="39">
        <v>0</v>
      </c>
      <c r="AF96" s="151">
        <v>0</v>
      </c>
      <c r="AG96" s="39">
        <v>0</v>
      </c>
      <c r="AH96" s="151">
        <v>0</v>
      </c>
      <c r="AI96" s="39">
        <v>0</v>
      </c>
      <c r="AJ96" s="151">
        <v>395591.94751320005</v>
      </c>
      <c r="AK96" s="39">
        <v>3.3165084817114178E-3</v>
      </c>
    </row>
    <row r="97" spans="1:37" x14ac:dyDescent="0.3">
      <c r="A97" s="144"/>
      <c r="B97" s="164"/>
      <c r="C97" s="165" t="s">
        <v>78</v>
      </c>
      <c r="D97" s="151">
        <v>0</v>
      </c>
      <c r="E97" s="39">
        <v>0</v>
      </c>
      <c r="F97" s="151">
        <v>0</v>
      </c>
      <c r="G97" s="39">
        <v>0</v>
      </c>
      <c r="H97" s="151">
        <v>0</v>
      </c>
      <c r="I97" s="39">
        <v>0</v>
      </c>
      <c r="J97" s="151">
        <v>0</v>
      </c>
      <c r="K97" s="39">
        <v>0</v>
      </c>
      <c r="L97" s="151">
        <v>0</v>
      </c>
      <c r="M97" s="39">
        <v>0</v>
      </c>
      <c r="N97" s="151">
        <v>0</v>
      </c>
      <c r="O97" s="39">
        <v>0</v>
      </c>
      <c r="P97" s="151">
        <v>0</v>
      </c>
      <c r="Q97" s="39">
        <v>0</v>
      </c>
      <c r="R97" s="151">
        <v>0</v>
      </c>
      <c r="S97" s="39">
        <v>0</v>
      </c>
      <c r="T97" s="151">
        <v>0</v>
      </c>
      <c r="U97" s="39">
        <v>0</v>
      </c>
      <c r="V97" s="151">
        <v>0</v>
      </c>
      <c r="W97" s="39">
        <v>0</v>
      </c>
      <c r="X97" s="151">
        <v>0</v>
      </c>
      <c r="Y97" s="39">
        <v>0</v>
      </c>
      <c r="Z97" s="151">
        <v>0</v>
      </c>
      <c r="AA97" s="39">
        <v>0</v>
      </c>
      <c r="AB97" s="151">
        <v>0</v>
      </c>
      <c r="AC97" s="39">
        <v>0</v>
      </c>
      <c r="AD97" s="151">
        <v>0</v>
      </c>
      <c r="AE97" s="39">
        <v>0</v>
      </c>
      <c r="AF97" s="151">
        <v>0</v>
      </c>
      <c r="AG97" s="39">
        <v>0</v>
      </c>
      <c r="AH97" s="151">
        <v>0</v>
      </c>
      <c r="AI97" s="39">
        <v>0</v>
      </c>
      <c r="AJ97" s="151">
        <v>0</v>
      </c>
      <c r="AK97" s="39">
        <v>0</v>
      </c>
    </row>
    <row r="98" spans="1:37" x14ac:dyDescent="0.3">
      <c r="A98" s="144"/>
      <c r="B98" s="164"/>
      <c r="C98" s="165" t="s">
        <v>81</v>
      </c>
      <c r="D98" s="151">
        <v>0</v>
      </c>
      <c r="E98" s="39">
        <v>0</v>
      </c>
      <c r="F98" s="151">
        <v>69060.293142561</v>
      </c>
      <c r="G98" s="39">
        <v>4.1739072833398158E-2</v>
      </c>
      <c r="H98" s="151">
        <v>18303.393880830001</v>
      </c>
      <c r="I98" s="39">
        <v>1.4023772941762691E-3</v>
      </c>
      <c r="J98" s="151">
        <v>0</v>
      </c>
      <c r="K98" s="39">
        <v>0</v>
      </c>
      <c r="L98" s="151">
        <v>0</v>
      </c>
      <c r="M98" s="39">
        <v>0</v>
      </c>
      <c r="N98" s="151">
        <v>39391.702505016001</v>
      </c>
      <c r="O98" s="39">
        <v>5.0748614081136401E-3</v>
      </c>
      <c r="P98" s="151">
        <v>0</v>
      </c>
      <c r="Q98" s="39">
        <v>0</v>
      </c>
      <c r="R98" s="151">
        <v>0</v>
      </c>
      <c r="S98" s="39">
        <v>0</v>
      </c>
      <c r="T98" s="151">
        <v>0</v>
      </c>
      <c r="U98" s="39">
        <v>0</v>
      </c>
      <c r="V98" s="151">
        <v>0</v>
      </c>
      <c r="W98" s="39">
        <v>0</v>
      </c>
      <c r="X98" s="151">
        <v>0</v>
      </c>
      <c r="Y98" s="39">
        <v>0</v>
      </c>
      <c r="Z98" s="151">
        <v>0</v>
      </c>
      <c r="AA98" s="39">
        <v>0</v>
      </c>
      <c r="AB98" s="151">
        <v>0</v>
      </c>
      <c r="AC98" s="39">
        <v>0</v>
      </c>
      <c r="AD98" s="151">
        <v>26952.217503431999</v>
      </c>
      <c r="AE98" s="39">
        <v>4.0230395488012449E-3</v>
      </c>
      <c r="AF98" s="151">
        <v>0</v>
      </c>
      <c r="AG98" s="39">
        <v>0</v>
      </c>
      <c r="AH98" s="151">
        <v>0</v>
      </c>
      <c r="AI98" s="39">
        <v>0</v>
      </c>
      <c r="AJ98" s="151">
        <v>153707.60703183903</v>
      </c>
      <c r="AK98" s="39">
        <v>1.2886323536897822E-3</v>
      </c>
    </row>
    <row r="99" spans="1:37" x14ac:dyDescent="0.3">
      <c r="A99" s="144"/>
      <c r="B99" s="164"/>
      <c r="C99" s="165" t="s">
        <v>82</v>
      </c>
      <c r="D99" s="151">
        <v>0</v>
      </c>
      <c r="E99" s="39">
        <v>0</v>
      </c>
      <c r="F99" s="151">
        <v>0</v>
      </c>
      <c r="G99" s="39">
        <v>0</v>
      </c>
      <c r="H99" s="151">
        <v>0</v>
      </c>
      <c r="I99" s="39">
        <v>0</v>
      </c>
      <c r="J99" s="151">
        <v>0</v>
      </c>
      <c r="K99" s="39">
        <v>0</v>
      </c>
      <c r="L99" s="151">
        <v>0</v>
      </c>
      <c r="M99" s="39">
        <v>0</v>
      </c>
      <c r="N99" s="151">
        <v>21702.711600652201</v>
      </c>
      <c r="O99" s="39">
        <v>2.7959759682777215E-3</v>
      </c>
      <c r="P99" s="151">
        <v>20378.342756724</v>
      </c>
      <c r="Q99" s="39">
        <v>7.159619772729249E-4</v>
      </c>
      <c r="R99" s="151">
        <v>0</v>
      </c>
      <c r="S99" s="39">
        <v>0</v>
      </c>
      <c r="T99" s="151">
        <v>0</v>
      </c>
      <c r="U99" s="39">
        <v>0</v>
      </c>
      <c r="V99" s="151">
        <v>48544.161866000999</v>
      </c>
      <c r="W99" s="39">
        <v>9.9335774977244527E-3</v>
      </c>
      <c r="X99" s="151">
        <v>0</v>
      </c>
      <c r="Y99" s="39">
        <v>0</v>
      </c>
      <c r="Z99" s="151">
        <v>0</v>
      </c>
      <c r="AA99" s="39">
        <v>0</v>
      </c>
      <c r="AB99" s="151">
        <v>0</v>
      </c>
      <c r="AC99" s="39">
        <v>0</v>
      </c>
      <c r="AD99" s="151">
        <v>37656.260769703702</v>
      </c>
      <c r="AE99" s="39">
        <v>5.620785240294246E-3</v>
      </c>
      <c r="AF99" s="151">
        <v>16268.710300784602</v>
      </c>
      <c r="AG99" s="39">
        <v>7.2538508605487443E-4</v>
      </c>
      <c r="AH99" s="151">
        <v>0</v>
      </c>
      <c r="AI99" s="39">
        <v>0</v>
      </c>
      <c r="AJ99" s="151">
        <v>144550.18729386549</v>
      </c>
      <c r="AK99" s="39">
        <v>1.2118596579296708E-3</v>
      </c>
    </row>
    <row r="100" spans="1:37" x14ac:dyDescent="0.3">
      <c r="A100" s="144"/>
      <c r="B100" s="148"/>
      <c r="C100" s="150" t="s">
        <v>99</v>
      </c>
      <c r="D100" s="151">
        <v>0</v>
      </c>
      <c r="E100" s="39">
        <v>0</v>
      </c>
      <c r="F100" s="151">
        <v>199680.26358785899</v>
      </c>
      <c r="G100" s="39">
        <v>0.12068395145790888</v>
      </c>
      <c r="H100" s="151">
        <v>114718.47525118011</v>
      </c>
      <c r="I100" s="39">
        <v>8.7895494115587426E-3</v>
      </c>
      <c r="J100" s="151">
        <v>0</v>
      </c>
      <c r="K100" s="39">
        <v>0</v>
      </c>
      <c r="L100" s="151">
        <v>0</v>
      </c>
      <c r="M100" s="39">
        <v>0</v>
      </c>
      <c r="N100" s="151">
        <v>1077099.1987543276</v>
      </c>
      <c r="O100" s="39">
        <v>0.13876346562508748</v>
      </c>
      <c r="P100" s="151">
        <v>899194.19551516406</v>
      </c>
      <c r="Q100" s="39">
        <v>3.1591815971441083E-2</v>
      </c>
      <c r="R100" s="151">
        <v>0</v>
      </c>
      <c r="S100" s="39">
        <v>0</v>
      </c>
      <c r="T100" s="151">
        <v>0</v>
      </c>
      <c r="U100" s="39">
        <v>0</v>
      </c>
      <c r="V100" s="151">
        <v>462124.50554678898</v>
      </c>
      <c r="W100" s="39">
        <v>9.4564401011148519E-2</v>
      </c>
      <c r="X100" s="151">
        <v>260891.92097636318</v>
      </c>
      <c r="Y100" s="39">
        <v>1.9101529585776572E-2</v>
      </c>
      <c r="Z100" s="151">
        <v>0</v>
      </c>
      <c r="AA100" s="39">
        <v>0</v>
      </c>
      <c r="AB100" s="151">
        <v>0</v>
      </c>
      <c r="AC100" s="39">
        <v>0</v>
      </c>
      <c r="AD100" s="151">
        <v>1475426.3311350797</v>
      </c>
      <c r="AE100" s="39">
        <v>0.22023043116000815</v>
      </c>
      <c r="AF100" s="151">
        <v>1898906.8752459488</v>
      </c>
      <c r="AG100" s="39">
        <v>8.4667973160972979E-2</v>
      </c>
      <c r="AH100" s="151">
        <v>0</v>
      </c>
      <c r="AI100" s="39">
        <v>0</v>
      </c>
      <c r="AJ100" s="151">
        <v>6388041.7660127115</v>
      </c>
      <c r="AK100" s="39">
        <v>5.3555171766485492E-2</v>
      </c>
    </row>
    <row r="101" spans="1:37" x14ac:dyDescent="0.3">
      <c r="A101" s="144"/>
      <c r="B101" s="148"/>
      <c r="C101" s="150" t="s">
        <v>100</v>
      </c>
      <c r="D101" s="151">
        <v>0</v>
      </c>
      <c r="E101" s="39">
        <v>0</v>
      </c>
      <c r="F101" s="151">
        <v>0</v>
      </c>
      <c r="G101" s="39">
        <v>0</v>
      </c>
      <c r="H101" s="151">
        <v>0</v>
      </c>
      <c r="I101" s="39">
        <v>0</v>
      </c>
      <c r="J101" s="151">
        <v>0</v>
      </c>
      <c r="K101" s="39">
        <v>0</v>
      </c>
      <c r="L101" s="151">
        <v>0</v>
      </c>
      <c r="M101" s="39">
        <v>0</v>
      </c>
      <c r="N101" s="151">
        <v>0</v>
      </c>
      <c r="O101" s="39">
        <v>0</v>
      </c>
      <c r="P101" s="151">
        <v>0</v>
      </c>
      <c r="Q101" s="39">
        <v>0</v>
      </c>
      <c r="R101" s="151">
        <v>0</v>
      </c>
      <c r="S101" s="39">
        <v>0</v>
      </c>
      <c r="T101" s="151">
        <v>0</v>
      </c>
      <c r="U101" s="39">
        <v>0</v>
      </c>
      <c r="V101" s="151">
        <v>0</v>
      </c>
      <c r="W101" s="39">
        <v>0</v>
      </c>
      <c r="X101" s="151">
        <v>0</v>
      </c>
      <c r="Y101" s="39">
        <v>0</v>
      </c>
      <c r="Z101" s="151">
        <v>0</v>
      </c>
      <c r="AA101" s="39">
        <v>0</v>
      </c>
      <c r="AB101" s="151">
        <v>0</v>
      </c>
      <c r="AC101" s="39">
        <v>0</v>
      </c>
      <c r="AD101" s="151">
        <v>0</v>
      </c>
      <c r="AE101" s="39">
        <v>0</v>
      </c>
      <c r="AF101" s="151">
        <v>0</v>
      </c>
      <c r="AG101" s="39">
        <v>0</v>
      </c>
      <c r="AH101" s="151">
        <v>0</v>
      </c>
      <c r="AI101" s="39">
        <v>0</v>
      </c>
      <c r="AJ101" s="151">
        <v>0</v>
      </c>
      <c r="AK101" s="39">
        <v>0</v>
      </c>
    </row>
    <row r="102" spans="1:37" x14ac:dyDescent="0.3">
      <c r="A102" s="144"/>
      <c r="B102" s="148"/>
      <c r="C102" s="150" t="s">
        <v>101</v>
      </c>
      <c r="D102" s="151">
        <v>0</v>
      </c>
      <c r="E102" s="39">
        <v>0</v>
      </c>
      <c r="F102" s="151">
        <v>0</v>
      </c>
      <c r="G102" s="39">
        <v>0</v>
      </c>
      <c r="H102" s="151">
        <v>0</v>
      </c>
      <c r="I102" s="39">
        <v>0</v>
      </c>
      <c r="J102" s="151">
        <v>0</v>
      </c>
      <c r="K102" s="39">
        <v>0</v>
      </c>
      <c r="L102" s="151">
        <v>0</v>
      </c>
      <c r="M102" s="39">
        <v>0</v>
      </c>
      <c r="N102" s="151">
        <v>0</v>
      </c>
      <c r="O102" s="39">
        <v>0</v>
      </c>
      <c r="P102" s="151">
        <v>0</v>
      </c>
      <c r="Q102" s="39">
        <v>0</v>
      </c>
      <c r="R102" s="151">
        <v>0</v>
      </c>
      <c r="S102" s="39">
        <v>0</v>
      </c>
      <c r="T102" s="151">
        <v>0</v>
      </c>
      <c r="U102" s="39">
        <v>0</v>
      </c>
      <c r="V102" s="151">
        <v>0</v>
      </c>
      <c r="W102" s="39">
        <v>0</v>
      </c>
      <c r="X102" s="151">
        <v>0</v>
      </c>
      <c r="Y102" s="39">
        <v>0</v>
      </c>
      <c r="Z102" s="151">
        <v>0</v>
      </c>
      <c r="AA102" s="39">
        <v>0</v>
      </c>
      <c r="AB102" s="151">
        <v>0</v>
      </c>
      <c r="AC102" s="39">
        <v>0</v>
      </c>
      <c r="AD102" s="151">
        <v>0</v>
      </c>
      <c r="AE102" s="39">
        <v>0</v>
      </c>
      <c r="AF102" s="151">
        <v>0</v>
      </c>
      <c r="AG102" s="39">
        <v>0</v>
      </c>
      <c r="AH102" s="151">
        <v>0</v>
      </c>
      <c r="AI102" s="39">
        <v>0</v>
      </c>
      <c r="AJ102" s="151">
        <v>0</v>
      </c>
      <c r="AK102" s="39">
        <v>0</v>
      </c>
    </row>
    <row r="103" spans="1:37" x14ac:dyDescent="0.3">
      <c r="A103" s="144"/>
      <c r="B103" s="158" t="s">
        <v>98</v>
      </c>
      <c r="C103" s="166"/>
      <c r="D103" s="167">
        <v>0</v>
      </c>
      <c r="E103" s="43">
        <v>0</v>
      </c>
      <c r="F103" s="167">
        <v>0</v>
      </c>
      <c r="G103" s="43">
        <v>0</v>
      </c>
      <c r="H103" s="167">
        <v>0</v>
      </c>
      <c r="I103" s="43">
        <v>0</v>
      </c>
      <c r="J103" s="167">
        <v>0</v>
      </c>
      <c r="K103" s="43">
        <v>0</v>
      </c>
      <c r="L103" s="167">
        <v>0</v>
      </c>
      <c r="M103" s="43">
        <v>0</v>
      </c>
      <c r="N103" s="167">
        <v>0</v>
      </c>
      <c r="O103" s="43">
        <v>0</v>
      </c>
      <c r="P103" s="167">
        <v>0</v>
      </c>
      <c r="Q103" s="43">
        <v>0</v>
      </c>
      <c r="R103" s="167">
        <v>0</v>
      </c>
      <c r="S103" s="43">
        <v>0</v>
      </c>
      <c r="T103" s="167">
        <v>0</v>
      </c>
      <c r="U103" s="43">
        <v>0</v>
      </c>
      <c r="V103" s="167">
        <v>0</v>
      </c>
      <c r="W103" s="43">
        <v>0</v>
      </c>
      <c r="X103" s="167">
        <v>0</v>
      </c>
      <c r="Y103" s="43">
        <v>0</v>
      </c>
      <c r="Z103" s="167">
        <v>0</v>
      </c>
      <c r="AA103" s="43">
        <v>0</v>
      </c>
      <c r="AB103" s="167">
        <v>0</v>
      </c>
      <c r="AC103" s="43">
        <v>0</v>
      </c>
      <c r="AD103" s="167">
        <v>0</v>
      </c>
      <c r="AE103" s="43">
        <v>0</v>
      </c>
      <c r="AF103" s="167">
        <v>0</v>
      </c>
      <c r="AG103" s="43">
        <v>0</v>
      </c>
      <c r="AH103" s="167">
        <v>0</v>
      </c>
      <c r="AI103" s="43">
        <v>0</v>
      </c>
      <c r="AJ103" s="167">
        <v>0</v>
      </c>
      <c r="AK103" s="43">
        <v>0</v>
      </c>
    </row>
    <row r="104" spans="1:37" x14ac:dyDescent="0.3">
      <c r="A104" s="144"/>
      <c r="B104" s="155"/>
      <c r="C104" s="165" t="s">
        <v>76</v>
      </c>
      <c r="D104" s="151">
        <v>0</v>
      </c>
      <c r="E104" s="39">
        <v>0</v>
      </c>
      <c r="F104" s="151">
        <v>0</v>
      </c>
      <c r="G104" s="39">
        <v>0</v>
      </c>
      <c r="H104" s="151">
        <v>0</v>
      </c>
      <c r="I104" s="39">
        <v>0</v>
      </c>
      <c r="J104" s="151">
        <v>0</v>
      </c>
      <c r="K104" s="39">
        <v>0</v>
      </c>
      <c r="L104" s="151">
        <v>0</v>
      </c>
      <c r="M104" s="39">
        <v>0</v>
      </c>
      <c r="N104" s="151">
        <v>0</v>
      </c>
      <c r="O104" s="39">
        <v>0</v>
      </c>
      <c r="P104" s="151">
        <v>0</v>
      </c>
      <c r="Q104" s="39">
        <v>0</v>
      </c>
      <c r="R104" s="151">
        <v>0</v>
      </c>
      <c r="S104" s="39">
        <v>0</v>
      </c>
      <c r="T104" s="151">
        <v>0</v>
      </c>
      <c r="U104" s="39">
        <v>0</v>
      </c>
      <c r="V104" s="151">
        <v>0</v>
      </c>
      <c r="W104" s="39">
        <v>0</v>
      </c>
      <c r="X104" s="151">
        <v>0</v>
      </c>
      <c r="Y104" s="39">
        <v>0</v>
      </c>
      <c r="Z104" s="151">
        <v>0</v>
      </c>
      <c r="AA104" s="39">
        <v>0</v>
      </c>
      <c r="AB104" s="151">
        <v>0</v>
      </c>
      <c r="AC104" s="39">
        <v>0</v>
      </c>
      <c r="AD104" s="151">
        <v>0</v>
      </c>
      <c r="AE104" s="39">
        <v>0</v>
      </c>
      <c r="AF104" s="151">
        <v>0</v>
      </c>
      <c r="AG104" s="39">
        <v>0</v>
      </c>
      <c r="AH104" s="151">
        <v>0</v>
      </c>
      <c r="AI104" s="39">
        <v>0</v>
      </c>
      <c r="AJ104" s="151">
        <v>0</v>
      </c>
      <c r="AK104" s="39">
        <v>0</v>
      </c>
    </row>
    <row r="105" spans="1:37" x14ac:dyDescent="0.3">
      <c r="A105" s="144"/>
      <c r="B105" s="145"/>
      <c r="C105" s="153" t="s">
        <v>77</v>
      </c>
      <c r="D105" s="154">
        <v>0</v>
      </c>
      <c r="E105" s="40">
        <v>0</v>
      </c>
      <c r="F105" s="154">
        <v>0</v>
      </c>
      <c r="G105" s="40">
        <v>0</v>
      </c>
      <c r="H105" s="154">
        <v>0</v>
      </c>
      <c r="I105" s="40">
        <v>0</v>
      </c>
      <c r="J105" s="154">
        <v>0</v>
      </c>
      <c r="K105" s="40">
        <v>0</v>
      </c>
      <c r="L105" s="154">
        <v>0</v>
      </c>
      <c r="M105" s="40">
        <v>0</v>
      </c>
      <c r="N105" s="154">
        <v>0</v>
      </c>
      <c r="O105" s="40">
        <v>0</v>
      </c>
      <c r="P105" s="154">
        <v>0</v>
      </c>
      <c r="Q105" s="40">
        <v>0</v>
      </c>
      <c r="R105" s="154">
        <v>0</v>
      </c>
      <c r="S105" s="40">
        <v>0</v>
      </c>
      <c r="T105" s="154">
        <v>0</v>
      </c>
      <c r="U105" s="40">
        <v>0</v>
      </c>
      <c r="V105" s="154">
        <v>0</v>
      </c>
      <c r="W105" s="40">
        <v>0</v>
      </c>
      <c r="X105" s="154">
        <v>0</v>
      </c>
      <c r="Y105" s="40">
        <v>0</v>
      </c>
      <c r="Z105" s="154">
        <v>0</v>
      </c>
      <c r="AA105" s="40">
        <v>0</v>
      </c>
      <c r="AB105" s="154">
        <v>0</v>
      </c>
      <c r="AC105" s="40">
        <v>0</v>
      </c>
      <c r="AD105" s="154">
        <v>0</v>
      </c>
      <c r="AE105" s="40">
        <v>0</v>
      </c>
      <c r="AF105" s="154">
        <v>0</v>
      </c>
      <c r="AG105" s="40">
        <v>0</v>
      </c>
      <c r="AH105" s="154">
        <v>0</v>
      </c>
      <c r="AI105" s="40">
        <v>0</v>
      </c>
      <c r="AJ105" s="154">
        <v>0</v>
      </c>
      <c r="AK105" s="40">
        <v>0</v>
      </c>
    </row>
    <row r="106" spans="1:37" x14ac:dyDescent="0.3">
      <c r="A106" s="144"/>
      <c r="B106" s="158" t="s">
        <v>104</v>
      </c>
      <c r="C106" s="156"/>
      <c r="D106" s="149">
        <v>0</v>
      </c>
      <c r="E106" s="38">
        <v>0</v>
      </c>
      <c r="F106" s="149">
        <v>534053.09161839099</v>
      </c>
      <c r="G106" s="38">
        <v>0.32277420024769471</v>
      </c>
      <c r="H106" s="149">
        <v>6078056.5621443819</v>
      </c>
      <c r="I106" s="38">
        <v>0.46569114837208703</v>
      </c>
      <c r="J106" s="149">
        <v>2553760.145899687</v>
      </c>
      <c r="K106" s="38">
        <v>0.58975120363094957</v>
      </c>
      <c r="L106" s="149">
        <v>0</v>
      </c>
      <c r="M106" s="38">
        <v>0</v>
      </c>
      <c r="N106" s="149">
        <v>2519538.9322175761</v>
      </c>
      <c r="O106" s="38">
        <v>0.32459401549660521</v>
      </c>
      <c r="P106" s="149">
        <v>13787899.00748335</v>
      </c>
      <c r="Q106" s="38">
        <v>0.4844167925568903</v>
      </c>
      <c r="R106" s="149">
        <v>1893681.3398946587</v>
      </c>
      <c r="S106" s="38">
        <v>0.5940939090334143</v>
      </c>
      <c r="T106" s="149">
        <v>0</v>
      </c>
      <c r="U106" s="38">
        <v>0</v>
      </c>
      <c r="V106" s="149">
        <v>1642923.8647404069</v>
      </c>
      <c r="W106" s="38">
        <v>0.33619102495391845</v>
      </c>
      <c r="X106" s="149">
        <v>6798328.1229368132</v>
      </c>
      <c r="Y106" s="38">
        <v>0.49774812990801515</v>
      </c>
      <c r="Z106" s="149">
        <v>2221759.6106863976</v>
      </c>
      <c r="AA106" s="38">
        <v>0.66361929184197899</v>
      </c>
      <c r="AB106" s="149">
        <v>0</v>
      </c>
      <c r="AC106" s="38">
        <v>0</v>
      </c>
      <c r="AD106" s="149">
        <v>1688079.7352112688</v>
      </c>
      <c r="AE106" s="38">
        <v>0.25197227409655992</v>
      </c>
      <c r="AF106" s="149">
        <v>9453549.4228636213</v>
      </c>
      <c r="AG106" s="38">
        <v>0.42151243920651887</v>
      </c>
      <c r="AH106" s="149">
        <v>1610594.9870904274</v>
      </c>
      <c r="AI106" s="38">
        <v>0.57655770723083388</v>
      </c>
      <c r="AJ106" s="149">
        <v>50782224.822786987</v>
      </c>
      <c r="AK106" s="38">
        <v>0.42574091915591722</v>
      </c>
    </row>
    <row r="107" spans="1:37" x14ac:dyDescent="0.3">
      <c r="A107" s="148"/>
      <c r="B107" s="148"/>
      <c r="C107" s="148" t="s">
        <v>119</v>
      </c>
      <c r="D107" s="151">
        <v>0</v>
      </c>
      <c r="E107" s="39">
        <v>0</v>
      </c>
      <c r="F107" s="151">
        <v>534053.09161839099</v>
      </c>
      <c r="G107" s="39">
        <v>0.32277420024769471</v>
      </c>
      <c r="H107" s="151">
        <v>6078056.5621443819</v>
      </c>
      <c r="I107" s="39">
        <v>0.46569114837208703</v>
      </c>
      <c r="J107" s="151">
        <v>2536587.7499353271</v>
      </c>
      <c r="K107" s="39">
        <v>0.58578550575385291</v>
      </c>
      <c r="L107" s="151">
        <v>0</v>
      </c>
      <c r="M107" s="39">
        <v>0</v>
      </c>
      <c r="N107" s="151">
        <v>2512841.6541582323</v>
      </c>
      <c r="O107" s="39">
        <v>0.32373120034007719</v>
      </c>
      <c r="P107" s="151">
        <v>13651936.461051492</v>
      </c>
      <c r="Q107" s="39">
        <v>0.4796399559543999</v>
      </c>
      <c r="R107" s="151">
        <v>1883853.8975254961</v>
      </c>
      <c r="S107" s="39">
        <v>0.59101080126343375</v>
      </c>
      <c r="T107" s="151">
        <v>0</v>
      </c>
      <c r="U107" s="39">
        <v>0</v>
      </c>
      <c r="V107" s="151">
        <v>1642923.8647404069</v>
      </c>
      <c r="W107" s="39">
        <v>0.33619102495391845</v>
      </c>
      <c r="X107" s="151">
        <v>6783635.4443995487</v>
      </c>
      <c r="Y107" s="39">
        <v>0.49667238699990385</v>
      </c>
      <c r="Z107" s="151">
        <v>2221759.6106863976</v>
      </c>
      <c r="AA107" s="39">
        <v>0.66361929184197899</v>
      </c>
      <c r="AB107" s="151">
        <v>0</v>
      </c>
      <c r="AC107" s="39">
        <v>0</v>
      </c>
      <c r="AD107" s="151">
        <v>1688079.7352112688</v>
      </c>
      <c r="AE107" s="39">
        <v>0.25197227409655992</v>
      </c>
      <c r="AF107" s="151">
        <v>9452991.0811611582</v>
      </c>
      <c r="AG107" s="39">
        <v>0.42148754400976379</v>
      </c>
      <c r="AH107" s="151">
        <v>1610594.9870904274</v>
      </c>
      <c r="AI107" s="39">
        <v>0.57655770723083388</v>
      </c>
      <c r="AJ107" s="151">
        <v>50597314.139722534</v>
      </c>
      <c r="AK107" s="39">
        <v>0.42419069081432076</v>
      </c>
    </row>
    <row r="108" spans="1:37" x14ac:dyDescent="0.3">
      <c r="A108" s="148"/>
      <c r="B108" s="145"/>
      <c r="C108" s="153" t="s">
        <v>108</v>
      </c>
      <c r="D108" s="154">
        <v>0</v>
      </c>
      <c r="E108" s="40">
        <v>0</v>
      </c>
      <c r="F108" s="154">
        <v>0</v>
      </c>
      <c r="G108" s="40">
        <v>0</v>
      </c>
      <c r="H108" s="154">
        <v>0</v>
      </c>
      <c r="I108" s="40">
        <v>0</v>
      </c>
      <c r="J108" s="154">
        <v>17172.395964359999</v>
      </c>
      <c r="K108" s="40">
        <v>3.9656978770967093E-3</v>
      </c>
      <c r="L108" s="154">
        <v>0</v>
      </c>
      <c r="M108" s="40">
        <v>0</v>
      </c>
      <c r="N108" s="154">
        <v>6697.2780593437001</v>
      </c>
      <c r="O108" s="40">
        <v>8.6281515652799408E-4</v>
      </c>
      <c r="P108" s="154">
        <v>135962.54643185739</v>
      </c>
      <c r="Q108" s="40">
        <v>4.7768366024904078E-3</v>
      </c>
      <c r="R108" s="154">
        <v>9827.4423691624997</v>
      </c>
      <c r="S108" s="40">
        <v>3.0831077699805219E-3</v>
      </c>
      <c r="T108" s="154">
        <v>0</v>
      </c>
      <c r="U108" s="40">
        <v>0</v>
      </c>
      <c r="V108" s="154">
        <v>0</v>
      </c>
      <c r="W108" s="40">
        <v>0</v>
      </c>
      <c r="X108" s="154">
        <v>14692.678537264001</v>
      </c>
      <c r="Y108" s="40">
        <v>1.075742908111286E-3</v>
      </c>
      <c r="Z108" s="154">
        <v>0</v>
      </c>
      <c r="AA108" s="40">
        <v>0</v>
      </c>
      <c r="AB108" s="154">
        <v>0</v>
      </c>
      <c r="AC108" s="40">
        <v>0</v>
      </c>
      <c r="AD108" s="154">
        <v>0</v>
      </c>
      <c r="AE108" s="40">
        <v>0</v>
      </c>
      <c r="AF108" s="154">
        <v>558.34170246399992</v>
      </c>
      <c r="AG108" s="40">
        <v>2.4895196755107308E-5</v>
      </c>
      <c r="AH108" s="154">
        <v>0</v>
      </c>
      <c r="AI108" s="40">
        <v>0</v>
      </c>
      <c r="AJ108" s="154">
        <v>184910.68306445162</v>
      </c>
      <c r="AK108" s="40">
        <v>1.5502283415964693E-3</v>
      </c>
    </row>
    <row r="109" spans="1:37" x14ac:dyDescent="0.3">
      <c r="A109" s="148"/>
      <c r="B109" s="159" t="s">
        <v>109</v>
      </c>
      <c r="C109" s="145"/>
      <c r="D109" s="147">
        <v>0</v>
      </c>
      <c r="E109" s="33">
        <v>0</v>
      </c>
      <c r="F109" s="147">
        <v>61.156385691200008</v>
      </c>
      <c r="G109" s="33">
        <v>3.6962061995929233E-5</v>
      </c>
      <c r="H109" s="147">
        <v>38.802933244599998</v>
      </c>
      <c r="I109" s="33">
        <v>2.9730198062697722E-6</v>
      </c>
      <c r="J109" s="147">
        <v>62.584120929299999</v>
      </c>
      <c r="K109" s="33">
        <v>1.4452829763789957E-5</v>
      </c>
      <c r="L109" s="147">
        <v>0</v>
      </c>
      <c r="M109" s="33">
        <v>0</v>
      </c>
      <c r="N109" s="147">
        <v>14708.421617806702</v>
      </c>
      <c r="O109" s="33">
        <v>1.894896551703162E-3</v>
      </c>
      <c r="P109" s="147">
        <v>111595.4810581959</v>
      </c>
      <c r="Q109" s="33">
        <v>3.9207369424967666E-3</v>
      </c>
      <c r="R109" s="147">
        <v>18368.3398237455</v>
      </c>
      <c r="S109" s="33">
        <v>5.762595098999148E-3</v>
      </c>
      <c r="T109" s="147">
        <v>0</v>
      </c>
      <c r="U109" s="33">
        <v>0</v>
      </c>
      <c r="V109" s="147">
        <v>8883.6249461070001</v>
      </c>
      <c r="W109" s="33">
        <v>1.8178535475895674E-3</v>
      </c>
      <c r="X109" s="147">
        <v>36625.7666237019</v>
      </c>
      <c r="Y109" s="33">
        <v>2.681601492856402E-3</v>
      </c>
      <c r="Z109" s="147">
        <v>9169.638815898501</v>
      </c>
      <c r="AA109" s="33">
        <v>2.7388873162444969E-3</v>
      </c>
      <c r="AB109" s="147">
        <v>0</v>
      </c>
      <c r="AC109" s="33">
        <v>0</v>
      </c>
      <c r="AD109" s="147">
        <v>91079.11505965011</v>
      </c>
      <c r="AE109" s="33">
        <v>1.359498089194826E-2</v>
      </c>
      <c r="AF109" s="147">
        <v>219246.34225219529</v>
      </c>
      <c r="AG109" s="33">
        <v>9.7756997267420213E-3</v>
      </c>
      <c r="AH109" s="147">
        <v>41793.520530219401</v>
      </c>
      <c r="AI109" s="33">
        <v>1.4961164393997448E-2</v>
      </c>
      <c r="AJ109" s="147">
        <v>551632.79416738544</v>
      </c>
      <c r="AK109" s="33">
        <v>4.6247019236539347E-3</v>
      </c>
    </row>
    <row r="110" spans="1:37" x14ac:dyDescent="0.3">
      <c r="A110" s="144" t="s">
        <v>59</v>
      </c>
      <c r="B110" s="144"/>
      <c r="C110" s="148"/>
      <c r="D110" s="149">
        <v>1636.5436399999999</v>
      </c>
      <c r="E110" s="38">
        <v>6.4383985002838809E-3</v>
      </c>
      <c r="F110" s="149">
        <v>-68139.913284035283</v>
      </c>
      <c r="G110" s="38">
        <v>-4.1182808152185529E-2</v>
      </c>
      <c r="H110" s="149">
        <v>-748011.80327520636</v>
      </c>
      <c r="I110" s="38">
        <v>-5.7311489635135743E-2</v>
      </c>
      <c r="J110" s="149">
        <v>-79483.474423995984</v>
      </c>
      <c r="K110" s="38">
        <v>-1.8355472727375987E-2</v>
      </c>
      <c r="L110" s="149">
        <v>-399.26425000000017</v>
      </c>
      <c r="M110" s="38">
        <v>-1.3951884409367892E-4</v>
      </c>
      <c r="N110" s="149">
        <v>-122020.17076202319</v>
      </c>
      <c r="O110" s="38">
        <v>-1.5719946492101389E-2</v>
      </c>
      <c r="P110" s="149">
        <v>-1354491.77679354</v>
      </c>
      <c r="Q110" s="38">
        <v>-4.7588001747248976E-2</v>
      </c>
      <c r="R110" s="149">
        <v>11994.621949433349</v>
      </c>
      <c r="S110" s="38">
        <v>3.7630047311514674E-3</v>
      </c>
      <c r="T110" s="149">
        <v>-42303.28991</v>
      </c>
      <c r="U110" s="38">
        <v>-2.3248057370831594E-2</v>
      </c>
      <c r="V110" s="149">
        <v>-36239.249941385817</v>
      </c>
      <c r="W110" s="38">
        <v>-7.4156270067211993E-3</v>
      </c>
      <c r="X110" s="149">
        <v>-302483.30133256759</v>
      </c>
      <c r="Y110" s="38">
        <v>-2.2146694723179591E-2</v>
      </c>
      <c r="Z110" s="149">
        <v>-56288.754485017562</v>
      </c>
      <c r="AA110" s="38">
        <v>-1.6812936561788526E-2</v>
      </c>
      <c r="AB110" s="149">
        <v>-8206.7823599999992</v>
      </c>
      <c r="AC110" s="38">
        <v>-3.9427953917563867E-3</v>
      </c>
      <c r="AD110" s="149">
        <v>81905.766826716805</v>
      </c>
      <c r="AE110" s="38">
        <v>1.222571534890649E-2</v>
      </c>
      <c r="AF110" s="149">
        <v>-506910.4571451568</v>
      </c>
      <c r="AG110" s="38">
        <v>-2.2601993568022522E-2</v>
      </c>
      <c r="AH110" s="149">
        <v>8213.3442304991913</v>
      </c>
      <c r="AI110" s="38">
        <v>2.9401972290929133E-3</v>
      </c>
      <c r="AJ110" s="149">
        <v>-3221227.9613162801</v>
      </c>
      <c r="AK110" s="38">
        <v>-2.7005680783921786E-2</v>
      </c>
    </row>
    <row r="111" spans="1:37" ht="15" thickBot="1" x14ac:dyDescent="0.35">
      <c r="A111" s="168" t="s">
        <v>19</v>
      </c>
      <c r="B111" s="169"/>
      <c r="C111" s="169"/>
      <c r="D111" s="170">
        <v>254184.8939496121</v>
      </c>
      <c r="E111" s="44">
        <v>1</v>
      </c>
      <c r="F111" s="170">
        <v>1654571.8065711644</v>
      </c>
      <c r="G111" s="44">
        <v>1</v>
      </c>
      <c r="H111" s="170">
        <v>13051690.124219447</v>
      </c>
      <c r="I111" s="44">
        <v>1</v>
      </c>
      <c r="J111" s="170">
        <v>4330233.0375535125</v>
      </c>
      <c r="K111" s="44">
        <v>1</v>
      </c>
      <c r="L111" s="170">
        <v>2861722.7485909867</v>
      </c>
      <c r="M111" s="44">
        <v>1</v>
      </c>
      <c r="N111" s="170">
        <v>7762123.7975163069</v>
      </c>
      <c r="O111" s="44">
        <v>1</v>
      </c>
      <c r="P111" s="170">
        <v>28462884.068710495</v>
      </c>
      <c r="Q111" s="44">
        <v>1</v>
      </c>
      <c r="R111" s="170">
        <v>3187511.7908137823</v>
      </c>
      <c r="S111" s="44">
        <v>1</v>
      </c>
      <c r="T111" s="170">
        <v>1819648.3790114971</v>
      </c>
      <c r="U111" s="44">
        <v>1</v>
      </c>
      <c r="V111" s="170">
        <v>4886876.0400894154</v>
      </c>
      <c r="W111" s="44">
        <v>1</v>
      </c>
      <c r="X111" s="170">
        <v>13658169.090847529</v>
      </c>
      <c r="Y111" s="44">
        <v>1</v>
      </c>
      <c r="Z111" s="170">
        <v>3347943.0721785631</v>
      </c>
      <c r="AA111" s="44">
        <v>1</v>
      </c>
      <c r="AB111" s="170">
        <v>2081462.9075500022</v>
      </c>
      <c r="AC111" s="44">
        <v>1</v>
      </c>
      <c r="AD111" s="170">
        <v>6699466.206207945</v>
      </c>
      <c r="AE111" s="44">
        <v>1</v>
      </c>
      <c r="AF111" s="170">
        <v>22427687.877158664</v>
      </c>
      <c r="AG111" s="44">
        <v>1</v>
      </c>
      <c r="AH111" s="170">
        <v>2793467.1011961699</v>
      </c>
      <c r="AI111" s="44">
        <v>1</v>
      </c>
      <c r="AJ111" s="170">
        <v>119279642.94216511</v>
      </c>
      <c r="AK111" s="44">
        <v>1</v>
      </c>
    </row>
    <row r="112" spans="1:37" x14ac:dyDescent="0.3">
      <c r="A112" s="45"/>
      <c r="B112" s="46"/>
      <c r="C112" s="46"/>
      <c r="D112" s="46"/>
      <c r="E112" s="46"/>
      <c r="F112" s="46"/>
      <c r="G112" s="46"/>
      <c r="H112" s="46"/>
      <c r="I112" s="46"/>
      <c r="J112" s="46"/>
      <c r="K112" s="46"/>
      <c r="L112" s="46"/>
      <c r="M112" s="46"/>
      <c r="N112" s="46"/>
      <c r="O112" s="46"/>
      <c r="P112" s="46"/>
      <c r="Q112" s="46"/>
      <c r="R112" s="46"/>
      <c r="S112" s="46"/>
      <c r="T112" s="46"/>
      <c r="U112" s="46"/>
      <c r="V112" s="46"/>
      <c r="W112" s="46"/>
      <c r="X112" s="46"/>
      <c r="Y112" s="46"/>
      <c r="Z112" s="46"/>
      <c r="AA112" s="46"/>
      <c r="AB112" s="46"/>
      <c r="AC112" s="46"/>
      <c r="AD112" s="46"/>
      <c r="AE112" s="46"/>
      <c r="AF112" s="46"/>
      <c r="AG112" s="46"/>
      <c r="AH112" s="46"/>
      <c r="AI112" s="46"/>
      <c r="AJ112" s="46"/>
      <c r="AK112" s="47"/>
    </row>
    <row r="113" spans="1:39" x14ac:dyDescent="0.3">
      <c r="A113" s="48" t="s">
        <v>1169</v>
      </c>
      <c r="B113" s="47"/>
      <c r="C113" s="47"/>
      <c r="D113" s="47"/>
      <c r="E113" s="47"/>
      <c r="F113" s="47"/>
      <c r="G113" s="47"/>
      <c r="H113" s="47"/>
      <c r="I113" s="47"/>
      <c r="J113" s="47"/>
      <c r="K113" s="47"/>
      <c r="L113" s="47"/>
      <c r="M113" s="47"/>
      <c r="N113" s="32"/>
      <c r="O113" s="47"/>
      <c r="P113" s="47"/>
      <c r="Q113" s="47"/>
      <c r="R113" s="47"/>
      <c r="S113" s="47"/>
      <c r="T113" s="47"/>
      <c r="U113" s="47"/>
      <c r="V113" s="47"/>
      <c r="W113" s="47"/>
      <c r="X113" s="47"/>
      <c r="Y113" s="47"/>
      <c r="Z113" s="47"/>
      <c r="AA113" s="47"/>
      <c r="AB113" s="47"/>
      <c r="AC113" s="47"/>
      <c r="AD113" s="47"/>
      <c r="AE113" s="47"/>
      <c r="AF113" s="47"/>
      <c r="AG113" s="47"/>
      <c r="AH113" s="47"/>
      <c r="AI113" s="47"/>
      <c r="AJ113" s="47"/>
      <c r="AK113" s="49"/>
    </row>
    <row r="114" spans="1:39" x14ac:dyDescent="0.3">
      <c r="A114" s="48" t="s">
        <v>1170</v>
      </c>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c r="AA114" s="47"/>
      <c r="AB114" s="47"/>
      <c r="AC114" s="47"/>
      <c r="AD114" s="47"/>
      <c r="AE114" s="47"/>
      <c r="AF114" s="47"/>
      <c r="AG114" s="47"/>
      <c r="AH114" s="47"/>
      <c r="AI114" s="171"/>
      <c r="AJ114" s="174"/>
      <c r="AK114" s="172"/>
      <c r="AL114" s="173"/>
      <c r="AM114" s="173"/>
    </row>
    <row r="115" spans="1:39" x14ac:dyDescent="0.3">
      <c r="A115" s="48" t="s">
        <v>120</v>
      </c>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172"/>
      <c r="AJ115" s="172"/>
      <c r="AK115" s="172"/>
      <c r="AL115" s="173"/>
      <c r="AM115" s="173"/>
    </row>
    <row r="116" spans="1:39" x14ac:dyDescent="0.3">
      <c r="A116" s="48" t="s">
        <v>121</v>
      </c>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172"/>
      <c r="AJ116" s="172"/>
      <c r="AK116" s="172"/>
      <c r="AL116" s="173"/>
      <c r="AM116" s="173"/>
    </row>
    <row r="117" spans="1:39" x14ac:dyDescent="0.3">
      <c r="A117" s="48" t="s">
        <v>122</v>
      </c>
      <c r="B117" s="48"/>
      <c r="C117" s="48"/>
      <c r="D117" s="48"/>
      <c r="E117" s="48"/>
      <c r="F117" s="48"/>
      <c r="G117" s="48"/>
      <c r="H117" s="48"/>
      <c r="I117" s="48"/>
      <c r="J117" s="48"/>
      <c r="K117" s="48"/>
      <c r="L117" s="48"/>
      <c r="M117" s="48"/>
      <c r="N117" s="48"/>
      <c r="O117" s="48"/>
      <c r="P117" s="48"/>
      <c r="Q117" s="48"/>
      <c r="R117" s="48"/>
      <c r="S117" s="48"/>
      <c r="T117" s="48"/>
      <c r="U117" s="48"/>
      <c r="V117" s="48"/>
      <c r="W117" s="48"/>
      <c r="X117" s="48"/>
      <c r="Y117" s="48"/>
      <c r="Z117" s="48"/>
      <c r="AA117" s="48"/>
      <c r="AB117" s="48"/>
      <c r="AC117" s="48"/>
      <c r="AD117" s="48"/>
      <c r="AE117" s="48"/>
      <c r="AF117" s="48"/>
      <c r="AG117" s="48"/>
      <c r="AH117" s="48"/>
      <c r="AI117" s="172"/>
      <c r="AJ117" s="172"/>
      <c r="AK117" s="175"/>
      <c r="AL117" s="173"/>
      <c r="AM117" s="173"/>
    </row>
    <row r="118" spans="1:39" x14ac:dyDescent="0.3">
      <c r="A118" s="51" t="s">
        <v>123</v>
      </c>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c r="AF118" s="51"/>
      <c r="AG118" s="51"/>
      <c r="AH118" s="51"/>
      <c r="AI118" s="51"/>
      <c r="AJ118" s="51"/>
      <c r="AK118" s="47"/>
    </row>
    <row r="119" spans="1:39" x14ac:dyDescent="0.3">
      <c r="A119" s="52" t="s">
        <v>124</v>
      </c>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47"/>
      <c r="AE119" s="47"/>
      <c r="AF119" s="47"/>
      <c r="AG119" s="47"/>
      <c r="AH119" s="47"/>
      <c r="AI119" s="47"/>
      <c r="AJ119" s="47"/>
      <c r="AK119" s="37"/>
    </row>
    <row r="120" spans="1:39" x14ac:dyDescent="0.3">
      <c r="A120" s="53"/>
      <c r="B120" s="53"/>
      <c r="C120" s="53"/>
      <c r="D120" s="53"/>
      <c r="E120" s="53"/>
      <c r="F120" s="54"/>
      <c r="G120" s="54"/>
      <c r="H120" s="50"/>
      <c r="I120" s="50"/>
      <c r="J120" s="50"/>
      <c r="K120" s="50"/>
      <c r="L120" s="50"/>
      <c r="M120" s="50"/>
      <c r="N120" s="50"/>
      <c r="O120" s="50"/>
      <c r="P120" s="50"/>
      <c r="Q120" s="50"/>
      <c r="R120" s="50"/>
      <c r="S120" s="50"/>
      <c r="T120" s="50"/>
      <c r="U120" s="50"/>
      <c r="V120" s="50"/>
      <c r="W120" s="50"/>
      <c r="X120" s="50"/>
      <c r="Y120" s="50"/>
      <c r="Z120" s="50"/>
      <c r="AA120" s="50"/>
      <c r="AB120" s="50"/>
      <c r="AC120" s="50"/>
      <c r="AD120" s="50"/>
      <c r="AE120" s="50"/>
      <c r="AF120" s="50"/>
      <c r="AG120" s="50"/>
      <c r="AH120" s="50"/>
      <c r="AI120" s="50"/>
      <c r="AJ120" s="50"/>
      <c r="AK120" s="50"/>
    </row>
    <row r="121" spans="1:39" x14ac:dyDescent="0.3">
      <c r="A121" s="53"/>
      <c r="B121" s="53"/>
      <c r="C121" s="53"/>
      <c r="D121" s="53"/>
      <c r="E121" s="53"/>
      <c r="F121" s="50"/>
      <c r="G121" s="50"/>
      <c r="H121" s="50"/>
      <c r="I121" s="50"/>
      <c r="J121" s="50"/>
      <c r="K121" s="50"/>
      <c r="L121" s="50"/>
      <c r="M121" s="50"/>
      <c r="N121" s="50"/>
      <c r="O121" s="50"/>
      <c r="P121" s="50"/>
      <c r="Q121" s="50"/>
      <c r="R121" s="21"/>
      <c r="S121" s="50"/>
      <c r="T121" s="50"/>
      <c r="U121" s="50"/>
      <c r="V121" s="50"/>
      <c r="W121" s="50"/>
      <c r="X121" s="50"/>
      <c r="Y121" s="50"/>
      <c r="Z121" s="50"/>
      <c r="AA121" s="50"/>
      <c r="AB121" s="50"/>
      <c r="AC121" s="50"/>
      <c r="AD121" s="50"/>
      <c r="AE121" s="50"/>
      <c r="AF121" s="50"/>
      <c r="AG121" s="50"/>
      <c r="AH121" s="50"/>
      <c r="AI121" s="50"/>
      <c r="AJ121" s="50"/>
      <c r="AK121" s="50"/>
    </row>
    <row r="122" spans="1:39" x14ac:dyDescent="0.3">
      <c r="A122" s="50"/>
      <c r="B122" s="50"/>
      <c r="C122" s="50"/>
      <c r="D122" s="50"/>
      <c r="E122" s="50"/>
      <c r="F122" s="50"/>
      <c r="G122" s="50"/>
      <c r="H122" s="50"/>
      <c r="I122" s="50"/>
      <c r="J122" s="50"/>
      <c r="K122" s="50"/>
      <c r="L122" s="50"/>
      <c r="M122" s="50"/>
      <c r="N122" s="50"/>
      <c r="O122" s="50"/>
      <c r="P122" s="21"/>
      <c r="Q122" s="21"/>
      <c r="R122" s="21"/>
      <c r="S122" s="50"/>
      <c r="T122" s="50"/>
      <c r="U122" s="50"/>
      <c r="V122" s="50"/>
      <c r="W122" s="50"/>
      <c r="X122" s="50"/>
      <c r="Y122" s="50"/>
      <c r="Z122" s="50"/>
      <c r="AA122" s="50"/>
      <c r="AB122" s="50"/>
      <c r="AC122" s="50"/>
      <c r="AD122" s="50"/>
      <c r="AE122" s="50"/>
      <c r="AF122" s="50"/>
      <c r="AG122" s="50"/>
      <c r="AH122" s="50"/>
      <c r="AI122" s="50"/>
      <c r="AJ122" s="50"/>
      <c r="AK122" s="50"/>
    </row>
    <row r="123" spans="1:39" x14ac:dyDescent="0.3">
      <c r="A123" s="50"/>
      <c r="B123" s="50"/>
      <c r="C123" s="50"/>
      <c r="D123" s="50"/>
      <c r="E123" s="50"/>
      <c r="F123" s="50"/>
      <c r="G123" s="50"/>
      <c r="H123" s="50"/>
      <c r="I123" s="50"/>
      <c r="J123" s="50"/>
      <c r="K123" s="50"/>
      <c r="L123" s="50"/>
      <c r="M123" s="50"/>
      <c r="N123" s="50"/>
      <c r="O123" s="50"/>
      <c r="P123" s="21"/>
      <c r="Q123" s="21"/>
      <c r="R123" s="50"/>
      <c r="S123" s="50"/>
      <c r="T123" s="50"/>
      <c r="U123" s="50"/>
      <c r="V123" s="50"/>
      <c r="W123" s="50"/>
      <c r="X123" s="50"/>
      <c r="Y123" s="50"/>
      <c r="Z123" s="50"/>
      <c r="AA123" s="50"/>
      <c r="AB123" s="50"/>
      <c r="AC123" s="50"/>
      <c r="AD123" s="50"/>
      <c r="AE123" s="50"/>
      <c r="AF123" s="50"/>
      <c r="AG123" s="50"/>
      <c r="AH123" s="50"/>
      <c r="AI123" s="50"/>
      <c r="AJ123" s="50"/>
      <c r="AK123" s="50"/>
    </row>
    <row r="124" spans="1:39" x14ac:dyDescent="0.3">
      <c r="A124" s="50"/>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c r="AA124" s="50"/>
      <c r="AB124" s="50"/>
      <c r="AC124" s="50"/>
      <c r="AD124" s="50"/>
      <c r="AE124" s="50"/>
      <c r="AF124" s="50"/>
      <c r="AG124" s="50"/>
      <c r="AH124" s="50"/>
      <c r="AI124" s="50"/>
      <c r="AJ124" s="50"/>
      <c r="AK124" s="50"/>
    </row>
    <row r="125" spans="1:39" x14ac:dyDescent="0.3">
      <c r="A125" s="50"/>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c r="AG125" s="50"/>
      <c r="AH125" s="50"/>
      <c r="AI125" s="50"/>
      <c r="AJ125" s="50"/>
      <c r="AK125" s="50"/>
    </row>
    <row r="126" spans="1:39" x14ac:dyDescent="0.3">
      <c r="A126" s="50"/>
      <c r="B126" s="50"/>
      <c r="C126" s="50"/>
      <c r="D126" s="50"/>
      <c r="E126" s="50"/>
      <c r="F126" s="50"/>
      <c r="G126" s="50"/>
      <c r="H126" s="50"/>
      <c r="I126" s="50"/>
      <c r="J126" s="50"/>
      <c r="K126" s="50"/>
      <c r="L126" s="50"/>
      <c r="M126" s="50"/>
      <c r="N126" s="50"/>
      <c r="O126" s="50"/>
      <c r="P126" s="50"/>
      <c r="Q126" s="50"/>
      <c r="R126" s="50"/>
      <c r="S126" s="50"/>
      <c r="T126" s="50"/>
      <c r="U126" s="50"/>
      <c r="V126" s="50"/>
      <c r="W126" s="50"/>
      <c r="X126" s="50"/>
      <c r="Y126" s="50"/>
      <c r="Z126" s="50"/>
      <c r="AA126" s="50"/>
      <c r="AB126" s="50"/>
      <c r="AC126" s="50"/>
      <c r="AD126" s="50"/>
      <c r="AE126" s="50"/>
      <c r="AF126" s="50"/>
      <c r="AG126" s="50"/>
      <c r="AH126" s="50"/>
      <c r="AI126" s="50"/>
      <c r="AJ126" s="50"/>
      <c r="AK126" s="50"/>
    </row>
    <row r="127" spans="1:39" x14ac:dyDescent="0.3">
      <c r="A127" s="50"/>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c r="AA127" s="50"/>
      <c r="AB127" s="50"/>
      <c r="AC127" s="50"/>
      <c r="AD127" s="50"/>
      <c r="AE127" s="50"/>
      <c r="AF127" s="50"/>
      <c r="AG127" s="50"/>
      <c r="AH127" s="50"/>
      <c r="AI127" s="50"/>
      <c r="AJ127" s="50"/>
      <c r="AK127" s="50"/>
    </row>
    <row r="128" spans="1:39" x14ac:dyDescent="0.3">
      <c r="A128" s="50"/>
      <c r="B128" s="50"/>
      <c r="C128" s="50"/>
      <c r="D128" s="50"/>
      <c r="E128" s="50"/>
      <c r="F128" s="50"/>
      <c r="G128" s="50"/>
      <c r="H128" s="54"/>
      <c r="I128" s="54"/>
      <c r="J128" s="50"/>
      <c r="K128" s="50"/>
      <c r="L128" s="50"/>
      <c r="M128" s="50"/>
      <c r="N128" s="50"/>
      <c r="O128" s="50"/>
      <c r="P128" s="50"/>
      <c r="Q128" s="50"/>
      <c r="R128" s="50"/>
      <c r="S128" s="50"/>
      <c r="T128" s="50"/>
      <c r="U128" s="50"/>
      <c r="V128" s="50"/>
      <c r="W128" s="50"/>
      <c r="X128" s="50"/>
      <c r="Y128" s="50"/>
      <c r="Z128" s="50"/>
      <c r="AA128" s="50"/>
      <c r="AB128" s="50"/>
      <c r="AC128" s="50"/>
      <c r="AD128" s="50"/>
      <c r="AE128" s="50"/>
      <c r="AF128" s="50"/>
      <c r="AG128" s="50"/>
      <c r="AH128" s="50"/>
      <c r="AI128" s="50"/>
      <c r="AJ128" s="50"/>
      <c r="AK128" s="50"/>
    </row>
    <row r="129" spans="1:37" x14ac:dyDescent="0.3">
      <c r="A129" s="50"/>
      <c r="B129" s="50"/>
      <c r="C129" s="50"/>
      <c r="D129" s="50"/>
      <c r="E129" s="50"/>
      <c r="F129" s="50"/>
      <c r="G129" s="50"/>
      <c r="H129" s="54"/>
      <c r="I129" s="54"/>
      <c r="J129" s="50"/>
      <c r="K129" s="50"/>
      <c r="L129" s="50"/>
      <c r="M129" s="50"/>
      <c r="N129" s="50"/>
      <c r="O129" s="50"/>
      <c r="P129" s="50"/>
      <c r="Q129" s="50"/>
      <c r="R129" s="50"/>
      <c r="S129" s="50"/>
      <c r="T129" s="50"/>
      <c r="U129" s="50"/>
      <c r="V129" s="50"/>
      <c r="W129" s="50"/>
      <c r="X129" s="50"/>
      <c r="Y129" s="50"/>
      <c r="Z129" s="50"/>
      <c r="AA129" s="50"/>
      <c r="AB129" s="50"/>
      <c r="AC129" s="50"/>
      <c r="AD129" s="50"/>
      <c r="AE129" s="50"/>
      <c r="AF129" s="50"/>
      <c r="AG129" s="50"/>
      <c r="AH129" s="50"/>
      <c r="AI129" s="50"/>
      <c r="AJ129" s="50"/>
      <c r="AK129" s="50"/>
    </row>
    <row r="130" spans="1:37" x14ac:dyDescent="0.3">
      <c r="A130" s="50"/>
      <c r="B130" s="50"/>
      <c r="C130" s="50"/>
      <c r="D130" s="50"/>
      <c r="E130" s="50"/>
      <c r="F130" s="50"/>
      <c r="G130" s="50"/>
      <c r="H130" s="54"/>
      <c r="I130" s="54"/>
      <c r="J130" s="50"/>
      <c r="K130" s="50"/>
      <c r="L130" s="50"/>
      <c r="M130" s="50"/>
      <c r="N130" s="50"/>
      <c r="O130" s="50"/>
      <c r="P130" s="50"/>
      <c r="Q130" s="50"/>
      <c r="R130" s="50"/>
      <c r="S130" s="50"/>
      <c r="T130" s="50"/>
      <c r="U130" s="50"/>
      <c r="V130" s="50"/>
      <c r="W130" s="50"/>
      <c r="X130" s="50"/>
      <c r="Y130" s="50"/>
      <c r="Z130" s="50"/>
      <c r="AA130" s="50"/>
      <c r="AB130" s="50"/>
      <c r="AC130" s="50"/>
      <c r="AD130" s="50"/>
      <c r="AE130" s="50"/>
      <c r="AF130" s="50"/>
      <c r="AG130" s="50"/>
      <c r="AH130" s="50"/>
      <c r="AI130" s="50"/>
      <c r="AJ130" s="50"/>
      <c r="AK130" s="50"/>
    </row>
    <row r="131" spans="1:37" x14ac:dyDescent="0.3">
      <c r="A131" s="50"/>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c r="AA131" s="50"/>
      <c r="AB131" s="50"/>
      <c r="AC131" s="50"/>
      <c r="AD131" s="50"/>
      <c r="AE131" s="50"/>
      <c r="AF131" s="50"/>
      <c r="AG131" s="50"/>
      <c r="AH131" s="50"/>
      <c r="AI131" s="50"/>
      <c r="AJ131" s="50"/>
      <c r="AK131" s="50"/>
    </row>
    <row r="132" spans="1:37" x14ac:dyDescent="0.3">
      <c r="A132" s="50"/>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c r="AA132" s="50"/>
      <c r="AB132" s="50"/>
      <c r="AC132" s="50"/>
      <c r="AD132" s="50"/>
      <c r="AE132" s="50"/>
      <c r="AF132" s="50"/>
      <c r="AG132" s="50"/>
      <c r="AH132" s="50"/>
      <c r="AI132" s="50"/>
      <c r="AJ132" s="50"/>
      <c r="AK132" s="50"/>
    </row>
    <row r="133" spans="1:37" x14ac:dyDescent="0.3">
      <c r="A133" s="53"/>
      <c r="B133" s="53"/>
      <c r="C133" s="53"/>
      <c r="D133" s="53"/>
      <c r="E133" s="53"/>
      <c r="F133" s="50"/>
      <c r="G133" s="50"/>
      <c r="H133" s="50"/>
      <c r="I133" s="50"/>
      <c r="J133" s="50"/>
      <c r="K133" s="50"/>
      <c r="L133" s="50"/>
      <c r="M133" s="50"/>
      <c r="N133" s="50"/>
      <c r="O133" s="50"/>
      <c r="P133" s="50"/>
      <c r="Q133" s="50"/>
      <c r="R133" s="50"/>
      <c r="S133" s="50"/>
      <c r="T133" s="50"/>
      <c r="U133" s="50"/>
      <c r="V133" s="50"/>
      <c r="W133" s="50"/>
      <c r="X133" s="50"/>
      <c r="Y133" s="50"/>
      <c r="Z133" s="50"/>
      <c r="AA133" s="50"/>
      <c r="AB133" s="50"/>
      <c r="AC133" s="50"/>
      <c r="AD133" s="50"/>
      <c r="AE133" s="50"/>
      <c r="AF133" s="50"/>
      <c r="AG133" s="50"/>
      <c r="AH133" s="50"/>
      <c r="AI133" s="50"/>
      <c r="AJ133" s="50"/>
      <c r="AK133" s="50"/>
    </row>
    <row r="134" spans="1:37" x14ac:dyDescent="0.3">
      <c r="A134" s="53"/>
      <c r="B134" s="53"/>
      <c r="C134" s="53"/>
      <c r="D134" s="53"/>
      <c r="E134" s="53"/>
      <c r="F134" s="50"/>
      <c r="G134" s="50"/>
      <c r="H134" s="50"/>
      <c r="I134" s="50"/>
      <c r="J134" s="50"/>
      <c r="K134" s="50"/>
      <c r="L134" s="50"/>
      <c r="M134" s="50"/>
      <c r="N134" s="50"/>
      <c r="O134" s="50"/>
      <c r="P134" s="50"/>
      <c r="Q134" s="50"/>
      <c r="R134" s="50"/>
      <c r="S134" s="50"/>
      <c r="T134" s="50"/>
      <c r="U134" s="50"/>
      <c r="V134" s="50"/>
      <c r="W134" s="50"/>
      <c r="X134" s="50"/>
      <c r="Y134" s="50"/>
      <c r="Z134" s="50"/>
      <c r="AA134" s="50"/>
      <c r="AB134" s="50"/>
      <c r="AC134" s="50"/>
      <c r="AD134" s="50"/>
      <c r="AE134" s="50"/>
      <c r="AF134" s="50"/>
      <c r="AG134" s="50"/>
      <c r="AH134" s="50"/>
      <c r="AI134" s="50"/>
      <c r="AJ134" s="50"/>
      <c r="AK134" s="50"/>
    </row>
    <row r="135" spans="1:37" x14ac:dyDescent="0.3">
      <c r="A135" s="53"/>
      <c r="B135" s="53"/>
      <c r="C135" s="53"/>
      <c r="D135" s="53"/>
      <c r="E135" s="53"/>
      <c r="F135" s="50"/>
      <c r="G135" s="50"/>
      <c r="H135" s="50"/>
      <c r="I135" s="50"/>
      <c r="J135" s="50"/>
      <c r="K135" s="50"/>
      <c r="L135" s="50"/>
      <c r="M135" s="50"/>
      <c r="N135" s="50"/>
      <c r="O135" s="50"/>
      <c r="P135" s="50"/>
      <c r="Q135" s="50"/>
      <c r="R135" s="50"/>
      <c r="S135" s="50"/>
      <c r="T135" s="50"/>
      <c r="U135" s="50"/>
      <c r="V135" s="50"/>
      <c r="W135" s="50"/>
      <c r="X135" s="50"/>
      <c r="Y135" s="50"/>
      <c r="Z135" s="50"/>
      <c r="AA135" s="50"/>
      <c r="AB135" s="50"/>
      <c r="AC135" s="50"/>
      <c r="AD135" s="50"/>
      <c r="AE135" s="50"/>
      <c r="AF135" s="50"/>
      <c r="AG135" s="50"/>
      <c r="AH135" s="50"/>
      <c r="AI135" s="50"/>
      <c r="AJ135" s="50"/>
      <c r="AK135" s="50"/>
    </row>
    <row r="136" spans="1:37" x14ac:dyDescent="0.3">
      <c r="A136" s="53"/>
      <c r="B136" s="53"/>
      <c r="C136" s="53"/>
      <c r="D136" s="53"/>
      <c r="E136" s="53"/>
      <c r="F136" s="50"/>
      <c r="G136" s="50"/>
      <c r="H136" s="50"/>
      <c r="I136" s="50"/>
      <c r="J136" s="50"/>
      <c r="K136" s="50"/>
      <c r="L136" s="50"/>
      <c r="M136" s="50"/>
      <c r="N136" s="50"/>
      <c r="O136" s="50"/>
      <c r="P136" s="50"/>
      <c r="Q136" s="50"/>
      <c r="R136" s="50"/>
      <c r="S136" s="50"/>
      <c r="T136" s="50"/>
      <c r="U136" s="50"/>
      <c r="V136" s="50"/>
      <c r="W136" s="50"/>
      <c r="X136" s="50"/>
      <c r="Y136" s="50"/>
      <c r="Z136" s="50"/>
      <c r="AA136" s="50"/>
      <c r="AB136" s="50"/>
      <c r="AC136" s="50"/>
      <c r="AD136" s="50"/>
      <c r="AE136" s="50"/>
      <c r="AF136" s="50"/>
      <c r="AG136" s="50"/>
      <c r="AH136" s="50"/>
      <c r="AI136" s="50"/>
      <c r="AJ136" s="50"/>
      <c r="AK136" s="50"/>
    </row>
    <row r="137" spans="1:37" x14ac:dyDescent="0.3">
      <c r="A137" s="53"/>
      <c r="B137" s="53"/>
      <c r="C137" s="53"/>
      <c r="D137" s="53"/>
      <c r="E137" s="53"/>
      <c r="F137" s="50"/>
      <c r="G137" s="50"/>
      <c r="H137" s="50"/>
      <c r="I137" s="50"/>
      <c r="J137" s="54"/>
      <c r="K137" s="54"/>
      <c r="L137" s="54"/>
      <c r="M137" s="54"/>
      <c r="N137" s="54"/>
      <c r="O137" s="54"/>
      <c r="P137" s="54"/>
      <c r="Q137" s="54"/>
      <c r="R137" s="54"/>
      <c r="S137" s="54"/>
      <c r="T137" s="54"/>
      <c r="U137" s="54"/>
      <c r="V137" s="54"/>
      <c r="W137" s="54"/>
      <c r="X137" s="54"/>
      <c r="Y137" s="54"/>
      <c r="Z137" s="54"/>
      <c r="AA137" s="54"/>
      <c r="AB137" s="54"/>
      <c r="AC137" s="54"/>
      <c r="AD137" s="54"/>
      <c r="AE137" s="54"/>
      <c r="AF137" s="54"/>
      <c r="AG137" s="54"/>
      <c r="AH137" s="54"/>
      <c r="AI137" s="54"/>
      <c r="AJ137" s="50"/>
      <c r="AK137" s="50"/>
    </row>
    <row r="138" spans="1:37" x14ac:dyDescent="0.3">
      <c r="A138" s="53"/>
      <c r="B138" s="53"/>
      <c r="C138" s="53"/>
      <c r="D138" s="53"/>
      <c r="E138" s="53"/>
      <c r="F138" s="50"/>
      <c r="G138" s="50"/>
      <c r="H138" s="50"/>
      <c r="I138" s="50"/>
      <c r="J138" s="50"/>
      <c r="K138" s="50"/>
      <c r="L138" s="50"/>
      <c r="M138" s="50"/>
      <c r="N138" s="50"/>
      <c r="O138" s="50"/>
      <c r="P138" s="50"/>
      <c r="Q138" s="50"/>
      <c r="R138" s="50"/>
      <c r="S138" s="50"/>
      <c r="T138" s="50"/>
      <c r="U138" s="50"/>
      <c r="V138" s="50"/>
      <c r="W138" s="50"/>
      <c r="X138" s="50"/>
      <c r="Y138" s="50"/>
      <c r="Z138" s="50"/>
      <c r="AA138" s="50"/>
      <c r="AB138" s="50"/>
      <c r="AC138" s="50"/>
      <c r="AD138" s="50"/>
      <c r="AE138" s="50"/>
      <c r="AF138" s="50"/>
      <c r="AG138" s="50"/>
      <c r="AH138" s="50"/>
      <c r="AI138" s="50"/>
      <c r="AJ138" s="50"/>
      <c r="AK138" s="50"/>
    </row>
    <row r="139" spans="1:37" x14ac:dyDescent="0.3">
      <c r="A139" s="53"/>
      <c r="B139" s="53"/>
      <c r="C139" s="53"/>
      <c r="D139" s="53"/>
      <c r="E139" s="53"/>
      <c r="F139" s="50"/>
      <c r="G139" s="50"/>
      <c r="H139" s="50"/>
      <c r="I139" s="50"/>
      <c r="J139" s="50"/>
      <c r="K139" s="50"/>
      <c r="L139" s="50"/>
      <c r="M139" s="50"/>
      <c r="N139" s="50"/>
      <c r="O139" s="50"/>
      <c r="P139" s="50"/>
      <c r="Q139" s="50"/>
      <c r="R139" s="50"/>
      <c r="S139" s="50"/>
      <c r="T139" s="50"/>
      <c r="U139" s="50"/>
      <c r="V139" s="50"/>
      <c r="W139" s="50"/>
      <c r="X139" s="50"/>
      <c r="Y139" s="50"/>
      <c r="Z139" s="50"/>
      <c r="AA139" s="50"/>
      <c r="AB139" s="50"/>
      <c r="AC139" s="50"/>
      <c r="AD139" s="50"/>
      <c r="AE139" s="50"/>
      <c r="AF139" s="50"/>
      <c r="AG139" s="50"/>
      <c r="AH139" s="50"/>
      <c r="AI139" s="50"/>
      <c r="AJ139" s="50"/>
      <c r="AK139" s="50"/>
    </row>
    <row r="140" spans="1:37" x14ac:dyDescent="0.3">
      <c r="A140" s="53"/>
      <c r="B140" s="53"/>
      <c r="C140" s="53"/>
      <c r="D140" s="53"/>
      <c r="E140" s="53"/>
      <c r="F140" s="50"/>
      <c r="G140" s="50"/>
      <c r="H140" s="50"/>
      <c r="I140" s="50"/>
      <c r="J140" s="50"/>
      <c r="K140" s="50"/>
      <c r="L140" s="50"/>
      <c r="M140" s="50"/>
      <c r="N140" s="50"/>
      <c r="O140" s="50"/>
      <c r="P140" s="50"/>
      <c r="Q140" s="50"/>
      <c r="R140" s="50"/>
      <c r="S140" s="50"/>
      <c r="T140" s="50"/>
      <c r="U140" s="50"/>
      <c r="V140" s="50"/>
      <c r="W140" s="50"/>
      <c r="X140" s="50"/>
      <c r="Y140" s="50"/>
      <c r="Z140" s="50"/>
      <c r="AA140" s="50"/>
      <c r="AB140" s="50"/>
      <c r="AC140" s="50"/>
      <c r="AD140" s="50"/>
      <c r="AE140" s="50"/>
      <c r="AF140" s="50"/>
      <c r="AG140" s="50"/>
      <c r="AH140" s="50"/>
      <c r="AI140" s="50"/>
      <c r="AJ140" s="50"/>
      <c r="AK140" s="50"/>
    </row>
    <row r="141" spans="1:37" x14ac:dyDescent="0.3">
      <c r="A141" s="53"/>
      <c r="B141" s="53"/>
      <c r="C141" s="53"/>
      <c r="D141" s="53"/>
      <c r="E141" s="53"/>
      <c r="F141" s="50"/>
      <c r="G141" s="50"/>
      <c r="H141" s="50"/>
      <c r="I141" s="50"/>
      <c r="J141" s="50"/>
      <c r="K141" s="50"/>
      <c r="L141" s="50"/>
      <c r="M141" s="50"/>
      <c r="N141" s="50"/>
      <c r="O141" s="50"/>
      <c r="P141" s="50"/>
      <c r="Q141" s="50"/>
      <c r="R141" s="50"/>
      <c r="S141" s="50"/>
      <c r="T141" s="50"/>
      <c r="U141" s="50"/>
      <c r="V141" s="50"/>
      <c r="W141" s="50"/>
      <c r="X141" s="50"/>
      <c r="Y141" s="50"/>
      <c r="Z141" s="50"/>
      <c r="AA141" s="50"/>
      <c r="AB141" s="50"/>
      <c r="AC141" s="50"/>
      <c r="AD141" s="50"/>
      <c r="AE141" s="50"/>
      <c r="AF141" s="50"/>
      <c r="AG141" s="50"/>
      <c r="AH141" s="50"/>
      <c r="AI141" s="50"/>
      <c r="AJ141" s="50"/>
      <c r="AK141" s="50"/>
    </row>
    <row r="142" spans="1:37" x14ac:dyDescent="0.3">
      <c r="A142" s="53"/>
      <c r="B142" s="53"/>
      <c r="C142" s="53"/>
      <c r="D142" s="53"/>
      <c r="E142" s="53"/>
      <c r="F142" s="50"/>
      <c r="G142" s="50"/>
      <c r="H142" s="50"/>
      <c r="I142" s="50"/>
      <c r="J142" s="50"/>
      <c r="K142" s="50"/>
      <c r="L142" s="50"/>
      <c r="M142" s="50"/>
      <c r="N142" s="50"/>
      <c r="O142" s="50"/>
      <c r="P142" s="50"/>
      <c r="Q142" s="50"/>
      <c r="R142" s="50"/>
      <c r="S142" s="50"/>
      <c r="T142" s="50"/>
      <c r="U142" s="50"/>
      <c r="V142" s="50"/>
      <c r="W142" s="50"/>
      <c r="X142" s="50"/>
      <c r="Y142" s="50"/>
      <c r="Z142" s="50"/>
      <c r="AA142" s="50"/>
      <c r="AB142" s="50"/>
      <c r="AC142" s="50"/>
      <c r="AD142" s="50"/>
      <c r="AE142" s="50"/>
      <c r="AF142" s="50"/>
      <c r="AG142" s="50"/>
      <c r="AH142" s="50"/>
      <c r="AI142" s="50"/>
      <c r="AJ142" s="50"/>
      <c r="AK142" s="50"/>
    </row>
    <row r="143" spans="1:37" x14ac:dyDescent="0.3">
      <c r="A143" s="53"/>
      <c r="B143" s="53"/>
      <c r="C143" s="53"/>
      <c r="D143" s="53"/>
      <c r="E143" s="53"/>
      <c r="F143" s="50"/>
      <c r="G143" s="50"/>
      <c r="H143" s="50"/>
      <c r="I143" s="50"/>
      <c r="J143" s="50"/>
      <c r="K143" s="50"/>
      <c r="L143" s="50"/>
      <c r="M143" s="50"/>
      <c r="N143" s="50"/>
      <c r="O143" s="50"/>
      <c r="P143" s="50"/>
      <c r="Q143" s="50"/>
      <c r="R143" s="50"/>
      <c r="S143" s="50"/>
      <c r="T143" s="50"/>
      <c r="U143" s="50"/>
      <c r="V143" s="50"/>
      <c r="W143" s="50"/>
      <c r="X143" s="50"/>
      <c r="Y143" s="50"/>
      <c r="Z143" s="50"/>
      <c r="AA143" s="50"/>
      <c r="AB143" s="50"/>
      <c r="AC143" s="50"/>
      <c r="AD143" s="50"/>
      <c r="AE143" s="50"/>
      <c r="AF143" s="50"/>
      <c r="AG143" s="50"/>
      <c r="AH143" s="50"/>
      <c r="AI143" s="50"/>
      <c r="AJ143" s="50"/>
      <c r="AK143" s="50"/>
    </row>
    <row r="144" spans="1:37" x14ac:dyDescent="0.3">
      <c r="A144" s="53"/>
      <c r="B144" s="53"/>
      <c r="C144" s="53"/>
      <c r="D144" s="53"/>
      <c r="E144" s="53"/>
      <c r="F144" s="50"/>
      <c r="G144" s="50"/>
      <c r="H144" s="50"/>
      <c r="I144" s="50"/>
      <c r="J144" s="50"/>
      <c r="K144" s="50"/>
      <c r="L144" s="50"/>
      <c r="M144" s="50"/>
      <c r="N144" s="50"/>
      <c r="O144" s="50"/>
      <c r="P144" s="50"/>
      <c r="Q144" s="50"/>
      <c r="R144" s="50"/>
      <c r="S144" s="50"/>
      <c r="T144" s="50"/>
      <c r="U144" s="50"/>
      <c r="V144" s="50"/>
      <c r="W144" s="50"/>
      <c r="X144" s="50"/>
      <c r="Y144" s="50"/>
      <c r="Z144" s="50"/>
      <c r="AA144" s="50"/>
      <c r="AB144" s="50"/>
      <c r="AC144" s="50"/>
      <c r="AD144" s="50"/>
      <c r="AE144" s="50"/>
      <c r="AF144" s="50"/>
      <c r="AG144" s="50"/>
      <c r="AH144" s="50"/>
      <c r="AI144" s="50"/>
      <c r="AJ144" s="50"/>
      <c r="AK144" s="50"/>
    </row>
    <row r="145" spans="1:37" x14ac:dyDescent="0.3">
      <c r="A145" s="53"/>
      <c r="B145" s="53"/>
      <c r="C145" s="53"/>
      <c r="D145" s="53"/>
      <c r="E145" s="53"/>
      <c r="F145" s="50"/>
      <c r="G145" s="50"/>
      <c r="H145" s="50"/>
      <c r="I145" s="50"/>
      <c r="J145" s="50"/>
      <c r="K145" s="50"/>
      <c r="L145" s="50"/>
      <c r="M145" s="50"/>
      <c r="N145" s="50"/>
      <c r="O145" s="50"/>
      <c r="P145" s="50"/>
      <c r="Q145" s="50"/>
      <c r="R145" s="50"/>
      <c r="S145" s="50"/>
      <c r="T145" s="50"/>
      <c r="U145" s="50"/>
      <c r="V145" s="50"/>
      <c r="W145" s="50"/>
      <c r="X145" s="50"/>
      <c r="Y145" s="50"/>
      <c r="Z145" s="50"/>
      <c r="AA145" s="50"/>
      <c r="AB145" s="50"/>
      <c r="AC145" s="50"/>
      <c r="AD145" s="50"/>
      <c r="AE145" s="50"/>
      <c r="AF145" s="50"/>
      <c r="AG145" s="50"/>
      <c r="AH145" s="50"/>
      <c r="AI145" s="50"/>
      <c r="AJ145" s="50"/>
      <c r="AK145" s="50"/>
    </row>
    <row r="146" spans="1:37" x14ac:dyDescent="0.3">
      <c r="A146" s="53"/>
      <c r="B146" s="53"/>
      <c r="C146" s="53"/>
      <c r="D146" s="53"/>
      <c r="E146" s="53"/>
      <c r="F146" s="50"/>
      <c r="G146" s="50"/>
      <c r="H146" s="50"/>
      <c r="I146" s="50"/>
      <c r="J146" s="50"/>
      <c r="K146" s="50"/>
      <c r="L146" s="50"/>
      <c r="M146" s="50"/>
      <c r="N146" s="50"/>
      <c r="O146" s="50"/>
      <c r="P146" s="50"/>
      <c r="Q146" s="50"/>
      <c r="R146" s="50"/>
      <c r="S146" s="50"/>
      <c r="T146" s="50"/>
      <c r="U146" s="50"/>
      <c r="V146" s="50"/>
      <c r="W146" s="50"/>
      <c r="X146" s="50"/>
      <c r="Y146" s="50"/>
      <c r="Z146" s="50"/>
      <c r="AA146" s="50"/>
      <c r="AB146" s="50"/>
      <c r="AC146" s="50"/>
      <c r="AD146" s="50"/>
      <c r="AE146" s="50"/>
      <c r="AF146" s="50"/>
      <c r="AG146" s="50"/>
      <c r="AH146" s="50"/>
      <c r="AI146" s="50"/>
      <c r="AJ146" s="50"/>
      <c r="AK146" s="50"/>
    </row>
    <row r="147" spans="1:37" x14ac:dyDescent="0.3">
      <c r="A147" s="53"/>
      <c r="B147" s="53"/>
      <c r="C147" s="53"/>
      <c r="D147" s="53"/>
      <c r="E147" s="53"/>
      <c r="F147" s="50"/>
      <c r="G147" s="50"/>
      <c r="H147" s="50"/>
      <c r="I147" s="50"/>
      <c r="J147" s="50"/>
      <c r="K147" s="50"/>
      <c r="L147" s="50"/>
      <c r="M147" s="50"/>
      <c r="N147" s="50"/>
      <c r="O147" s="50"/>
      <c r="P147" s="50"/>
      <c r="Q147" s="50"/>
      <c r="R147" s="50"/>
      <c r="S147" s="50"/>
      <c r="T147" s="50"/>
      <c r="U147" s="50"/>
      <c r="V147" s="50"/>
      <c r="W147" s="50"/>
      <c r="X147" s="50"/>
      <c r="Y147" s="50"/>
      <c r="Z147" s="50"/>
      <c r="AA147" s="50"/>
      <c r="AB147" s="50"/>
      <c r="AC147" s="50"/>
      <c r="AD147" s="50"/>
      <c r="AE147" s="50"/>
      <c r="AF147" s="50"/>
      <c r="AG147" s="50"/>
      <c r="AH147" s="50"/>
      <c r="AI147" s="50"/>
      <c r="AJ147" s="50"/>
      <c r="AK147" s="50"/>
    </row>
    <row r="148" spans="1:37" x14ac:dyDescent="0.3">
      <c r="A148" s="53"/>
      <c r="B148" s="53"/>
      <c r="C148" s="53"/>
      <c r="D148" s="53"/>
      <c r="E148" s="53"/>
      <c r="F148" s="50"/>
      <c r="G148" s="50"/>
      <c r="H148" s="50"/>
      <c r="I148" s="50"/>
      <c r="J148" s="50"/>
      <c r="K148" s="50"/>
      <c r="L148" s="50"/>
      <c r="M148" s="50"/>
      <c r="N148" s="50"/>
      <c r="O148" s="50"/>
      <c r="P148" s="50"/>
      <c r="Q148" s="50"/>
      <c r="R148" s="50"/>
      <c r="S148" s="50"/>
      <c r="T148" s="50"/>
      <c r="U148" s="50"/>
      <c r="V148" s="50"/>
      <c r="W148" s="50"/>
      <c r="X148" s="50"/>
      <c r="Y148" s="50"/>
      <c r="Z148" s="50"/>
      <c r="AA148" s="50"/>
      <c r="AB148" s="50"/>
      <c r="AC148" s="50"/>
      <c r="AD148" s="50"/>
      <c r="AE148" s="50"/>
      <c r="AF148" s="50"/>
      <c r="AG148" s="50"/>
      <c r="AH148" s="50"/>
      <c r="AI148" s="50"/>
      <c r="AJ148" s="50"/>
      <c r="AK148" s="50"/>
    </row>
    <row r="149" spans="1:37" x14ac:dyDescent="0.3">
      <c r="A149" s="53"/>
      <c r="B149" s="53"/>
      <c r="C149" s="53"/>
      <c r="D149" s="53"/>
      <c r="E149" s="53"/>
      <c r="F149" s="50"/>
      <c r="G149" s="50"/>
      <c r="H149" s="50"/>
      <c r="I149" s="50"/>
      <c r="J149" s="50"/>
      <c r="K149" s="50"/>
      <c r="L149" s="50"/>
      <c r="M149" s="50"/>
      <c r="N149" s="50"/>
      <c r="O149" s="50"/>
      <c r="P149" s="50"/>
      <c r="Q149" s="50"/>
      <c r="R149" s="50"/>
      <c r="S149" s="50"/>
      <c r="T149" s="50"/>
      <c r="U149" s="50"/>
      <c r="V149" s="50"/>
      <c r="W149" s="50"/>
      <c r="X149" s="50"/>
      <c r="Y149" s="50"/>
      <c r="Z149" s="50"/>
      <c r="AA149" s="50"/>
      <c r="AB149" s="50"/>
      <c r="AC149" s="50"/>
      <c r="AD149" s="50"/>
      <c r="AE149" s="50"/>
      <c r="AF149" s="50"/>
      <c r="AG149" s="50"/>
      <c r="AH149" s="50"/>
      <c r="AI149" s="50"/>
      <c r="AJ149" s="50"/>
      <c r="AK149" s="50"/>
    </row>
    <row r="150" spans="1:37" x14ac:dyDescent="0.3">
      <c r="A150" s="53"/>
      <c r="B150" s="53"/>
      <c r="C150" s="53"/>
      <c r="D150" s="53"/>
      <c r="E150" s="53"/>
      <c r="F150" s="50"/>
      <c r="G150" s="50"/>
      <c r="H150" s="50"/>
      <c r="I150" s="50"/>
      <c r="J150" s="50"/>
      <c r="K150" s="50"/>
      <c r="L150" s="50"/>
      <c r="M150" s="50"/>
      <c r="N150" s="50"/>
      <c r="O150" s="50"/>
      <c r="P150" s="50"/>
      <c r="Q150" s="50"/>
      <c r="R150" s="50"/>
      <c r="S150" s="50"/>
      <c r="T150" s="50"/>
      <c r="U150" s="50"/>
      <c r="V150" s="50"/>
      <c r="W150" s="50"/>
      <c r="X150" s="50"/>
      <c r="Y150" s="50"/>
      <c r="Z150" s="50"/>
      <c r="AA150" s="50"/>
      <c r="AB150" s="50"/>
      <c r="AC150" s="50"/>
      <c r="AD150" s="50"/>
      <c r="AE150" s="50"/>
      <c r="AF150" s="50"/>
      <c r="AG150" s="50"/>
      <c r="AH150" s="50"/>
      <c r="AI150" s="50"/>
      <c r="AJ150" s="50"/>
      <c r="AK150" s="50"/>
    </row>
    <row r="151" spans="1:37" x14ac:dyDescent="0.3">
      <c r="A151" s="53"/>
      <c r="B151" s="53"/>
      <c r="C151" s="53"/>
      <c r="D151" s="53"/>
      <c r="E151" s="53"/>
      <c r="F151" s="50"/>
      <c r="G151" s="50"/>
      <c r="H151" s="50"/>
      <c r="I151" s="50"/>
      <c r="J151" s="50"/>
      <c r="K151" s="50"/>
      <c r="L151" s="50"/>
      <c r="M151" s="50"/>
      <c r="N151" s="50"/>
      <c r="O151" s="50"/>
      <c r="P151" s="50"/>
      <c r="Q151" s="50"/>
      <c r="R151" s="50"/>
      <c r="S151" s="50"/>
      <c r="T151" s="50"/>
      <c r="U151" s="50"/>
      <c r="V151" s="50"/>
      <c r="W151" s="50"/>
      <c r="X151" s="50"/>
      <c r="Y151" s="50"/>
      <c r="Z151" s="50"/>
      <c r="AA151" s="50"/>
      <c r="AB151" s="50"/>
      <c r="AC151" s="50"/>
      <c r="AD151" s="50"/>
      <c r="AE151" s="50"/>
      <c r="AF151" s="50"/>
      <c r="AG151" s="50"/>
      <c r="AH151" s="50"/>
      <c r="AI151" s="50"/>
      <c r="AJ151" s="50"/>
      <c r="AK151" s="50"/>
    </row>
    <row r="152" spans="1:37" x14ac:dyDescent="0.3">
      <c r="A152" s="53"/>
      <c r="B152" s="53"/>
      <c r="C152" s="53"/>
      <c r="D152" s="53"/>
      <c r="E152" s="53"/>
      <c r="F152" s="50"/>
      <c r="G152" s="50"/>
      <c r="H152" s="50"/>
      <c r="I152" s="50"/>
      <c r="J152" s="50"/>
      <c r="K152" s="50"/>
      <c r="L152" s="50"/>
      <c r="M152" s="50"/>
      <c r="N152" s="50"/>
      <c r="O152" s="50"/>
      <c r="P152" s="50"/>
      <c r="Q152" s="50"/>
      <c r="R152" s="50"/>
      <c r="S152" s="50"/>
      <c r="T152" s="50"/>
      <c r="U152" s="50"/>
      <c r="V152" s="50"/>
      <c r="W152" s="50"/>
      <c r="X152" s="50"/>
      <c r="Y152" s="50"/>
      <c r="Z152" s="50"/>
      <c r="AA152" s="50"/>
      <c r="AB152" s="50"/>
      <c r="AC152" s="50"/>
      <c r="AD152" s="50"/>
      <c r="AE152" s="50"/>
      <c r="AF152" s="50"/>
      <c r="AG152" s="50"/>
      <c r="AH152" s="50"/>
      <c r="AI152" s="50"/>
      <c r="AJ152" s="50"/>
      <c r="AK152" s="50"/>
    </row>
    <row r="153" spans="1:37" x14ac:dyDescent="0.3">
      <c r="A153" s="53"/>
      <c r="B153" s="53"/>
      <c r="C153" s="53"/>
      <c r="D153" s="53"/>
      <c r="E153" s="53"/>
      <c r="F153" s="50"/>
      <c r="G153" s="50"/>
      <c r="H153" s="50"/>
      <c r="I153" s="50"/>
      <c r="J153" s="50"/>
      <c r="K153" s="50"/>
      <c r="L153" s="50"/>
      <c r="M153" s="50"/>
      <c r="N153" s="50"/>
      <c r="O153" s="50"/>
      <c r="P153" s="50"/>
      <c r="Q153" s="50"/>
      <c r="R153" s="50"/>
      <c r="S153" s="50"/>
      <c r="T153" s="50"/>
      <c r="U153" s="50"/>
      <c r="V153" s="50"/>
      <c r="W153" s="50"/>
      <c r="X153" s="50"/>
      <c r="Y153" s="50"/>
      <c r="Z153" s="50"/>
      <c r="AA153" s="50"/>
      <c r="AB153" s="50"/>
      <c r="AC153" s="50"/>
      <c r="AD153" s="50"/>
      <c r="AE153" s="50"/>
      <c r="AF153" s="50"/>
      <c r="AG153" s="50"/>
      <c r="AH153" s="50"/>
      <c r="AI153" s="50"/>
      <c r="AJ153" s="50"/>
      <c r="AK153" s="50"/>
    </row>
    <row r="154" spans="1:37" x14ac:dyDescent="0.3">
      <c r="A154" s="53"/>
      <c r="B154" s="53"/>
      <c r="C154" s="53"/>
      <c r="D154" s="53"/>
      <c r="E154" s="53"/>
      <c r="F154" s="50"/>
      <c r="G154" s="50"/>
      <c r="H154" s="50"/>
      <c r="I154" s="50"/>
      <c r="J154" s="50"/>
      <c r="K154" s="50"/>
      <c r="L154" s="50"/>
      <c r="M154" s="50"/>
      <c r="N154" s="50"/>
      <c r="O154" s="50"/>
      <c r="P154" s="50"/>
      <c r="Q154" s="50"/>
      <c r="R154" s="50"/>
      <c r="S154" s="50"/>
      <c r="T154" s="50"/>
      <c r="U154" s="50"/>
      <c r="V154" s="50"/>
      <c r="W154" s="50"/>
      <c r="X154" s="50"/>
      <c r="Y154" s="50"/>
      <c r="Z154" s="50"/>
      <c r="AA154" s="50"/>
      <c r="AB154" s="50"/>
      <c r="AC154" s="50"/>
      <c r="AD154" s="50"/>
      <c r="AE154" s="50"/>
      <c r="AF154" s="50"/>
      <c r="AG154" s="50"/>
      <c r="AH154" s="50"/>
      <c r="AI154" s="50"/>
      <c r="AJ154" s="50"/>
      <c r="AK154" s="50"/>
    </row>
    <row r="155" spans="1:37" x14ac:dyDescent="0.3">
      <c r="A155" s="53"/>
      <c r="B155" s="53"/>
      <c r="C155" s="53"/>
      <c r="D155" s="53"/>
      <c r="E155" s="53"/>
      <c r="F155" s="50"/>
      <c r="G155" s="50"/>
      <c r="H155" s="50"/>
      <c r="I155" s="50"/>
      <c r="J155" s="50"/>
      <c r="K155" s="50"/>
      <c r="L155" s="50"/>
      <c r="M155" s="50"/>
      <c r="N155" s="50"/>
      <c r="O155" s="50"/>
      <c r="P155" s="50"/>
      <c r="Q155" s="50"/>
      <c r="R155" s="50"/>
      <c r="S155" s="50"/>
      <c r="T155" s="50"/>
      <c r="U155" s="50"/>
      <c r="V155" s="50"/>
      <c r="W155" s="50"/>
      <c r="X155" s="50"/>
      <c r="Y155" s="50"/>
      <c r="Z155" s="50"/>
      <c r="AA155" s="50"/>
      <c r="AB155" s="50"/>
      <c r="AC155" s="50"/>
      <c r="AD155" s="50"/>
      <c r="AE155" s="50"/>
      <c r="AF155" s="50"/>
      <c r="AG155" s="50"/>
      <c r="AH155" s="50"/>
      <c r="AI155" s="50"/>
      <c r="AJ155" s="50"/>
      <c r="AK155" s="50"/>
    </row>
    <row r="156" spans="1:37" x14ac:dyDescent="0.3">
      <c r="A156" s="53"/>
      <c r="B156" s="53"/>
      <c r="C156" s="53"/>
      <c r="D156" s="53"/>
      <c r="E156" s="53"/>
      <c r="F156" s="50"/>
      <c r="G156" s="50"/>
      <c r="H156" s="50"/>
      <c r="I156" s="50"/>
      <c r="J156" s="50"/>
      <c r="K156" s="50"/>
      <c r="L156" s="50"/>
      <c r="M156" s="50"/>
      <c r="N156" s="50"/>
      <c r="O156" s="50"/>
      <c r="P156" s="50"/>
      <c r="Q156" s="50"/>
      <c r="R156" s="50"/>
      <c r="S156" s="50"/>
      <c r="T156" s="50"/>
      <c r="U156" s="50"/>
      <c r="V156" s="50"/>
      <c r="W156" s="50"/>
      <c r="X156" s="50"/>
      <c r="Y156" s="50"/>
      <c r="Z156" s="50"/>
      <c r="AA156" s="50"/>
      <c r="AB156" s="50"/>
      <c r="AC156" s="50"/>
      <c r="AD156" s="50"/>
      <c r="AE156" s="50"/>
      <c r="AF156" s="50"/>
      <c r="AG156" s="50"/>
      <c r="AH156" s="50"/>
      <c r="AI156" s="50"/>
      <c r="AJ156" s="50"/>
      <c r="AK156" s="50"/>
    </row>
    <row r="157" spans="1:37" x14ac:dyDescent="0.3">
      <c r="A157" s="53"/>
      <c r="B157" s="53"/>
      <c r="C157" s="53"/>
      <c r="D157" s="53"/>
      <c r="E157" s="53"/>
      <c r="F157" s="50"/>
      <c r="G157" s="50"/>
      <c r="H157" s="50"/>
      <c r="I157" s="50"/>
      <c r="J157" s="50"/>
      <c r="K157" s="50"/>
      <c r="L157" s="50"/>
      <c r="M157" s="50"/>
      <c r="N157" s="50"/>
      <c r="O157" s="50"/>
      <c r="P157" s="50"/>
      <c r="Q157" s="50"/>
      <c r="R157" s="50"/>
      <c r="S157" s="50"/>
      <c r="T157" s="50"/>
      <c r="U157" s="50"/>
      <c r="V157" s="50"/>
      <c r="W157" s="50"/>
      <c r="X157" s="50"/>
      <c r="Y157" s="50"/>
      <c r="Z157" s="50"/>
      <c r="AA157" s="50"/>
      <c r="AB157" s="50"/>
      <c r="AC157" s="50"/>
      <c r="AD157" s="50"/>
      <c r="AE157" s="50"/>
      <c r="AF157" s="50"/>
      <c r="AG157" s="50"/>
      <c r="AH157" s="50"/>
      <c r="AI157" s="50"/>
      <c r="AJ157" s="50"/>
      <c r="AK157" s="50"/>
    </row>
    <row r="158" spans="1:37" x14ac:dyDescent="0.3">
      <c r="A158" s="53"/>
      <c r="B158" s="53"/>
      <c r="C158" s="53"/>
      <c r="D158" s="53"/>
      <c r="E158" s="53"/>
      <c r="F158" s="50"/>
      <c r="G158" s="50"/>
      <c r="H158" s="50"/>
      <c r="I158" s="50"/>
      <c r="J158" s="50"/>
      <c r="K158" s="50"/>
      <c r="L158" s="50"/>
      <c r="M158" s="50"/>
      <c r="N158" s="50"/>
      <c r="O158" s="50"/>
      <c r="P158" s="50"/>
      <c r="Q158" s="50"/>
      <c r="R158" s="50"/>
      <c r="S158" s="50"/>
      <c r="T158" s="50"/>
      <c r="U158" s="50"/>
      <c r="V158" s="50"/>
      <c r="W158" s="50"/>
      <c r="X158" s="50"/>
      <c r="Y158" s="50"/>
      <c r="Z158" s="50"/>
      <c r="AA158" s="50"/>
      <c r="AB158" s="50"/>
      <c r="AC158" s="50"/>
      <c r="AD158" s="50"/>
      <c r="AE158" s="50"/>
      <c r="AF158" s="50"/>
      <c r="AG158" s="50"/>
      <c r="AH158" s="50"/>
      <c r="AI158" s="50"/>
      <c r="AJ158" s="50"/>
      <c r="AK158" s="50"/>
    </row>
    <row r="159" spans="1:37" x14ac:dyDescent="0.3">
      <c r="A159" s="53"/>
      <c r="B159" s="53"/>
      <c r="C159" s="53"/>
      <c r="D159" s="53"/>
      <c r="E159" s="53"/>
      <c r="F159" s="50"/>
      <c r="G159" s="50"/>
      <c r="H159" s="50"/>
      <c r="I159" s="50"/>
      <c r="J159" s="50"/>
      <c r="K159" s="50"/>
      <c r="L159" s="50"/>
      <c r="M159" s="50"/>
      <c r="N159" s="50"/>
      <c r="O159" s="50"/>
      <c r="P159" s="50"/>
      <c r="Q159" s="50"/>
      <c r="R159" s="50"/>
      <c r="S159" s="50"/>
      <c r="T159" s="50"/>
      <c r="U159" s="50"/>
      <c r="V159" s="50"/>
      <c r="W159" s="50"/>
      <c r="X159" s="50"/>
      <c r="Y159" s="50"/>
      <c r="Z159" s="50"/>
      <c r="AA159" s="50"/>
      <c r="AB159" s="50"/>
      <c r="AC159" s="50"/>
      <c r="AD159" s="50"/>
      <c r="AE159" s="50"/>
      <c r="AF159" s="50"/>
      <c r="AG159" s="50"/>
      <c r="AH159" s="50"/>
      <c r="AI159" s="50"/>
      <c r="AJ159" s="50"/>
      <c r="AK159" s="50"/>
    </row>
    <row r="160" spans="1:37" x14ac:dyDescent="0.3">
      <c r="A160" s="53"/>
      <c r="B160" s="53"/>
      <c r="C160" s="53"/>
      <c r="D160" s="53"/>
      <c r="E160" s="53"/>
      <c r="F160" s="50"/>
      <c r="G160" s="50"/>
      <c r="H160" s="50"/>
      <c r="I160" s="50"/>
      <c r="J160" s="50"/>
      <c r="K160" s="50"/>
      <c r="L160" s="50"/>
      <c r="M160" s="50"/>
      <c r="N160" s="50"/>
      <c r="O160" s="50"/>
      <c r="P160" s="50"/>
      <c r="Q160" s="50"/>
      <c r="R160" s="50"/>
      <c r="S160" s="50"/>
      <c r="T160" s="50"/>
      <c r="U160" s="50"/>
      <c r="V160" s="50"/>
      <c r="W160" s="50"/>
      <c r="X160" s="50"/>
      <c r="Y160" s="50"/>
      <c r="Z160" s="50"/>
      <c r="AA160" s="50"/>
      <c r="AB160" s="50"/>
      <c r="AC160" s="50"/>
      <c r="AD160" s="50"/>
      <c r="AE160" s="50"/>
      <c r="AF160" s="50"/>
      <c r="AG160" s="50"/>
      <c r="AH160" s="50"/>
      <c r="AI160" s="50"/>
      <c r="AJ160" s="50"/>
      <c r="AK160" s="50"/>
    </row>
    <row r="161" spans="1:37" x14ac:dyDescent="0.3">
      <c r="A161" s="53"/>
      <c r="B161" s="53"/>
      <c r="C161" s="53"/>
      <c r="D161" s="53"/>
      <c r="E161" s="53"/>
      <c r="F161" s="50"/>
      <c r="G161" s="50"/>
      <c r="H161" s="50"/>
      <c r="I161" s="50"/>
      <c r="J161" s="50"/>
      <c r="K161" s="50"/>
      <c r="L161" s="50"/>
      <c r="M161" s="50"/>
      <c r="N161" s="50"/>
      <c r="O161" s="50"/>
      <c r="P161" s="50"/>
      <c r="Q161" s="50"/>
      <c r="R161" s="50"/>
      <c r="S161" s="50"/>
      <c r="T161" s="50"/>
      <c r="U161" s="50"/>
      <c r="V161" s="50"/>
      <c r="W161" s="50"/>
      <c r="X161" s="50"/>
      <c r="Y161" s="50"/>
      <c r="Z161" s="50"/>
      <c r="AA161" s="50"/>
      <c r="AB161" s="50"/>
      <c r="AC161" s="50"/>
      <c r="AD161" s="50"/>
      <c r="AE161" s="50"/>
      <c r="AF161" s="50"/>
      <c r="AG161" s="50"/>
      <c r="AH161" s="50"/>
      <c r="AI161" s="50"/>
      <c r="AJ161" s="50"/>
      <c r="AK161" s="50"/>
    </row>
    <row r="162" spans="1:37" x14ac:dyDescent="0.3">
      <c r="A162" s="53"/>
      <c r="B162" s="53"/>
      <c r="C162" s="53"/>
      <c r="D162" s="53"/>
      <c r="E162" s="53"/>
      <c r="F162" s="50"/>
      <c r="G162" s="50"/>
      <c r="H162" s="50"/>
      <c r="I162" s="50"/>
      <c r="J162" s="50"/>
      <c r="K162" s="50"/>
      <c r="L162" s="50"/>
      <c r="M162" s="50"/>
      <c r="N162" s="50"/>
      <c r="O162" s="50"/>
      <c r="P162" s="50"/>
      <c r="Q162" s="50"/>
      <c r="R162" s="50"/>
      <c r="S162" s="50"/>
      <c r="T162" s="50"/>
      <c r="U162" s="50"/>
      <c r="V162" s="50"/>
      <c r="W162" s="50"/>
      <c r="X162" s="50"/>
      <c r="Y162" s="50"/>
      <c r="Z162" s="50"/>
      <c r="AA162" s="50"/>
      <c r="AB162" s="50"/>
      <c r="AC162" s="50"/>
      <c r="AD162" s="50"/>
      <c r="AE162" s="50"/>
      <c r="AF162" s="50"/>
      <c r="AG162" s="50"/>
      <c r="AH162" s="50"/>
      <c r="AI162" s="50"/>
      <c r="AJ162" s="50"/>
      <c r="AK162" s="50"/>
    </row>
    <row r="163" spans="1:37" x14ac:dyDescent="0.3">
      <c r="A163" s="53"/>
      <c r="B163" s="53"/>
      <c r="C163" s="53"/>
      <c r="D163" s="53"/>
      <c r="E163" s="53"/>
      <c r="F163" s="50"/>
      <c r="G163" s="50"/>
      <c r="H163" s="50"/>
      <c r="I163" s="50"/>
      <c r="J163" s="50"/>
      <c r="K163" s="50"/>
      <c r="L163" s="50"/>
      <c r="M163" s="50"/>
      <c r="N163" s="50"/>
      <c r="O163" s="50"/>
      <c r="P163" s="50"/>
      <c r="Q163" s="50"/>
      <c r="R163" s="50"/>
      <c r="S163" s="50"/>
      <c r="T163" s="50"/>
      <c r="U163" s="50"/>
      <c r="V163" s="50"/>
      <c r="W163" s="50"/>
      <c r="X163" s="50"/>
      <c r="Y163" s="50"/>
      <c r="Z163" s="50"/>
      <c r="AA163" s="50"/>
      <c r="AB163" s="50"/>
      <c r="AC163" s="50"/>
      <c r="AD163" s="50"/>
      <c r="AE163" s="50"/>
      <c r="AF163" s="50"/>
      <c r="AG163" s="50"/>
      <c r="AH163" s="50"/>
      <c r="AI163" s="50"/>
      <c r="AJ163" s="50"/>
      <c r="AK163" s="50"/>
    </row>
    <row r="164" spans="1:37" x14ac:dyDescent="0.3">
      <c r="A164" s="53"/>
      <c r="B164" s="53"/>
      <c r="C164" s="53"/>
      <c r="D164" s="53"/>
      <c r="E164" s="53"/>
      <c r="F164" s="50"/>
      <c r="G164" s="50"/>
      <c r="H164" s="50"/>
      <c r="I164" s="50"/>
      <c r="J164" s="50"/>
      <c r="K164" s="50"/>
      <c r="L164" s="50"/>
      <c r="M164" s="50"/>
      <c r="N164" s="50"/>
      <c r="O164" s="50"/>
      <c r="P164" s="50"/>
      <c r="Q164" s="50"/>
      <c r="R164" s="50"/>
      <c r="S164" s="50"/>
      <c r="T164" s="50"/>
      <c r="U164" s="50"/>
      <c r="V164" s="50"/>
      <c r="W164" s="50"/>
      <c r="X164" s="50"/>
      <c r="Y164" s="50"/>
      <c r="Z164" s="50"/>
      <c r="AA164" s="50"/>
      <c r="AB164" s="50"/>
      <c r="AC164" s="50"/>
      <c r="AD164" s="50"/>
      <c r="AE164" s="50"/>
      <c r="AF164" s="50"/>
      <c r="AG164" s="50"/>
      <c r="AH164" s="50"/>
      <c r="AI164" s="50"/>
      <c r="AJ164" s="50"/>
      <c r="AK164" s="50"/>
    </row>
    <row r="165" spans="1:37" x14ac:dyDescent="0.3">
      <c r="A165" s="53"/>
      <c r="B165" s="53"/>
      <c r="C165" s="53"/>
      <c r="D165" s="53"/>
      <c r="E165" s="53"/>
      <c r="F165" s="50"/>
      <c r="G165" s="50"/>
      <c r="H165" s="50"/>
      <c r="I165" s="50"/>
      <c r="J165" s="50"/>
      <c r="K165" s="50"/>
      <c r="L165" s="50"/>
      <c r="M165" s="50"/>
      <c r="N165" s="50"/>
      <c r="O165" s="50"/>
      <c r="P165" s="50"/>
      <c r="Q165" s="50"/>
      <c r="R165" s="50"/>
      <c r="S165" s="50"/>
      <c r="T165" s="50"/>
      <c r="U165" s="50"/>
      <c r="V165" s="50"/>
      <c r="W165" s="50"/>
      <c r="X165" s="50"/>
      <c r="Y165" s="50"/>
      <c r="Z165" s="50"/>
      <c r="AA165" s="50"/>
      <c r="AB165" s="50"/>
      <c r="AC165" s="50"/>
      <c r="AD165" s="50"/>
      <c r="AE165" s="50"/>
      <c r="AF165" s="50"/>
      <c r="AG165" s="50"/>
      <c r="AH165" s="50"/>
      <c r="AI165" s="50"/>
      <c r="AJ165" s="50"/>
      <c r="AK165" s="50"/>
    </row>
    <row r="166" spans="1:37" x14ac:dyDescent="0.3">
      <c r="A166" s="53"/>
      <c r="B166" s="53"/>
      <c r="C166" s="53"/>
      <c r="D166" s="53"/>
      <c r="E166" s="53"/>
      <c r="F166" s="50"/>
      <c r="G166" s="50"/>
      <c r="H166" s="50"/>
      <c r="I166" s="50"/>
      <c r="J166" s="50"/>
      <c r="K166" s="50"/>
      <c r="L166" s="50"/>
      <c r="M166" s="50"/>
      <c r="N166" s="50"/>
      <c r="O166" s="50"/>
      <c r="P166" s="50"/>
      <c r="Q166" s="50"/>
      <c r="R166" s="50"/>
      <c r="S166" s="50"/>
      <c r="T166" s="50"/>
      <c r="U166" s="50"/>
      <c r="V166" s="50"/>
      <c r="W166" s="50"/>
      <c r="X166" s="50"/>
      <c r="Y166" s="50"/>
      <c r="Z166" s="50"/>
      <c r="AA166" s="50"/>
      <c r="AB166" s="50"/>
      <c r="AC166" s="50"/>
      <c r="AD166" s="50"/>
      <c r="AE166" s="50"/>
      <c r="AF166" s="50"/>
      <c r="AG166" s="50"/>
      <c r="AH166" s="50"/>
      <c r="AI166" s="50"/>
      <c r="AJ166" s="50"/>
      <c r="AK166" s="50"/>
    </row>
    <row r="167" spans="1:37" x14ac:dyDescent="0.3">
      <c r="A167" s="53"/>
      <c r="B167" s="53"/>
      <c r="C167" s="53"/>
      <c r="D167" s="53"/>
      <c r="E167" s="53"/>
      <c r="F167" s="50"/>
      <c r="G167" s="50"/>
      <c r="H167" s="50"/>
      <c r="I167" s="50"/>
      <c r="J167" s="50"/>
      <c r="K167" s="50"/>
      <c r="L167" s="50"/>
      <c r="M167" s="50"/>
      <c r="N167" s="50"/>
      <c r="O167" s="50"/>
      <c r="P167" s="50"/>
      <c r="Q167" s="50"/>
      <c r="R167" s="50"/>
      <c r="S167" s="50"/>
      <c r="T167" s="50"/>
      <c r="U167" s="50"/>
      <c r="V167" s="50"/>
      <c r="W167" s="50"/>
      <c r="X167" s="50"/>
      <c r="Y167" s="50"/>
      <c r="Z167" s="50"/>
      <c r="AA167" s="50"/>
      <c r="AB167" s="50"/>
      <c r="AC167" s="50"/>
      <c r="AD167" s="50"/>
      <c r="AE167" s="50"/>
      <c r="AF167" s="50"/>
      <c r="AG167" s="50"/>
      <c r="AH167" s="50"/>
      <c r="AI167" s="50"/>
      <c r="AJ167" s="50"/>
      <c r="AK167" s="50"/>
    </row>
    <row r="168" spans="1:37" x14ac:dyDescent="0.3">
      <c r="A168" s="53"/>
      <c r="B168" s="53"/>
      <c r="C168" s="53"/>
      <c r="D168" s="53"/>
      <c r="E168" s="53"/>
      <c r="F168" s="50"/>
      <c r="G168" s="50"/>
      <c r="H168" s="50"/>
      <c r="I168" s="50"/>
      <c r="J168" s="50"/>
      <c r="K168" s="50"/>
      <c r="L168" s="50"/>
      <c r="M168" s="50"/>
      <c r="N168" s="50"/>
      <c r="O168" s="50"/>
      <c r="P168" s="50"/>
      <c r="Q168" s="50"/>
      <c r="R168" s="50"/>
      <c r="S168" s="50"/>
      <c r="T168" s="50"/>
      <c r="U168" s="50"/>
      <c r="V168" s="50"/>
      <c r="W168" s="50"/>
      <c r="X168" s="50"/>
      <c r="Y168" s="50"/>
      <c r="Z168" s="50"/>
      <c r="AA168" s="50"/>
      <c r="AB168" s="50"/>
      <c r="AC168" s="50"/>
      <c r="AD168" s="50"/>
      <c r="AE168" s="50"/>
      <c r="AF168" s="50"/>
      <c r="AG168" s="50"/>
      <c r="AH168" s="50"/>
      <c r="AI168" s="50"/>
      <c r="AJ168" s="50"/>
      <c r="AK168" s="50"/>
    </row>
    <row r="169" spans="1:37" x14ac:dyDescent="0.3">
      <c r="A169" s="53"/>
      <c r="B169" s="53"/>
      <c r="C169" s="53"/>
      <c r="D169" s="53"/>
      <c r="E169" s="53"/>
      <c r="F169" s="50"/>
      <c r="G169" s="50"/>
      <c r="H169" s="50"/>
      <c r="I169" s="50"/>
      <c r="J169" s="50"/>
      <c r="K169" s="50"/>
      <c r="L169" s="50"/>
      <c r="M169" s="50"/>
      <c r="N169" s="50"/>
      <c r="O169" s="50"/>
      <c r="P169" s="50"/>
      <c r="Q169" s="50"/>
      <c r="R169" s="50"/>
      <c r="S169" s="50"/>
      <c r="T169" s="50"/>
      <c r="U169" s="50"/>
      <c r="V169" s="50"/>
      <c r="W169" s="50"/>
      <c r="X169" s="50"/>
      <c r="Y169" s="50"/>
      <c r="Z169" s="50"/>
      <c r="AA169" s="50"/>
      <c r="AB169" s="50"/>
      <c r="AC169" s="50"/>
      <c r="AD169" s="50"/>
      <c r="AE169" s="50"/>
      <c r="AF169" s="50"/>
      <c r="AG169" s="50"/>
      <c r="AH169" s="50"/>
      <c r="AI169" s="50"/>
      <c r="AJ169" s="50"/>
      <c r="AK169" s="50"/>
    </row>
    <row r="170" spans="1:37" x14ac:dyDescent="0.3">
      <c r="A170" s="53"/>
      <c r="B170" s="53"/>
      <c r="C170" s="53"/>
      <c r="D170" s="53"/>
      <c r="E170" s="53"/>
      <c r="F170" s="50"/>
      <c r="G170" s="50"/>
      <c r="H170" s="50"/>
      <c r="I170" s="50"/>
      <c r="J170" s="50"/>
      <c r="K170" s="50"/>
      <c r="L170" s="50"/>
      <c r="M170" s="50"/>
      <c r="N170" s="50"/>
      <c r="O170" s="50"/>
      <c r="P170" s="50"/>
      <c r="Q170" s="50"/>
      <c r="R170" s="50"/>
      <c r="S170" s="50"/>
      <c r="T170" s="50"/>
      <c r="U170" s="50"/>
      <c r="V170" s="50"/>
      <c r="W170" s="50"/>
      <c r="X170" s="50"/>
      <c r="Y170" s="50"/>
      <c r="Z170" s="50"/>
      <c r="AA170" s="50"/>
      <c r="AB170" s="50"/>
      <c r="AC170" s="50"/>
      <c r="AD170" s="50"/>
      <c r="AE170" s="50"/>
      <c r="AF170" s="50"/>
      <c r="AG170" s="50"/>
      <c r="AH170" s="50"/>
      <c r="AI170" s="50"/>
      <c r="AJ170" s="50"/>
      <c r="AK170" s="50"/>
    </row>
    <row r="171" spans="1:37" x14ac:dyDescent="0.3">
      <c r="A171" s="53"/>
      <c r="B171" s="53"/>
      <c r="C171" s="53"/>
      <c r="D171" s="53"/>
      <c r="E171" s="53"/>
      <c r="F171" s="50"/>
      <c r="G171" s="50"/>
      <c r="H171" s="50"/>
      <c r="I171" s="50"/>
      <c r="J171" s="50"/>
      <c r="K171" s="50"/>
      <c r="L171" s="50"/>
      <c r="M171" s="50"/>
      <c r="N171" s="50"/>
      <c r="O171" s="50"/>
      <c r="P171" s="50"/>
      <c r="Q171" s="50"/>
      <c r="R171" s="50"/>
      <c r="S171" s="50"/>
      <c r="T171" s="50"/>
      <c r="U171" s="50"/>
      <c r="V171" s="50"/>
      <c r="W171" s="50"/>
      <c r="X171" s="50"/>
      <c r="Y171" s="50"/>
      <c r="Z171" s="50"/>
      <c r="AA171" s="50"/>
      <c r="AB171" s="50"/>
      <c r="AC171" s="50"/>
      <c r="AD171" s="50"/>
      <c r="AE171" s="50"/>
      <c r="AF171" s="50"/>
      <c r="AG171" s="50"/>
      <c r="AH171" s="50"/>
      <c r="AI171" s="50"/>
      <c r="AJ171" s="50"/>
      <c r="AK171" s="50"/>
    </row>
    <row r="172" spans="1:37" x14ac:dyDescent="0.3">
      <c r="A172" s="53"/>
      <c r="B172" s="53"/>
      <c r="C172" s="53"/>
      <c r="D172" s="53"/>
      <c r="E172" s="53"/>
      <c r="F172" s="50"/>
      <c r="G172" s="50"/>
      <c r="H172" s="50"/>
      <c r="I172" s="50"/>
      <c r="J172" s="50"/>
      <c r="K172" s="50"/>
      <c r="L172" s="50"/>
      <c r="M172" s="50"/>
      <c r="N172" s="50"/>
      <c r="O172" s="50"/>
      <c r="P172" s="50"/>
      <c r="Q172" s="50"/>
      <c r="R172" s="50"/>
      <c r="S172" s="50"/>
      <c r="T172" s="50"/>
      <c r="U172" s="50"/>
      <c r="V172" s="50"/>
      <c r="W172" s="50"/>
      <c r="X172" s="50"/>
      <c r="Y172" s="50"/>
      <c r="Z172" s="50"/>
      <c r="AA172" s="50"/>
      <c r="AB172" s="50"/>
      <c r="AC172" s="50"/>
      <c r="AD172" s="50"/>
      <c r="AE172" s="50"/>
      <c r="AF172" s="50"/>
      <c r="AG172" s="50"/>
      <c r="AH172" s="50"/>
      <c r="AI172" s="50"/>
      <c r="AJ172" s="50"/>
      <c r="AK172" s="50"/>
    </row>
    <row r="173" spans="1:37" x14ac:dyDescent="0.3">
      <c r="A173" s="53"/>
      <c r="B173" s="53"/>
      <c r="C173" s="53"/>
      <c r="D173" s="53"/>
      <c r="E173" s="53"/>
      <c r="F173" s="50"/>
      <c r="G173" s="50"/>
      <c r="H173" s="50"/>
      <c r="I173" s="50"/>
      <c r="J173" s="50"/>
      <c r="K173" s="50"/>
      <c r="L173" s="50"/>
      <c r="M173" s="50"/>
      <c r="N173" s="50"/>
      <c r="O173" s="50"/>
      <c r="P173" s="50"/>
      <c r="Q173" s="50"/>
      <c r="R173" s="50"/>
      <c r="S173" s="50"/>
      <c r="T173" s="50"/>
      <c r="U173" s="50"/>
      <c r="V173" s="50"/>
      <c r="W173" s="50"/>
      <c r="X173" s="50"/>
      <c r="Y173" s="50"/>
      <c r="Z173" s="50"/>
      <c r="AA173" s="50"/>
      <c r="AB173" s="50"/>
      <c r="AC173" s="50"/>
      <c r="AD173" s="50"/>
      <c r="AE173" s="50"/>
      <c r="AF173" s="50"/>
      <c r="AG173" s="50"/>
      <c r="AH173" s="50"/>
      <c r="AI173" s="50"/>
      <c r="AJ173" s="50"/>
      <c r="AK173" s="50"/>
    </row>
    <row r="174" spans="1:37" x14ac:dyDescent="0.3">
      <c r="A174" s="53"/>
      <c r="B174" s="53"/>
      <c r="C174" s="53"/>
      <c r="D174" s="53"/>
      <c r="E174" s="53"/>
      <c r="F174" s="50"/>
      <c r="G174" s="50"/>
      <c r="H174" s="50"/>
      <c r="I174" s="50"/>
      <c r="J174" s="50"/>
      <c r="K174" s="50"/>
      <c r="L174" s="50"/>
      <c r="M174" s="50"/>
      <c r="N174" s="50"/>
      <c r="O174" s="50"/>
      <c r="P174" s="50"/>
      <c r="Q174" s="50"/>
      <c r="R174" s="50"/>
      <c r="S174" s="50"/>
      <c r="T174" s="50"/>
      <c r="U174" s="50"/>
      <c r="V174" s="50"/>
      <c r="W174" s="50"/>
      <c r="X174" s="50"/>
      <c r="Y174" s="50"/>
      <c r="Z174" s="50"/>
      <c r="AA174" s="50"/>
      <c r="AB174" s="50"/>
      <c r="AC174" s="50"/>
      <c r="AD174" s="50"/>
      <c r="AE174" s="50"/>
      <c r="AF174" s="50"/>
      <c r="AG174" s="50"/>
      <c r="AH174" s="50"/>
      <c r="AI174" s="50"/>
      <c r="AJ174" s="50"/>
      <c r="AK174" s="50"/>
    </row>
    <row r="175" spans="1:37" x14ac:dyDescent="0.3">
      <c r="A175" s="53"/>
      <c r="B175" s="53"/>
      <c r="C175" s="53"/>
      <c r="D175" s="53"/>
      <c r="E175" s="53"/>
      <c r="F175" s="50"/>
      <c r="G175" s="50"/>
      <c r="H175" s="50"/>
      <c r="I175" s="50"/>
      <c r="J175" s="50"/>
      <c r="K175" s="50"/>
      <c r="L175" s="50"/>
      <c r="M175" s="50"/>
      <c r="N175" s="50"/>
      <c r="O175" s="50"/>
      <c r="P175" s="50"/>
      <c r="Q175" s="50"/>
      <c r="R175" s="50"/>
      <c r="S175" s="50"/>
      <c r="T175" s="50"/>
      <c r="U175" s="50"/>
      <c r="V175" s="50"/>
      <c r="W175" s="50"/>
      <c r="X175" s="50"/>
      <c r="Y175" s="50"/>
      <c r="Z175" s="50"/>
      <c r="AA175" s="50"/>
      <c r="AB175" s="50"/>
      <c r="AC175" s="50"/>
      <c r="AD175" s="50"/>
      <c r="AE175" s="50"/>
      <c r="AF175" s="50"/>
      <c r="AG175" s="50"/>
      <c r="AH175" s="50"/>
      <c r="AI175" s="50"/>
      <c r="AJ175" s="50"/>
      <c r="AK175" s="50"/>
    </row>
    <row r="176" spans="1:37" x14ac:dyDescent="0.3">
      <c r="A176" s="53"/>
      <c r="B176" s="53"/>
      <c r="C176" s="53"/>
      <c r="D176" s="53"/>
      <c r="E176" s="53"/>
      <c r="F176" s="50"/>
      <c r="G176" s="50"/>
      <c r="H176" s="50"/>
      <c r="I176" s="50"/>
      <c r="J176" s="50"/>
      <c r="K176" s="50"/>
      <c r="L176" s="50"/>
      <c r="M176" s="50"/>
      <c r="N176" s="50"/>
      <c r="O176" s="50"/>
      <c r="P176" s="50"/>
      <c r="Q176" s="50"/>
      <c r="R176" s="50"/>
      <c r="S176" s="50"/>
      <c r="T176" s="50"/>
      <c r="U176" s="50"/>
      <c r="V176" s="50"/>
      <c r="W176" s="50"/>
      <c r="X176" s="50"/>
      <c r="Y176" s="50"/>
      <c r="Z176" s="50"/>
      <c r="AA176" s="50"/>
      <c r="AB176" s="50"/>
      <c r="AC176" s="50"/>
      <c r="AD176" s="50"/>
      <c r="AE176" s="50"/>
      <c r="AF176" s="50"/>
      <c r="AG176" s="50"/>
      <c r="AH176" s="50"/>
      <c r="AI176" s="50"/>
      <c r="AJ176" s="50"/>
      <c r="AK176" s="50"/>
    </row>
    <row r="177" spans="1:37" x14ac:dyDescent="0.3">
      <c r="A177" s="53"/>
      <c r="B177" s="53"/>
      <c r="C177" s="53"/>
      <c r="D177" s="53"/>
      <c r="E177" s="53"/>
      <c r="F177" s="50"/>
      <c r="G177" s="50"/>
      <c r="H177" s="50"/>
      <c r="I177" s="50"/>
      <c r="J177" s="50"/>
      <c r="K177" s="50"/>
      <c r="L177" s="50"/>
      <c r="M177" s="50"/>
      <c r="N177" s="50"/>
      <c r="O177" s="50"/>
      <c r="P177" s="50"/>
      <c r="Q177" s="50"/>
      <c r="R177" s="50"/>
      <c r="S177" s="50"/>
      <c r="T177" s="50"/>
      <c r="U177" s="50"/>
      <c r="V177" s="50"/>
      <c r="W177" s="50"/>
      <c r="X177" s="50"/>
      <c r="Y177" s="50"/>
      <c r="Z177" s="50"/>
      <c r="AA177" s="50"/>
      <c r="AB177" s="50"/>
      <c r="AC177" s="50"/>
      <c r="AD177" s="50"/>
      <c r="AE177" s="50"/>
      <c r="AF177" s="50"/>
      <c r="AG177" s="50"/>
      <c r="AH177" s="50"/>
      <c r="AI177" s="50"/>
      <c r="AJ177" s="50"/>
      <c r="AK177" s="50"/>
    </row>
    <row r="178" spans="1:37" x14ac:dyDescent="0.3">
      <c r="A178" s="53"/>
      <c r="B178" s="53"/>
      <c r="C178" s="53"/>
      <c r="D178" s="53"/>
      <c r="E178" s="53"/>
      <c r="F178" s="50"/>
      <c r="G178" s="50"/>
      <c r="H178" s="50"/>
      <c r="I178" s="50"/>
      <c r="J178" s="50"/>
      <c r="K178" s="50"/>
      <c r="L178" s="50"/>
      <c r="M178" s="50"/>
      <c r="N178" s="50"/>
      <c r="O178" s="50"/>
      <c r="P178" s="50"/>
      <c r="Q178" s="50"/>
      <c r="R178" s="50"/>
      <c r="S178" s="50"/>
      <c r="T178" s="50"/>
      <c r="U178" s="50"/>
      <c r="V178" s="50"/>
      <c r="W178" s="50"/>
      <c r="X178" s="50"/>
      <c r="Y178" s="50"/>
      <c r="Z178" s="50"/>
      <c r="AA178" s="50"/>
      <c r="AB178" s="50"/>
      <c r="AC178" s="50"/>
      <c r="AD178" s="50"/>
      <c r="AE178" s="50"/>
      <c r="AF178" s="50"/>
      <c r="AG178" s="50"/>
      <c r="AH178" s="50"/>
      <c r="AI178" s="50"/>
      <c r="AJ178" s="50"/>
      <c r="AK178" s="50"/>
    </row>
    <row r="179" spans="1:37" x14ac:dyDescent="0.3">
      <c r="A179" s="53"/>
      <c r="B179" s="53"/>
      <c r="C179" s="53"/>
      <c r="D179" s="53"/>
      <c r="E179" s="53"/>
      <c r="F179" s="50"/>
      <c r="G179" s="50"/>
      <c r="H179" s="50"/>
      <c r="I179" s="50"/>
      <c r="J179" s="50"/>
      <c r="K179" s="50"/>
      <c r="L179" s="50"/>
      <c r="M179" s="50"/>
      <c r="N179" s="50"/>
      <c r="O179" s="50"/>
      <c r="P179" s="50"/>
      <c r="Q179" s="50"/>
      <c r="R179" s="50"/>
      <c r="S179" s="50"/>
      <c r="T179" s="50"/>
      <c r="U179" s="50"/>
      <c r="V179" s="50"/>
      <c r="W179" s="50"/>
      <c r="X179" s="50"/>
      <c r="Y179" s="50"/>
      <c r="Z179" s="50"/>
      <c r="AA179" s="50"/>
      <c r="AB179" s="50"/>
      <c r="AC179" s="50"/>
      <c r="AD179" s="50"/>
      <c r="AE179" s="50"/>
      <c r="AF179" s="50"/>
      <c r="AG179" s="50"/>
      <c r="AH179" s="50"/>
      <c r="AI179" s="50"/>
      <c r="AJ179" s="50"/>
      <c r="AK179" s="50"/>
    </row>
    <row r="180" spans="1:37" x14ac:dyDescent="0.3">
      <c r="A180" s="53"/>
      <c r="B180" s="53"/>
      <c r="C180" s="53"/>
      <c r="D180" s="53"/>
      <c r="E180" s="53"/>
      <c r="F180" s="50"/>
      <c r="G180" s="50"/>
      <c r="H180" s="50"/>
      <c r="I180" s="50"/>
      <c r="J180" s="50"/>
      <c r="K180" s="50"/>
      <c r="L180" s="50"/>
      <c r="M180" s="50"/>
      <c r="N180" s="50"/>
      <c r="O180" s="50"/>
      <c r="P180" s="50"/>
      <c r="Q180" s="50"/>
      <c r="R180" s="50"/>
      <c r="S180" s="50"/>
      <c r="T180" s="50"/>
      <c r="U180" s="50"/>
      <c r="V180" s="50"/>
      <c r="W180" s="50"/>
      <c r="X180" s="50"/>
      <c r="Y180" s="50"/>
      <c r="Z180" s="50"/>
      <c r="AA180" s="50"/>
      <c r="AB180" s="50"/>
      <c r="AC180" s="50"/>
      <c r="AD180" s="50"/>
      <c r="AE180" s="50"/>
      <c r="AF180" s="50"/>
      <c r="AG180" s="50"/>
      <c r="AH180" s="50"/>
      <c r="AI180" s="50"/>
      <c r="AJ180" s="50"/>
      <c r="AK180" s="50"/>
    </row>
    <row r="181" spans="1:37" x14ac:dyDescent="0.3">
      <c r="A181" s="53"/>
      <c r="B181" s="53"/>
      <c r="C181" s="53"/>
      <c r="D181" s="53"/>
      <c r="E181" s="53"/>
      <c r="F181" s="50"/>
      <c r="G181" s="50"/>
      <c r="H181" s="50"/>
      <c r="I181" s="50"/>
      <c r="J181" s="50"/>
      <c r="K181" s="50"/>
      <c r="L181" s="50"/>
      <c r="M181" s="50"/>
      <c r="N181" s="50"/>
      <c r="O181" s="50"/>
      <c r="P181" s="50"/>
      <c r="Q181" s="50"/>
      <c r="R181" s="50"/>
      <c r="S181" s="50"/>
      <c r="T181" s="50"/>
      <c r="U181" s="50"/>
      <c r="V181" s="50"/>
      <c r="W181" s="50"/>
      <c r="X181" s="50"/>
      <c r="Y181" s="50"/>
      <c r="Z181" s="50"/>
      <c r="AA181" s="50"/>
      <c r="AB181" s="50"/>
      <c r="AC181" s="50"/>
      <c r="AD181" s="50"/>
      <c r="AE181" s="50"/>
      <c r="AF181" s="50"/>
      <c r="AG181" s="50"/>
      <c r="AH181" s="50"/>
      <c r="AI181" s="50"/>
      <c r="AJ181" s="50"/>
      <c r="AK181" s="50"/>
    </row>
    <row r="182" spans="1:37" x14ac:dyDescent="0.3">
      <c r="A182" s="53"/>
      <c r="B182" s="53"/>
      <c r="C182" s="53"/>
      <c r="D182" s="53"/>
      <c r="E182" s="53"/>
      <c r="F182" s="50"/>
      <c r="G182" s="50"/>
      <c r="H182" s="50"/>
      <c r="I182" s="50"/>
      <c r="J182" s="50"/>
      <c r="K182" s="50"/>
      <c r="L182" s="50"/>
      <c r="M182" s="50"/>
      <c r="N182" s="50"/>
      <c r="O182" s="50"/>
      <c r="P182" s="50"/>
      <c r="Q182" s="50"/>
      <c r="R182" s="50"/>
      <c r="S182" s="50"/>
      <c r="T182" s="50"/>
      <c r="U182" s="50"/>
      <c r="V182" s="50"/>
      <c r="W182" s="50"/>
      <c r="X182" s="50"/>
      <c r="Y182" s="50"/>
      <c r="Z182" s="50"/>
      <c r="AA182" s="50"/>
      <c r="AB182" s="50"/>
      <c r="AC182" s="50"/>
      <c r="AD182" s="50"/>
      <c r="AE182" s="50"/>
      <c r="AF182" s="50"/>
      <c r="AG182" s="50"/>
      <c r="AH182" s="50"/>
      <c r="AI182" s="50"/>
      <c r="AJ182" s="50"/>
      <c r="AK182" s="50"/>
    </row>
    <row r="183" spans="1:37" x14ac:dyDescent="0.3">
      <c r="A183" s="53"/>
      <c r="B183" s="53"/>
      <c r="C183" s="53"/>
      <c r="D183" s="53"/>
      <c r="E183" s="53"/>
      <c r="F183" s="50"/>
      <c r="G183" s="50"/>
      <c r="H183" s="50"/>
      <c r="I183" s="50"/>
      <c r="J183" s="50"/>
      <c r="K183" s="50"/>
      <c r="L183" s="50"/>
      <c r="M183" s="50"/>
      <c r="N183" s="50"/>
      <c r="O183" s="50"/>
      <c r="P183" s="50"/>
      <c r="Q183" s="50"/>
      <c r="R183" s="50"/>
      <c r="S183" s="50"/>
      <c r="T183" s="50"/>
      <c r="U183" s="50"/>
      <c r="V183" s="50"/>
      <c r="W183" s="50"/>
      <c r="X183" s="50"/>
      <c r="Y183" s="50"/>
      <c r="Z183" s="50"/>
      <c r="AA183" s="50"/>
      <c r="AB183" s="50"/>
      <c r="AC183" s="50"/>
      <c r="AD183" s="50"/>
      <c r="AE183" s="50"/>
      <c r="AF183" s="50"/>
      <c r="AG183" s="50"/>
      <c r="AH183" s="50"/>
      <c r="AI183" s="50"/>
      <c r="AJ183" s="50"/>
      <c r="AK183" s="50"/>
    </row>
    <row r="184" spans="1:37" x14ac:dyDescent="0.3">
      <c r="A184" s="53"/>
      <c r="B184" s="53"/>
      <c r="C184" s="53"/>
      <c r="D184" s="53"/>
      <c r="E184" s="53"/>
      <c r="F184" s="50"/>
      <c r="G184" s="50"/>
      <c r="H184" s="50"/>
      <c r="I184" s="50"/>
      <c r="J184" s="50"/>
      <c r="K184" s="50"/>
      <c r="L184" s="50"/>
      <c r="M184" s="50"/>
      <c r="N184" s="50"/>
      <c r="O184" s="50"/>
      <c r="P184" s="50"/>
      <c r="Q184" s="50"/>
      <c r="R184" s="50"/>
      <c r="S184" s="50"/>
      <c r="T184" s="50"/>
      <c r="U184" s="50"/>
      <c r="V184" s="50"/>
      <c r="W184" s="50"/>
      <c r="X184" s="50"/>
      <c r="Y184" s="50"/>
      <c r="Z184" s="50"/>
      <c r="AA184" s="50"/>
      <c r="AB184" s="50"/>
      <c r="AC184" s="50"/>
      <c r="AD184" s="50"/>
      <c r="AE184" s="50"/>
      <c r="AF184" s="50"/>
      <c r="AG184" s="50"/>
      <c r="AH184" s="50"/>
      <c r="AI184" s="50"/>
      <c r="AJ184" s="50"/>
      <c r="AK184" s="50"/>
    </row>
    <row r="185" spans="1:37" x14ac:dyDescent="0.3">
      <c r="A185" s="53"/>
      <c r="B185" s="53"/>
      <c r="C185" s="53"/>
      <c r="D185" s="53"/>
      <c r="E185" s="53"/>
      <c r="F185" s="50"/>
      <c r="G185" s="50"/>
      <c r="H185" s="50"/>
      <c r="I185" s="50"/>
      <c r="J185" s="50"/>
      <c r="K185" s="50"/>
      <c r="L185" s="50"/>
      <c r="M185" s="50"/>
      <c r="N185" s="50"/>
      <c r="O185" s="50"/>
      <c r="P185" s="50"/>
      <c r="Q185" s="50"/>
      <c r="R185" s="50"/>
      <c r="S185" s="50"/>
      <c r="T185" s="50"/>
      <c r="U185" s="50"/>
      <c r="V185" s="50"/>
      <c r="W185" s="50"/>
      <c r="X185" s="50"/>
      <c r="Y185" s="50"/>
      <c r="Z185" s="50"/>
      <c r="AA185" s="50"/>
      <c r="AB185" s="50"/>
      <c r="AC185" s="50"/>
      <c r="AD185" s="50"/>
      <c r="AE185" s="50"/>
      <c r="AF185" s="50"/>
      <c r="AG185" s="50"/>
      <c r="AH185" s="50"/>
      <c r="AI185" s="50"/>
      <c r="AJ185" s="50"/>
      <c r="AK185" s="50"/>
    </row>
    <row r="186" spans="1:37" x14ac:dyDescent="0.3">
      <c r="A186" s="53"/>
      <c r="B186" s="53"/>
      <c r="C186" s="53"/>
      <c r="D186" s="53"/>
      <c r="E186" s="53"/>
      <c r="F186" s="50"/>
      <c r="G186" s="50"/>
      <c r="H186" s="50"/>
      <c r="I186" s="50"/>
      <c r="J186" s="50"/>
      <c r="K186" s="50"/>
      <c r="L186" s="50"/>
      <c r="M186" s="50"/>
      <c r="N186" s="50"/>
      <c r="O186" s="50"/>
      <c r="P186" s="50"/>
      <c r="Q186" s="50"/>
      <c r="R186" s="50"/>
      <c r="S186" s="50"/>
      <c r="T186" s="50"/>
      <c r="U186" s="50"/>
      <c r="V186" s="50"/>
      <c r="W186" s="50"/>
      <c r="X186" s="50"/>
      <c r="Y186" s="50"/>
      <c r="Z186" s="50"/>
      <c r="AA186" s="50"/>
      <c r="AB186" s="50"/>
      <c r="AC186" s="50"/>
      <c r="AD186" s="50"/>
      <c r="AE186" s="50"/>
      <c r="AF186" s="50"/>
      <c r="AG186" s="50"/>
      <c r="AH186" s="50"/>
      <c r="AI186" s="50"/>
      <c r="AJ186" s="50"/>
      <c r="AK186" s="50"/>
    </row>
    <row r="187" spans="1:37" x14ac:dyDescent="0.3">
      <c r="A187" s="53"/>
      <c r="B187" s="53"/>
      <c r="C187" s="53"/>
      <c r="D187" s="53"/>
      <c r="E187" s="53"/>
      <c r="F187" s="50"/>
      <c r="G187" s="50"/>
      <c r="H187" s="50"/>
      <c r="I187" s="50"/>
      <c r="J187" s="50"/>
      <c r="K187" s="50"/>
      <c r="L187" s="50"/>
      <c r="M187" s="50"/>
      <c r="N187" s="50"/>
      <c r="O187" s="50"/>
      <c r="P187" s="50"/>
      <c r="Q187" s="50"/>
      <c r="R187" s="50"/>
      <c r="S187" s="50"/>
      <c r="T187" s="50"/>
      <c r="U187" s="50"/>
      <c r="V187" s="50"/>
      <c r="W187" s="50"/>
      <c r="X187" s="50"/>
      <c r="Y187" s="50"/>
      <c r="Z187" s="50"/>
      <c r="AA187" s="50"/>
      <c r="AB187" s="50"/>
      <c r="AC187" s="50"/>
      <c r="AD187" s="50"/>
      <c r="AE187" s="50"/>
      <c r="AF187" s="50"/>
      <c r="AG187" s="50"/>
      <c r="AH187" s="50"/>
      <c r="AI187" s="50"/>
      <c r="AJ187" s="50"/>
      <c r="AK187" s="50"/>
    </row>
    <row r="188" spans="1:37" x14ac:dyDescent="0.3">
      <c r="A188" s="53"/>
      <c r="B188" s="53"/>
      <c r="C188" s="53"/>
      <c r="D188" s="53"/>
      <c r="E188" s="53"/>
      <c r="F188" s="50"/>
      <c r="G188" s="50"/>
      <c r="H188" s="50"/>
      <c r="I188" s="50"/>
      <c r="J188" s="50"/>
      <c r="K188" s="50"/>
      <c r="L188" s="50"/>
      <c r="M188" s="50"/>
      <c r="N188" s="50"/>
      <c r="O188" s="50"/>
      <c r="P188" s="50"/>
      <c r="Q188" s="50"/>
      <c r="R188" s="50"/>
      <c r="S188" s="50"/>
      <c r="T188" s="50"/>
      <c r="U188" s="50"/>
      <c r="V188" s="50"/>
      <c r="W188" s="50"/>
      <c r="X188" s="50"/>
      <c r="Y188" s="50"/>
      <c r="Z188" s="50"/>
      <c r="AA188" s="50"/>
      <c r="AB188" s="50"/>
      <c r="AC188" s="50"/>
      <c r="AD188" s="50"/>
      <c r="AE188" s="50"/>
      <c r="AF188" s="50"/>
      <c r="AG188" s="50"/>
      <c r="AH188" s="50"/>
      <c r="AI188" s="50"/>
      <c r="AJ188" s="50"/>
      <c r="AK188" s="50"/>
    </row>
    <row r="189" spans="1:37" x14ac:dyDescent="0.3">
      <c r="A189" s="53"/>
      <c r="B189" s="53"/>
      <c r="C189" s="53"/>
      <c r="D189" s="53"/>
      <c r="E189" s="53"/>
      <c r="F189" s="50"/>
      <c r="G189" s="50"/>
      <c r="H189" s="50"/>
      <c r="I189" s="50"/>
      <c r="J189" s="50"/>
      <c r="K189" s="50"/>
      <c r="L189" s="50"/>
      <c r="M189" s="50"/>
      <c r="N189" s="50"/>
      <c r="O189" s="50"/>
      <c r="P189" s="50"/>
      <c r="Q189" s="50"/>
      <c r="R189" s="50"/>
      <c r="S189" s="50"/>
      <c r="T189" s="50"/>
      <c r="U189" s="50"/>
      <c r="V189" s="50"/>
      <c r="W189" s="50"/>
      <c r="X189" s="50"/>
      <c r="Y189" s="50"/>
      <c r="Z189" s="50"/>
      <c r="AA189" s="50"/>
      <c r="AB189" s="50"/>
      <c r="AC189" s="50"/>
      <c r="AD189" s="50"/>
      <c r="AE189" s="50"/>
      <c r="AF189" s="50"/>
      <c r="AG189" s="50"/>
      <c r="AH189" s="50"/>
      <c r="AI189" s="50"/>
      <c r="AJ189" s="50"/>
      <c r="AK189" s="50"/>
    </row>
    <row r="190" spans="1:37" x14ac:dyDescent="0.3">
      <c r="A190" s="53"/>
      <c r="B190" s="53"/>
      <c r="C190" s="53"/>
      <c r="D190" s="53"/>
      <c r="E190" s="53"/>
      <c r="F190" s="50"/>
      <c r="G190" s="50"/>
      <c r="H190" s="50"/>
      <c r="I190" s="50"/>
      <c r="J190" s="50"/>
      <c r="K190" s="50"/>
      <c r="L190" s="50"/>
      <c r="M190" s="50"/>
      <c r="N190" s="50"/>
      <c r="O190" s="50"/>
      <c r="P190" s="50"/>
      <c r="Q190" s="50"/>
      <c r="R190" s="50"/>
      <c r="S190" s="50"/>
      <c r="T190" s="50"/>
      <c r="U190" s="50"/>
      <c r="V190" s="50"/>
      <c r="W190" s="50"/>
      <c r="X190" s="50"/>
      <c r="Y190" s="50"/>
      <c r="Z190" s="50"/>
      <c r="AA190" s="50"/>
      <c r="AB190" s="50"/>
      <c r="AC190" s="50"/>
      <c r="AD190" s="50"/>
      <c r="AE190" s="50"/>
      <c r="AF190" s="50"/>
      <c r="AG190" s="50"/>
      <c r="AH190" s="50"/>
      <c r="AI190" s="50"/>
      <c r="AJ190" s="50"/>
      <c r="AK190" s="50"/>
    </row>
    <row r="191" spans="1:37" x14ac:dyDescent="0.3">
      <c r="A191" s="53"/>
      <c r="B191" s="53"/>
      <c r="C191" s="53"/>
      <c r="D191" s="53"/>
      <c r="E191" s="53"/>
      <c r="F191" s="50"/>
      <c r="G191" s="50"/>
      <c r="H191" s="50"/>
      <c r="I191" s="50"/>
      <c r="J191" s="50"/>
      <c r="K191" s="50"/>
      <c r="L191" s="50"/>
      <c r="M191" s="50"/>
      <c r="N191" s="50"/>
      <c r="O191" s="50"/>
      <c r="P191" s="50"/>
      <c r="Q191" s="50"/>
      <c r="R191" s="50"/>
      <c r="S191" s="50"/>
      <c r="T191" s="50"/>
      <c r="U191" s="50"/>
      <c r="V191" s="50"/>
      <c r="W191" s="50"/>
      <c r="X191" s="50"/>
      <c r="Y191" s="50"/>
      <c r="Z191" s="50"/>
      <c r="AA191" s="50"/>
      <c r="AB191" s="50"/>
      <c r="AC191" s="50"/>
      <c r="AD191" s="50"/>
      <c r="AE191" s="50"/>
      <c r="AF191" s="50"/>
      <c r="AG191" s="50"/>
      <c r="AH191" s="50"/>
      <c r="AI191" s="50"/>
      <c r="AJ191" s="50"/>
      <c r="AK191" s="50"/>
    </row>
    <row r="192" spans="1:37" x14ac:dyDescent="0.3">
      <c r="A192" s="53"/>
      <c r="B192" s="53"/>
      <c r="C192" s="53"/>
      <c r="D192" s="53"/>
      <c r="E192" s="53"/>
      <c r="F192" s="50"/>
      <c r="G192" s="50"/>
      <c r="H192" s="50"/>
      <c r="I192" s="50"/>
      <c r="J192" s="50"/>
      <c r="K192" s="50"/>
      <c r="L192" s="50"/>
      <c r="M192" s="50"/>
      <c r="N192" s="50"/>
      <c r="O192" s="50"/>
      <c r="P192" s="50"/>
      <c r="Q192" s="50"/>
      <c r="R192" s="50"/>
      <c r="S192" s="50"/>
      <c r="T192" s="50"/>
      <c r="U192" s="50"/>
      <c r="V192" s="50"/>
      <c r="W192" s="50"/>
      <c r="X192" s="50"/>
      <c r="Y192" s="50"/>
      <c r="Z192" s="50"/>
      <c r="AA192" s="50"/>
      <c r="AB192" s="50"/>
      <c r="AC192" s="50"/>
      <c r="AD192" s="50"/>
      <c r="AE192" s="50"/>
      <c r="AF192" s="50"/>
      <c r="AG192" s="50"/>
      <c r="AH192" s="50"/>
      <c r="AI192" s="50"/>
      <c r="AJ192" s="50"/>
      <c r="AK192" s="50"/>
    </row>
    <row r="193" spans="1:37" x14ac:dyDescent="0.3">
      <c r="A193" s="53"/>
      <c r="B193" s="53"/>
      <c r="C193" s="53"/>
      <c r="D193" s="53"/>
      <c r="E193" s="53"/>
      <c r="F193" s="50"/>
      <c r="G193" s="50"/>
      <c r="H193" s="50"/>
      <c r="I193" s="50"/>
      <c r="J193" s="50"/>
      <c r="K193" s="50"/>
      <c r="L193" s="50"/>
      <c r="M193" s="50"/>
      <c r="N193" s="50"/>
      <c r="O193" s="50"/>
      <c r="P193" s="50"/>
      <c r="Q193" s="50"/>
      <c r="R193" s="50"/>
      <c r="S193" s="50"/>
      <c r="T193" s="50"/>
      <c r="U193" s="50"/>
      <c r="V193" s="50"/>
      <c r="W193" s="50"/>
      <c r="X193" s="50"/>
      <c r="Y193" s="50"/>
      <c r="Z193" s="50"/>
      <c r="AA193" s="50"/>
      <c r="AB193" s="50"/>
      <c r="AC193" s="50"/>
      <c r="AD193" s="50"/>
      <c r="AE193" s="50"/>
      <c r="AF193" s="50"/>
      <c r="AG193" s="50"/>
      <c r="AH193" s="50"/>
      <c r="AI193" s="50"/>
      <c r="AJ193" s="50"/>
      <c r="AK193" s="50"/>
    </row>
    <row r="194" spans="1:37" x14ac:dyDescent="0.3">
      <c r="A194" s="53"/>
      <c r="B194" s="53"/>
      <c r="C194" s="53"/>
      <c r="D194" s="53"/>
      <c r="E194" s="53"/>
      <c r="F194" s="50"/>
      <c r="G194" s="50"/>
      <c r="H194" s="50"/>
      <c r="I194" s="50"/>
      <c r="J194" s="50"/>
      <c r="K194" s="50"/>
      <c r="L194" s="50"/>
      <c r="M194" s="50"/>
      <c r="N194" s="50"/>
      <c r="O194" s="50"/>
      <c r="P194" s="50"/>
      <c r="Q194" s="50"/>
      <c r="R194" s="50"/>
      <c r="S194" s="50"/>
      <c r="T194" s="50"/>
      <c r="U194" s="50"/>
      <c r="V194" s="50"/>
      <c r="W194" s="50"/>
      <c r="X194" s="50"/>
      <c r="Y194" s="50"/>
      <c r="Z194" s="50"/>
      <c r="AA194" s="50"/>
      <c r="AB194" s="50"/>
      <c r="AC194" s="50"/>
      <c r="AD194" s="50"/>
      <c r="AE194" s="50"/>
      <c r="AF194" s="50"/>
      <c r="AG194" s="50"/>
      <c r="AH194" s="50"/>
      <c r="AI194" s="50"/>
      <c r="AJ194" s="50"/>
      <c r="AK194" s="50"/>
    </row>
    <row r="195" spans="1:37" x14ac:dyDescent="0.3">
      <c r="A195" s="53"/>
      <c r="B195" s="53"/>
      <c r="C195" s="53"/>
      <c r="D195" s="53"/>
      <c r="E195" s="53"/>
      <c r="F195" s="50"/>
      <c r="G195" s="50"/>
      <c r="H195" s="50"/>
      <c r="I195" s="50"/>
      <c r="J195" s="50"/>
      <c r="K195" s="50"/>
      <c r="L195" s="50"/>
      <c r="M195" s="50"/>
      <c r="N195" s="50"/>
      <c r="O195" s="50"/>
      <c r="P195" s="50"/>
      <c r="Q195" s="50"/>
      <c r="R195" s="50"/>
      <c r="S195" s="50"/>
      <c r="T195" s="50"/>
      <c r="U195" s="50"/>
      <c r="V195" s="50"/>
      <c r="W195" s="50"/>
      <c r="X195" s="50"/>
      <c r="Y195" s="50"/>
      <c r="Z195" s="50"/>
      <c r="AA195" s="50"/>
      <c r="AB195" s="50"/>
      <c r="AC195" s="50"/>
      <c r="AD195" s="50"/>
      <c r="AE195" s="50"/>
      <c r="AF195" s="50"/>
      <c r="AG195" s="50"/>
      <c r="AH195" s="50"/>
      <c r="AI195" s="50"/>
      <c r="AJ195" s="50"/>
      <c r="AK195" s="50"/>
    </row>
    <row r="196" spans="1:37" x14ac:dyDescent="0.3">
      <c r="A196" s="53"/>
      <c r="B196" s="53"/>
      <c r="C196" s="53"/>
      <c r="D196" s="53"/>
      <c r="E196" s="53"/>
      <c r="F196" s="50"/>
      <c r="G196" s="50"/>
      <c r="H196" s="50"/>
      <c r="I196" s="50"/>
      <c r="J196" s="50"/>
      <c r="K196" s="50"/>
      <c r="L196" s="50"/>
      <c r="M196" s="50"/>
      <c r="N196" s="50"/>
      <c r="O196" s="50"/>
      <c r="P196" s="50"/>
      <c r="Q196" s="50"/>
      <c r="R196" s="50"/>
      <c r="S196" s="50"/>
      <c r="T196" s="50"/>
      <c r="U196" s="50"/>
      <c r="V196" s="50"/>
      <c r="W196" s="50"/>
      <c r="X196" s="50"/>
      <c r="Y196" s="50"/>
      <c r="Z196" s="50"/>
      <c r="AA196" s="50"/>
      <c r="AB196" s="50"/>
      <c r="AC196" s="50"/>
      <c r="AD196" s="50"/>
      <c r="AE196" s="50"/>
      <c r="AF196" s="50"/>
      <c r="AG196" s="50"/>
      <c r="AH196" s="50"/>
      <c r="AI196" s="50"/>
      <c r="AJ196" s="50"/>
      <c r="AK196" s="50"/>
    </row>
    <row r="197" spans="1:37" x14ac:dyDescent="0.3">
      <c r="A197" s="53"/>
      <c r="B197" s="53"/>
      <c r="C197" s="53"/>
      <c r="D197" s="53"/>
      <c r="E197" s="53"/>
      <c r="F197" s="50"/>
      <c r="G197" s="50"/>
      <c r="H197" s="50"/>
      <c r="I197" s="50"/>
      <c r="J197" s="50"/>
      <c r="K197" s="50"/>
      <c r="L197" s="50"/>
      <c r="M197" s="50"/>
      <c r="N197" s="50"/>
      <c r="O197" s="50"/>
      <c r="P197" s="50"/>
      <c r="Q197" s="50"/>
      <c r="R197" s="50"/>
      <c r="S197" s="50"/>
      <c r="T197" s="50"/>
      <c r="U197" s="50"/>
      <c r="V197" s="50"/>
      <c r="W197" s="50"/>
      <c r="X197" s="50"/>
      <c r="Y197" s="50"/>
      <c r="Z197" s="50"/>
      <c r="AA197" s="50"/>
      <c r="AB197" s="50"/>
      <c r="AC197" s="50"/>
      <c r="AD197" s="50"/>
      <c r="AE197" s="50"/>
      <c r="AF197" s="50"/>
      <c r="AG197" s="50"/>
      <c r="AH197" s="50"/>
      <c r="AI197" s="50"/>
      <c r="AJ197" s="50"/>
      <c r="AK197" s="50"/>
    </row>
    <row r="198" spans="1:37" x14ac:dyDescent="0.3">
      <c r="A198" s="53"/>
      <c r="B198" s="53"/>
      <c r="C198" s="53"/>
      <c r="D198" s="53"/>
      <c r="E198" s="53"/>
      <c r="F198" s="50"/>
      <c r="G198" s="50"/>
      <c r="H198" s="50"/>
      <c r="I198" s="50"/>
      <c r="J198" s="50"/>
      <c r="K198" s="50"/>
      <c r="L198" s="50"/>
      <c r="M198" s="50"/>
      <c r="N198" s="50"/>
      <c r="O198" s="50"/>
      <c r="P198" s="50"/>
      <c r="Q198" s="50"/>
      <c r="R198" s="50"/>
      <c r="S198" s="50"/>
      <c r="T198" s="50"/>
      <c r="U198" s="50"/>
      <c r="V198" s="50"/>
      <c r="W198" s="50"/>
      <c r="X198" s="50"/>
      <c r="Y198" s="50"/>
      <c r="Z198" s="50"/>
      <c r="AA198" s="50"/>
      <c r="AB198" s="50"/>
      <c r="AC198" s="50"/>
      <c r="AD198" s="50"/>
      <c r="AE198" s="50"/>
      <c r="AF198" s="50"/>
      <c r="AG198" s="50"/>
      <c r="AH198" s="50"/>
      <c r="AI198" s="50"/>
      <c r="AJ198" s="50"/>
      <c r="AK198" s="50"/>
    </row>
    <row r="199" spans="1:37" x14ac:dyDescent="0.3">
      <c r="A199" s="53"/>
      <c r="B199" s="53"/>
      <c r="C199" s="53"/>
      <c r="D199" s="53"/>
      <c r="E199" s="53"/>
      <c r="F199" s="50"/>
      <c r="G199" s="50"/>
      <c r="H199" s="50"/>
      <c r="I199" s="50"/>
      <c r="J199" s="50"/>
      <c r="K199" s="50"/>
      <c r="L199" s="50"/>
      <c r="M199" s="50"/>
      <c r="N199" s="50"/>
      <c r="O199" s="50"/>
      <c r="P199" s="50"/>
      <c r="Q199" s="50"/>
      <c r="R199" s="50"/>
      <c r="S199" s="50"/>
      <c r="T199" s="50"/>
      <c r="U199" s="50"/>
      <c r="V199" s="50"/>
      <c r="W199" s="50"/>
      <c r="X199" s="50"/>
      <c r="Y199" s="50"/>
      <c r="Z199" s="50"/>
      <c r="AA199" s="50"/>
      <c r="AB199" s="50"/>
      <c r="AC199" s="50"/>
      <c r="AD199" s="50"/>
      <c r="AE199" s="50"/>
      <c r="AF199" s="50"/>
      <c r="AG199" s="50"/>
      <c r="AH199" s="50"/>
      <c r="AI199" s="50"/>
      <c r="AJ199" s="50"/>
      <c r="AK199" s="50"/>
    </row>
    <row r="200" spans="1:37" x14ac:dyDescent="0.3">
      <c r="A200" s="53"/>
      <c r="B200" s="53"/>
      <c r="C200" s="53"/>
      <c r="D200" s="53"/>
      <c r="E200" s="53"/>
      <c r="F200" s="50"/>
      <c r="G200" s="50"/>
      <c r="H200" s="50"/>
      <c r="I200" s="50"/>
      <c r="J200" s="50"/>
      <c r="K200" s="50"/>
      <c r="L200" s="50"/>
      <c r="M200" s="50"/>
      <c r="N200" s="50"/>
      <c r="O200" s="50"/>
      <c r="P200" s="50"/>
      <c r="Q200" s="50"/>
      <c r="R200" s="50"/>
      <c r="S200" s="50"/>
      <c r="T200" s="50"/>
      <c r="U200" s="50"/>
      <c r="V200" s="50"/>
      <c r="W200" s="50"/>
      <c r="X200" s="50"/>
      <c r="Y200" s="50"/>
      <c r="Z200" s="50"/>
      <c r="AA200" s="50"/>
      <c r="AB200" s="50"/>
      <c r="AC200" s="50"/>
      <c r="AD200" s="50"/>
      <c r="AE200" s="50"/>
      <c r="AF200" s="50"/>
      <c r="AG200" s="50"/>
      <c r="AH200" s="50"/>
      <c r="AI200" s="50"/>
      <c r="AJ200" s="50"/>
      <c r="AK200" s="50"/>
    </row>
    <row r="715" spans="1:35" x14ac:dyDescent="0.3">
      <c r="A715" s="23"/>
      <c r="B715" s="27"/>
      <c r="C715" s="36"/>
      <c r="D715" s="27"/>
      <c r="E715" s="36"/>
      <c r="F715" s="27"/>
      <c r="G715" s="36"/>
      <c r="H715" s="27"/>
      <c r="I715" s="36"/>
      <c r="J715" s="27"/>
      <c r="K715" s="36"/>
      <c r="L715" s="27"/>
      <c r="M715" s="36"/>
      <c r="N715" s="27"/>
      <c r="O715" s="36"/>
      <c r="P715" s="27"/>
      <c r="Q715" s="36"/>
      <c r="R715" s="27"/>
      <c r="S715" s="36"/>
      <c r="T715" s="27"/>
      <c r="U715" s="36"/>
      <c r="V715" s="27"/>
      <c r="W715" s="36"/>
      <c r="X715" s="27"/>
      <c r="Y715" s="36"/>
      <c r="Z715" s="27"/>
      <c r="AA715" s="36"/>
      <c r="AB715" s="27"/>
      <c r="AC715" s="36"/>
      <c r="AD715" s="27"/>
      <c r="AE715" s="36"/>
      <c r="AF715" s="27"/>
      <c r="AG715" s="36"/>
      <c r="AH715" s="27"/>
      <c r="AI715" s="36"/>
    </row>
    <row r="716" spans="1:35" x14ac:dyDescent="0.3">
      <c r="A716" s="26"/>
      <c r="B716" s="27"/>
      <c r="C716" s="36"/>
      <c r="D716" s="27"/>
      <c r="E716" s="36"/>
      <c r="F716" s="27"/>
      <c r="G716" s="36"/>
      <c r="H716" s="27"/>
      <c r="I716" s="36"/>
      <c r="J716" s="27"/>
      <c r="K716" s="36"/>
      <c r="L716" s="27"/>
      <c r="M716" s="36"/>
      <c r="N716" s="27"/>
      <c r="O716" s="36"/>
      <c r="P716" s="27"/>
      <c r="Q716" s="36"/>
      <c r="R716" s="27"/>
      <c r="S716" s="36"/>
      <c r="T716" s="27"/>
      <c r="U716" s="36"/>
      <c r="V716" s="27"/>
      <c r="W716" s="36"/>
      <c r="X716" s="27"/>
      <c r="Y716" s="36"/>
      <c r="Z716" s="27"/>
      <c r="AA716" s="36"/>
      <c r="AB716" s="27"/>
      <c r="AC716" s="36"/>
      <c r="AD716" s="27"/>
      <c r="AE716" s="36"/>
      <c r="AF716" s="27"/>
      <c r="AG716" s="36"/>
      <c r="AH716" s="27"/>
      <c r="AI716" s="36"/>
    </row>
  </sheetData>
  <mergeCells count="20">
    <mergeCell ref="AD7:AE7"/>
    <mergeCell ref="AF7:AG7"/>
    <mergeCell ref="AH7:AI7"/>
    <mergeCell ref="AJ7:AK7"/>
    <mergeCell ref="A2:AK2"/>
    <mergeCell ref="A4:AK4"/>
    <mergeCell ref="A5:AK5"/>
    <mergeCell ref="D7:E7"/>
    <mergeCell ref="F7:G7"/>
    <mergeCell ref="H7:I7"/>
    <mergeCell ref="J7:K7"/>
    <mergeCell ref="L7:M7"/>
    <mergeCell ref="N7:O7"/>
    <mergeCell ref="P7:Q7"/>
    <mergeCell ref="R7:S7"/>
    <mergeCell ref="T7:U7"/>
    <mergeCell ref="V7:W7"/>
    <mergeCell ref="X7:Y7"/>
    <mergeCell ref="Z7:AA7"/>
    <mergeCell ref="AB7:AC7"/>
  </mergeCell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A8310-573A-44DF-96EA-B062D0EAA66A}">
  <dimension ref="A1:AJ719"/>
  <sheetViews>
    <sheetView zoomScale="80" zoomScaleNormal="80" workbookViewId="0">
      <selection activeCell="A2" sqref="A2:AI2"/>
    </sheetView>
  </sheetViews>
  <sheetFormatPr baseColWidth="10" defaultRowHeight="14.4" x14ac:dyDescent="0.3"/>
  <cols>
    <col min="1" max="1" width="50.5546875" bestFit="1" customWidth="1"/>
    <col min="2" max="2" width="12.21875" bestFit="1" customWidth="1"/>
    <col min="3" max="3" width="13.5546875" bestFit="1" customWidth="1"/>
    <col min="4" max="4" width="13.77734375" bestFit="1" customWidth="1"/>
    <col min="5" max="5" width="10.21875" bestFit="1" customWidth="1"/>
    <col min="6" max="6" width="14.77734375" bestFit="1" customWidth="1"/>
    <col min="7" max="7" width="10.21875" bestFit="1" customWidth="1"/>
    <col min="8" max="8" width="13.77734375" bestFit="1" customWidth="1"/>
    <col min="9" max="9" width="10.21875" bestFit="1" customWidth="1"/>
    <col min="10" max="10" width="13.77734375" bestFit="1" customWidth="1"/>
    <col min="11" max="11" width="8.5546875" bestFit="1" customWidth="1"/>
    <col min="12" max="12" width="13.77734375" bestFit="1" customWidth="1"/>
    <col min="13" max="13" width="8.5546875" bestFit="1" customWidth="1"/>
    <col min="14" max="14" width="14.77734375" bestFit="1" customWidth="1"/>
    <col min="15" max="15" width="8.5546875" bestFit="1" customWidth="1"/>
    <col min="16" max="16" width="13.77734375" bestFit="1" customWidth="1"/>
    <col min="17" max="17" width="8.5546875" bestFit="1" customWidth="1"/>
    <col min="18" max="18" width="13.77734375" bestFit="1" customWidth="1"/>
    <col min="19" max="19" width="8.5546875" bestFit="1" customWidth="1"/>
    <col min="20" max="20" width="13.77734375" bestFit="1" customWidth="1"/>
    <col min="21" max="21" width="8.5546875" bestFit="1" customWidth="1"/>
    <col min="22" max="22" width="14.77734375" bestFit="1" customWidth="1"/>
    <col min="23" max="23" width="8.5546875" bestFit="1" customWidth="1"/>
    <col min="24" max="24" width="13.77734375" bestFit="1" customWidth="1"/>
    <col min="25" max="25" width="8.5546875" bestFit="1" customWidth="1"/>
    <col min="26" max="26" width="13.77734375" bestFit="1" customWidth="1"/>
    <col min="27" max="27" width="8.5546875" bestFit="1" customWidth="1"/>
    <col min="28" max="28" width="13.77734375" bestFit="1" customWidth="1"/>
    <col min="29" max="29" width="8.5546875" bestFit="1" customWidth="1"/>
    <col min="30" max="30" width="14.77734375" bestFit="1" customWidth="1"/>
    <col min="31" max="31" width="8.5546875" bestFit="1" customWidth="1"/>
    <col min="32" max="32" width="13.77734375" bestFit="1" customWidth="1"/>
    <col min="33" max="33" width="8.5546875" bestFit="1" customWidth="1"/>
    <col min="34" max="34" width="16" bestFit="1" customWidth="1"/>
    <col min="35" max="35" width="8.5546875" bestFit="1" customWidth="1"/>
  </cols>
  <sheetData>
    <row r="1" spans="1:36" x14ac:dyDescent="0.3">
      <c r="A1" s="1"/>
      <c r="B1" s="2"/>
      <c r="C1" s="1"/>
      <c r="D1" s="2"/>
      <c r="E1" s="1"/>
      <c r="F1" s="2"/>
      <c r="G1" s="1"/>
      <c r="H1" s="2"/>
      <c r="I1" s="1"/>
      <c r="J1" s="2"/>
      <c r="K1" s="1"/>
      <c r="L1" s="2"/>
      <c r="M1" s="1"/>
      <c r="N1" s="2"/>
      <c r="O1" s="1"/>
      <c r="P1" s="2"/>
      <c r="Q1" s="1"/>
      <c r="R1" s="2"/>
      <c r="S1" s="1"/>
      <c r="T1" s="2"/>
      <c r="U1" s="1"/>
      <c r="V1" s="2"/>
      <c r="W1" s="1"/>
      <c r="X1" s="2"/>
      <c r="Y1" s="1"/>
      <c r="Z1" s="2"/>
      <c r="AA1" s="1"/>
      <c r="AB1" s="2"/>
      <c r="AC1" s="1"/>
      <c r="AD1" s="2"/>
      <c r="AE1" s="1"/>
      <c r="AF1" s="2"/>
      <c r="AG1" s="1"/>
      <c r="AH1" s="2"/>
      <c r="AI1" s="1"/>
      <c r="AJ1" s="1"/>
    </row>
    <row r="2" spans="1:36" x14ac:dyDescent="0.3">
      <c r="A2" s="132" t="s">
        <v>125</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c r="AF2" s="132"/>
      <c r="AG2" s="132"/>
      <c r="AH2" s="132"/>
      <c r="AI2" s="132"/>
      <c r="AJ2" s="1"/>
    </row>
    <row r="3" spans="1:36" x14ac:dyDescent="0.3">
      <c r="A3" s="3"/>
      <c r="B3" s="4"/>
      <c r="C3" s="3"/>
      <c r="D3" s="4"/>
      <c r="E3" s="3"/>
      <c r="F3" s="4"/>
      <c r="G3" s="3"/>
      <c r="H3" s="4"/>
      <c r="I3" s="3"/>
      <c r="J3" s="4"/>
      <c r="K3" s="3"/>
      <c r="L3" s="4"/>
      <c r="M3" s="3"/>
      <c r="N3" s="2"/>
      <c r="O3" s="1"/>
      <c r="P3" s="2"/>
      <c r="Q3" s="1"/>
      <c r="R3" s="2"/>
      <c r="S3" s="1"/>
      <c r="T3" s="2"/>
      <c r="U3" s="1"/>
      <c r="V3" s="2"/>
      <c r="W3" s="1"/>
      <c r="X3" s="2"/>
      <c r="Y3" s="1"/>
      <c r="Z3" s="2"/>
      <c r="AA3" s="1"/>
      <c r="AB3" s="2"/>
      <c r="AC3" s="1"/>
      <c r="AD3" s="2"/>
      <c r="AE3" s="1"/>
      <c r="AF3" s="2"/>
      <c r="AG3" s="1"/>
      <c r="AH3" s="2"/>
      <c r="AI3" s="1"/>
      <c r="AJ3" s="1"/>
    </row>
    <row r="4" spans="1:36" x14ac:dyDescent="0.3">
      <c r="A4" s="132" t="s">
        <v>1</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c r="AE4" s="132"/>
      <c r="AF4" s="132"/>
      <c r="AG4" s="132"/>
      <c r="AH4" s="132"/>
      <c r="AI4" s="132"/>
      <c r="AJ4" s="1"/>
    </row>
    <row r="5" spans="1:36" x14ac:dyDescent="0.3">
      <c r="A5" s="132" t="str">
        <f>'1'!A5:AA5</f>
        <v>Al 28-11-2025</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2"/>
      <c r="AG5" s="132"/>
      <c r="AH5" s="132"/>
      <c r="AI5" s="132"/>
      <c r="AJ5" s="1"/>
    </row>
    <row r="6" spans="1:36" x14ac:dyDescent="0.3">
      <c r="A6" s="3"/>
      <c r="B6" s="4"/>
      <c r="C6" s="3"/>
      <c r="D6" s="4"/>
      <c r="E6" s="3"/>
      <c r="F6" s="4"/>
      <c r="G6" s="3"/>
      <c r="H6" s="4"/>
      <c r="I6" s="3"/>
      <c r="J6" s="4"/>
      <c r="K6" s="3"/>
      <c r="L6" s="4"/>
      <c r="M6" s="3"/>
      <c r="N6" s="2"/>
      <c r="O6" s="1"/>
      <c r="P6" s="2"/>
      <c r="Q6" s="1"/>
      <c r="R6" s="2"/>
      <c r="S6" s="1"/>
      <c r="T6" s="2"/>
      <c r="U6" s="1"/>
      <c r="V6" s="2"/>
      <c r="W6" s="1"/>
      <c r="X6" s="2"/>
      <c r="Y6" s="1"/>
      <c r="Z6" s="2"/>
      <c r="AA6" s="1"/>
      <c r="AB6" s="2"/>
      <c r="AC6" s="1"/>
      <c r="AD6" s="2"/>
      <c r="AE6" s="1"/>
      <c r="AF6" s="2"/>
      <c r="AG6" s="1"/>
      <c r="AH6" s="2"/>
      <c r="AI6" s="1"/>
      <c r="AJ6" s="1"/>
    </row>
    <row r="7" spans="1:36" x14ac:dyDescent="0.3">
      <c r="A7" s="57"/>
      <c r="B7" s="133" t="s">
        <v>3</v>
      </c>
      <c r="C7" s="133"/>
      <c r="D7" s="133" t="s">
        <v>4</v>
      </c>
      <c r="E7" s="133"/>
      <c r="F7" s="133" t="s">
        <v>5</v>
      </c>
      <c r="G7" s="133"/>
      <c r="H7" s="133" t="s">
        <v>6</v>
      </c>
      <c r="I7" s="133"/>
      <c r="J7" s="133" t="s">
        <v>7</v>
      </c>
      <c r="K7" s="133"/>
      <c r="L7" s="133" t="s">
        <v>8</v>
      </c>
      <c r="M7" s="133"/>
      <c r="N7" s="133" t="s">
        <v>9</v>
      </c>
      <c r="O7" s="133"/>
      <c r="P7" s="133" t="s">
        <v>10</v>
      </c>
      <c r="Q7" s="133"/>
      <c r="R7" s="133" t="s">
        <v>11</v>
      </c>
      <c r="S7" s="133"/>
      <c r="T7" s="133" t="s">
        <v>12</v>
      </c>
      <c r="U7" s="133"/>
      <c r="V7" s="133" t="s">
        <v>13</v>
      </c>
      <c r="W7" s="133"/>
      <c r="X7" s="133" t="s">
        <v>14</v>
      </c>
      <c r="Y7" s="133"/>
      <c r="Z7" s="133" t="s">
        <v>15</v>
      </c>
      <c r="AA7" s="133"/>
      <c r="AB7" s="133" t="s">
        <v>16</v>
      </c>
      <c r="AC7" s="133"/>
      <c r="AD7" s="133" t="s">
        <v>17</v>
      </c>
      <c r="AE7" s="133"/>
      <c r="AF7" s="133" t="s">
        <v>18</v>
      </c>
      <c r="AG7" s="133"/>
      <c r="AH7" s="133" t="s">
        <v>19</v>
      </c>
      <c r="AI7" s="133"/>
      <c r="AJ7" s="1"/>
    </row>
    <row r="8" spans="1:36" x14ac:dyDescent="0.3">
      <c r="A8" s="57"/>
      <c r="B8" s="7" t="s">
        <v>20</v>
      </c>
      <c r="C8" s="6" t="s">
        <v>21</v>
      </c>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7" t="s">
        <v>20</v>
      </c>
      <c r="AI8" s="6" t="s">
        <v>21</v>
      </c>
      <c r="AJ8" s="1"/>
    </row>
    <row r="9" spans="1:36" x14ac:dyDescent="0.3">
      <c r="A9" s="10" t="s">
        <v>126</v>
      </c>
      <c r="B9" s="58">
        <v>252548.3503096122</v>
      </c>
      <c r="C9" s="12">
        <v>0.9935616014997174</v>
      </c>
      <c r="D9" s="58">
        <v>868800.81628647784</v>
      </c>
      <c r="E9" s="12">
        <v>0.52509103130853441</v>
      </c>
      <c r="F9" s="58">
        <v>7571268.9205402769</v>
      </c>
      <c r="G9" s="12">
        <v>0.58009873422374925</v>
      </c>
      <c r="H9" s="58">
        <v>1855853.5956346923</v>
      </c>
      <c r="I9" s="12">
        <v>0.42858053586030764</v>
      </c>
      <c r="J9" s="58">
        <v>2862122.0128409863</v>
      </c>
      <c r="K9" s="12">
        <v>1.0001395188440942</v>
      </c>
      <c r="L9" s="58">
        <v>3822935.4654239225</v>
      </c>
      <c r="M9" s="12">
        <v>0.49251152972427092</v>
      </c>
      <c r="N9" s="58">
        <v>14741096.729709061</v>
      </c>
      <c r="O9" s="12">
        <v>0.51790594003487112</v>
      </c>
      <c r="P9" s="58">
        <v>1215811.221025612</v>
      </c>
      <c r="Q9" s="12">
        <v>0.38142956036413944</v>
      </c>
      <c r="R9" s="58">
        <v>1861951.6689214967</v>
      </c>
      <c r="S9" s="12">
        <v>1.0232480573708316</v>
      </c>
      <c r="T9" s="58">
        <v>2644564.6075394964</v>
      </c>
      <c r="U9" s="12">
        <v>0.54115647416567358</v>
      </c>
      <c r="V9" s="58">
        <v>6864806.581643221</v>
      </c>
      <c r="W9" s="12">
        <v>0.50261543373653284</v>
      </c>
      <c r="X9" s="58">
        <v>1173302.5771612844</v>
      </c>
      <c r="Y9" s="12">
        <v>0.35045475740356513</v>
      </c>
      <c r="Z9" s="58">
        <v>2089669.6899100023</v>
      </c>
      <c r="AA9" s="12">
        <v>1.0039427953917568</v>
      </c>
      <c r="AB9" s="58">
        <v>3264593.8367075552</v>
      </c>
      <c r="AC9" s="12">
        <v>0.48729163432192163</v>
      </c>
      <c r="AD9" s="58">
        <v>11312854.04064673</v>
      </c>
      <c r="AE9" s="12">
        <v>0.50441463705976675</v>
      </c>
      <c r="AF9" s="58">
        <v>1132865.2493450237</v>
      </c>
      <c r="AG9" s="12">
        <v>0.40554093114607587</v>
      </c>
      <c r="AH9" s="58">
        <v>63535045.363645464</v>
      </c>
      <c r="AI9" s="12">
        <v>0.53265623367477388</v>
      </c>
    </row>
    <row r="10" spans="1:36" x14ac:dyDescent="0.3">
      <c r="A10" s="15" t="s">
        <v>23</v>
      </c>
      <c r="B10" s="59">
        <v>0</v>
      </c>
      <c r="C10" s="14"/>
      <c r="D10" s="59">
        <v>381785.79328175855</v>
      </c>
      <c r="E10" s="14">
        <v>0.23074598017776485</v>
      </c>
      <c r="F10" s="59">
        <v>3848627.4105620873</v>
      </c>
      <c r="G10" s="14">
        <v>0.29487578803456055</v>
      </c>
      <c r="H10" s="59">
        <v>284847.50371591497</v>
      </c>
      <c r="I10" s="14">
        <v>6.578110259785179E-2</v>
      </c>
      <c r="J10" s="59">
        <v>0</v>
      </c>
      <c r="K10" s="14"/>
      <c r="L10" s="59">
        <v>2214097.3744851151</v>
      </c>
      <c r="M10" s="14">
        <v>0.28524375960012044</v>
      </c>
      <c r="N10" s="59">
        <v>7012770.6015185416</v>
      </c>
      <c r="O10" s="14">
        <v>0.24638299423872306</v>
      </c>
      <c r="P10" s="59">
        <v>0</v>
      </c>
      <c r="Q10" s="14"/>
      <c r="R10" s="59">
        <v>0</v>
      </c>
      <c r="S10" s="14"/>
      <c r="T10" s="59">
        <v>1382680.229893652</v>
      </c>
      <c r="U10" s="14">
        <v>0.28293744685784034</v>
      </c>
      <c r="V10" s="59">
        <v>2462061.2781598023</v>
      </c>
      <c r="W10" s="14">
        <v>0.18026290799179362</v>
      </c>
      <c r="X10" s="59">
        <v>38604.534459030001</v>
      </c>
      <c r="Y10" s="14">
        <v>1.1530821649816577E-2</v>
      </c>
      <c r="Z10" s="59">
        <v>0</v>
      </c>
      <c r="AA10" s="14"/>
      <c r="AB10" s="59">
        <v>2036029.6375538446</v>
      </c>
      <c r="AC10" s="14">
        <v>0.30390923319639901</v>
      </c>
      <c r="AD10" s="59">
        <v>4786526.3842395507</v>
      </c>
      <c r="AE10" s="14">
        <v>0.21342041187911975</v>
      </c>
      <c r="AF10" s="59">
        <v>97582.965714000005</v>
      </c>
      <c r="AG10" s="14">
        <v>3.4932563076262739E-2</v>
      </c>
      <c r="AH10" s="59">
        <v>24545613.713583298</v>
      </c>
      <c r="AI10" s="14">
        <v>0.20578208576198273</v>
      </c>
    </row>
    <row r="11" spans="1:36" x14ac:dyDescent="0.3">
      <c r="A11" s="18" t="s">
        <v>127</v>
      </c>
      <c r="B11" s="2">
        <v>0</v>
      </c>
      <c r="C11" s="20"/>
      <c r="D11" s="2">
        <v>381785.79328175855</v>
      </c>
      <c r="E11" s="20">
        <v>0.23074598017776485</v>
      </c>
      <c r="F11" s="2">
        <v>3848627.4105620873</v>
      </c>
      <c r="G11" s="20">
        <v>0.29487578803456055</v>
      </c>
      <c r="H11" s="2">
        <v>284847.50371591497</v>
      </c>
      <c r="I11" s="20">
        <v>6.578110259785179E-2</v>
      </c>
      <c r="J11" s="2">
        <v>0</v>
      </c>
      <c r="K11" s="20"/>
      <c r="L11" s="2">
        <v>2214097.3744851151</v>
      </c>
      <c r="M11" s="20">
        <v>0.28524375960012044</v>
      </c>
      <c r="N11" s="2">
        <v>7012770.6015185416</v>
      </c>
      <c r="O11" s="20">
        <v>0.24638299423872306</v>
      </c>
      <c r="P11" s="2">
        <v>0</v>
      </c>
      <c r="Q11" s="20"/>
      <c r="R11" s="2">
        <v>0</v>
      </c>
      <c r="S11" s="20"/>
      <c r="T11" s="2">
        <v>1382680.229893652</v>
      </c>
      <c r="U11" s="20">
        <v>0.28293744685784034</v>
      </c>
      <c r="V11" s="2">
        <v>2462061.2781598023</v>
      </c>
      <c r="W11" s="20">
        <v>0.18026290799179362</v>
      </c>
      <c r="X11" s="2">
        <v>38604.534459030001</v>
      </c>
      <c r="Y11" s="20">
        <v>1.1530821649816577E-2</v>
      </c>
      <c r="Z11" s="2">
        <v>0</v>
      </c>
      <c r="AA11" s="20"/>
      <c r="AB11" s="2">
        <v>2036029.6375538446</v>
      </c>
      <c r="AC11" s="20">
        <v>0.30390923319639901</v>
      </c>
      <c r="AD11" s="2">
        <v>4786526.3842395507</v>
      </c>
      <c r="AE11" s="20">
        <v>0.21342041187911975</v>
      </c>
      <c r="AF11" s="2">
        <v>97582.965714000005</v>
      </c>
      <c r="AG11" s="20">
        <v>3.4932563076262739E-2</v>
      </c>
      <c r="AH11" s="2">
        <v>24545613.713583298</v>
      </c>
      <c r="AI11" s="20">
        <v>0.20578208576198273</v>
      </c>
    </row>
    <row r="12" spans="1:36" x14ac:dyDescent="0.3">
      <c r="A12" s="60" t="s">
        <v>24</v>
      </c>
      <c r="B12" s="2">
        <v>0</v>
      </c>
      <c r="C12" s="20"/>
      <c r="D12" s="2">
        <v>381785.79328175855</v>
      </c>
      <c r="E12" s="20">
        <v>0.23074598017776485</v>
      </c>
      <c r="F12" s="2">
        <v>3848627.4105620873</v>
      </c>
      <c r="G12" s="20">
        <v>0.29487578803456055</v>
      </c>
      <c r="H12" s="2">
        <v>284847.50371591497</v>
      </c>
      <c r="I12" s="20">
        <v>6.578110259785179E-2</v>
      </c>
      <c r="J12" s="2">
        <v>0</v>
      </c>
      <c r="K12" s="20"/>
      <c r="L12" s="2">
        <v>2206086.294941985</v>
      </c>
      <c r="M12" s="20">
        <v>0.28421168645208672</v>
      </c>
      <c r="N12" s="2">
        <v>6979183.1748111006</v>
      </c>
      <c r="O12" s="20">
        <v>0.24520295125269401</v>
      </c>
      <c r="P12" s="2">
        <v>0</v>
      </c>
      <c r="Q12" s="20"/>
      <c r="R12" s="2">
        <v>0</v>
      </c>
      <c r="S12" s="20"/>
      <c r="T12" s="2">
        <v>1382680.229893652</v>
      </c>
      <c r="U12" s="20">
        <v>0.28293744685784034</v>
      </c>
      <c r="V12" s="2">
        <v>2462061.2781598023</v>
      </c>
      <c r="W12" s="20">
        <v>0.18026290799179362</v>
      </c>
      <c r="X12" s="2">
        <v>38604.534459030001</v>
      </c>
      <c r="Y12" s="20">
        <v>1.1530821649816577E-2</v>
      </c>
      <c r="Z12" s="2">
        <v>0</v>
      </c>
      <c r="AA12" s="20"/>
      <c r="AB12" s="2">
        <v>2036029.6375538446</v>
      </c>
      <c r="AC12" s="20">
        <v>0.30390923319639901</v>
      </c>
      <c r="AD12" s="2">
        <v>4780614.7954021115</v>
      </c>
      <c r="AE12" s="20">
        <v>0.21315682747087317</v>
      </c>
      <c r="AF12" s="2">
        <v>97582.965714000005</v>
      </c>
      <c r="AG12" s="20">
        <v>3.4932563076262739E-2</v>
      </c>
      <c r="AH12" s="2">
        <v>24498103.618495289</v>
      </c>
      <c r="AI12" s="20">
        <v>0.20538377726678506</v>
      </c>
    </row>
    <row r="13" spans="1:36" x14ac:dyDescent="0.3">
      <c r="A13" s="60" t="s">
        <v>25</v>
      </c>
      <c r="B13" s="2">
        <v>0</v>
      </c>
      <c r="C13" s="20"/>
      <c r="D13" s="2">
        <v>0</v>
      </c>
      <c r="E13" s="20"/>
      <c r="F13" s="2">
        <v>0</v>
      </c>
      <c r="G13" s="20"/>
      <c r="H13" s="2">
        <v>0</v>
      </c>
      <c r="I13" s="20"/>
      <c r="J13" s="2">
        <v>0</v>
      </c>
      <c r="K13" s="20"/>
      <c r="L13" s="2">
        <v>8011.0795431300003</v>
      </c>
      <c r="M13" s="20">
        <v>1.0320731480337063E-3</v>
      </c>
      <c r="N13" s="2">
        <v>33587.426707439998</v>
      </c>
      <c r="O13" s="20">
        <v>1.1800429860290564E-3</v>
      </c>
      <c r="P13" s="2">
        <v>0</v>
      </c>
      <c r="Q13" s="20"/>
      <c r="R13" s="2">
        <v>0</v>
      </c>
      <c r="S13" s="20"/>
      <c r="T13" s="2">
        <v>0</v>
      </c>
      <c r="U13" s="20"/>
      <c r="V13" s="2">
        <v>0</v>
      </c>
      <c r="W13" s="20"/>
      <c r="X13" s="2">
        <v>0</v>
      </c>
      <c r="Y13" s="20"/>
      <c r="Z13" s="2">
        <v>0</v>
      </c>
      <c r="AA13" s="20"/>
      <c r="AB13" s="2">
        <v>0</v>
      </c>
      <c r="AC13" s="20"/>
      <c r="AD13" s="2">
        <v>5911.5888374400001</v>
      </c>
      <c r="AE13" s="20">
        <v>2.6358440824658571E-4</v>
      </c>
      <c r="AF13" s="2">
        <v>0</v>
      </c>
      <c r="AG13" s="20"/>
      <c r="AH13" s="2">
        <v>47510.095088009999</v>
      </c>
      <c r="AI13" s="20">
        <v>3.9830849519767713E-4</v>
      </c>
    </row>
    <row r="14" spans="1:36" x14ac:dyDescent="0.3">
      <c r="A14" s="15" t="s">
        <v>26</v>
      </c>
      <c r="B14" s="59">
        <v>240541.04879257621</v>
      </c>
      <c r="C14" s="14">
        <v>0.94632314711927634</v>
      </c>
      <c r="D14" s="59">
        <v>183114.78974711962</v>
      </c>
      <c r="E14" s="14">
        <v>0.11067201134449141</v>
      </c>
      <c r="F14" s="59">
        <v>1517115.251266195</v>
      </c>
      <c r="G14" s="14">
        <v>0.11623898796455152</v>
      </c>
      <c r="H14" s="59">
        <v>299201.77141584642</v>
      </c>
      <c r="I14" s="14">
        <v>6.9095997564345618E-2</v>
      </c>
      <c r="J14" s="59">
        <v>2852579.308570879</v>
      </c>
      <c r="K14" s="14">
        <v>0.99680491758867684</v>
      </c>
      <c r="L14" s="59">
        <v>252072.01679383079</v>
      </c>
      <c r="M14" s="14">
        <v>3.2474619494536769E-2</v>
      </c>
      <c r="N14" s="59">
        <v>2241272.5924497233</v>
      </c>
      <c r="O14" s="14">
        <v>7.8743692559025455E-2</v>
      </c>
      <c r="P14" s="59">
        <v>217347.83456048041</v>
      </c>
      <c r="Q14" s="14">
        <v>6.8187303710330993E-2</v>
      </c>
      <c r="R14" s="59">
        <v>1845165.5811711084</v>
      </c>
      <c r="S14" s="14">
        <v>1.0140231499964152</v>
      </c>
      <c r="T14" s="59">
        <v>142917.39820587562</v>
      </c>
      <c r="U14" s="14">
        <v>2.9245144962437117E-2</v>
      </c>
      <c r="V14" s="59">
        <v>902869.90429595415</v>
      </c>
      <c r="W14" s="14">
        <v>6.6104753740453978E-2</v>
      </c>
      <c r="X14" s="59">
        <v>309136.52448209439</v>
      </c>
      <c r="Y14" s="14">
        <v>9.2336254774169152E-2</v>
      </c>
      <c r="Z14" s="59">
        <v>1975012.054062098</v>
      </c>
      <c r="AA14" s="14">
        <v>0.94885767452219372</v>
      </c>
      <c r="AB14" s="59">
        <v>127232.28012301901</v>
      </c>
      <c r="AC14" s="14">
        <v>1.8991405614543055E-2</v>
      </c>
      <c r="AD14" s="59">
        <v>1872138.7065658078</v>
      </c>
      <c r="AE14" s="14">
        <v>8.3474440915172199E-2</v>
      </c>
      <c r="AF14" s="59">
        <v>225893.73249788879</v>
      </c>
      <c r="AG14" s="14">
        <v>8.0865005498421863E-2</v>
      </c>
      <c r="AH14" s="59">
        <v>15203610.795000497</v>
      </c>
      <c r="AI14" s="14">
        <v>0.12746190732958726</v>
      </c>
    </row>
    <row r="15" spans="1:36" x14ac:dyDescent="0.3">
      <c r="A15" s="18" t="s">
        <v>128</v>
      </c>
      <c r="B15" s="2">
        <v>2930.5553030999999</v>
      </c>
      <c r="C15" s="20">
        <v>1.1529226845718592E-2</v>
      </c>
      <c r="D15" s="2">
        <v>0</v>
      </c>
      <c r="E15" s="20"/>
      <c r="F15" s="2">
        <v>0</v>
      </c>
      <c r="G15" s="20"/>
      <c r="H15" s="2">
        <v>0</v>
      </c>
      <c r="I15" s="20"/>
      <c r="J15" s="2">
        <v>51007.609116674794</v>
      </c>
      <c r="K15" s="20">
        <v>1.7824091848796044E-2</v>
      </c>
      <c r="L15" s="2">
        <v>0</v>
      </c>
      <c r="M15" s="20"/>
      <c r="N15" s="2">
        <v>30258</v>
      </c>
      <c r="O15" s="20">
        <v>1.063068659063362E-3</v>
      </c>
      <c r="P15" s="2">
        <v>0</v>
      </c>
      <c r="Q15" s="20"/>
      <c r="R15" s="2">
        <v>30000</v>
      </c>
      <c r="S15" s="20">
        <v>1.6486701687002385E-2</v>
      </c>
      <c r="T15" s="2">
        <v>1647.38</v>
      </c>
      <c r="U15" s="20">
        <v>3.3710288259529046E-4</v>
      </c>
      <c r="V15" s="2">
        <v>35200.14</v>
      </c>
      <c r="W15" s="20">
        <v>2.5772224495000601E-3</v>
      </c>
      <c r="X15" s="2">
        <v>20844.400000000001</v>
      </c>
      <c r="Y15" s="20">
        <v>6.2260317904498288E-3</v>
      </c>
      <c r="Z15" s="2">
        <v>96763.696290000007</v>
      </c>
      <c r="AA15" s="20">
        <v>4.6488311628813186E-2</v>
      </c>
      <c r="AB15" s="2">
        <v>0</v>
      </c>
      <c r="AC15" s="20"/>
      <c r="AD15" s="2">
        <v>0</v>
      </c>
      <c r="AE15" s="20"/>
      <c r="AF15" s="2">
        <v>0</v>
      </c>
      <c r="AG15" s="20"/>
      <c r="AH15" s="2">
        <v>268651.78070977482</v>
      </c>
      <c r="AI15" s="20">
        <v>2.2522852523966354E-3</v>
      </c>
    </row>
    <row r="16" spans="1:36" x14ac:dyDescent="0.3">
      <c r="A16" s="60" t="s">
        <v>29</v>
      </c>
      <c r="B16" s="2">
        <v>2930.5553030999999</v>
      </c>
      <c r="C16" s="20">
        <v>1.1529226845718592E-2</v>
      </c>
      <c r="D16" s="2">
        <v>0</v>
      </c>
      <c r="E16" s="20"/>
      <c r="F16" s="2">
        <v>0</v>
      </c>
      <c r="G16" s="20"/>
      <c r="H16" s="2">
        <v>0</v>
      </c>
      <c r="I16" s="20"/>
      <c r="J16" s="2">
        <v>51007.609116674794</v>
      </c>
      <c r="K16" s="20">
        <v>1.7824091848796044E-2</v>
      </c>
      <c r="L16" s="2">
        <v>0</v>
      </c>
      <c r="M16" s="20"/>
      <c r="N16" s="2">
        <v>0</v>
      </c>
      <c r="O16" s="20"/>
      <c r="P16" s="2">
        <v>0</v>
      </c>
      <c r="Q16" s="20"/>
      <c r="R16" s="2">
        <v>0</v>
      </c>
      <c r="S16" s="20"/>
      <c r="T16" s="2">
        <v>0</v>
      </c>
      <c r="U16" s="20"/>
      <c r="V16" s="2">
        <v>0</v>
      </c>
      <c r="W16" s="20"/>
      <c r="X16" s="2">
        <v>0</v>
      </c>
      <c r="Y16" s="20"/>
      <c r="Z16" s="2">
        <v>96763.696290000007</v>
      </c>
      <c r="AA16" s="20">
        <v>4.6488311628813186E-2</v>
      </c>
      <c r="AB16" s="2">
        <v>0</v>
      </c>
      <c r="AC16" s="20"/>
      <c r="AD16" s="2">
        <v>0</v>
      </c>
      <c r="AE16" s="20"/>
      <c r="AF16" s="2">
        <v>0</v>
      </c>
      <c r="AG16" s="20"/>
      <c r="AH16" s="2">
        <v>150701.8607097748</v>
      </c>
      <c r="AI16" s="20">
        <v>1.2634331977573524E-3</v>
      </c>
    </row>
    <row r="17" spans="1:35" x14ac:dyDescent="0.3">
      <c r="A17" s="60" t="s">
        <v>31</v>
      </c>
      <c r="B17" s="2">
        <v>0</v>
      </c>
      <c r="C17" s="20"/>
      <c r="D17" s="2">
        <v>0</v>
      </c>
      <c r="E17" s="20"/>
      <c r="F17" s="2">
        <v>0</v>
      </c>
      <c r="G17" s="20"/>
      <c r="H17" s="2">
        <v>0</v>
      </c>
      <c r="I17" s="20"/>
      <c r="J17" s="2">
        <v>0</v>
      </c>
      <c r="K17" s="20"/>
      <c r="L17" s="2">
        <v>0</v>
      </c>
      <c r="M17" s="20"/>
      <c r="N17" s="2">
        <v>30258</v>
      </c>
      <c r="O17" s="20">
        <v>1.063068659063362E-3</v>
      </c>
      <c r="P17" s="2">
        <v>0</v>
      </c>
      <c r="Q17" s="20"/>
      <c r="R17" s="2">
        <v>30000</v>
      </c>
      <c r="S17" s="20">
        <v>1.6486701687002385E-2</v>
      </c>
      <c r="T17" s="2">
        <v>1647.38</v>
      </c>
      <c r="U17" s="20">
        <v>3.3710288259529046E-4</v>
      </c>
      <c r="V17" s="2">
        <v>35200.14</v>
      </c>
      <c r="W17" s="20">
        <v>2.5772224495000601E-3</v>
      </c>
      <c r="X17" s="2">
        <v>20844.400000000001</v>
      </c>
      <c r="Y17" s="20">
        <v>6.2260317904498288E-3</v>
      </c>
      <c r="Z17" s="2">
        <v>0</v>
      </c>
      <c r="AA17" s="20"/>
      <c r="AB17" s="2">
        <v>0</v>
      </c>
      <c r="AC17" s="20"/>
      <c r="AD17" s="2">
        <v>0</v>
      </c>
      <c r="AE17" s="20"/>
      <c r="AF17" s="2">
        <v>0</v>
      </c>
      <c r="AG17" s="20"/>
      <c r="AH17" s="2">
        <v>117949.92</v>
      </c>
      <c r="AI17" s="20">
        <v>9.8885205463928325E-4</v>
      </c>
    </row>
    <row r="18" spans="1:35" x14ac:dyDescent="0.3">
      <c r="A18" s="18" t="s">
        <v>129</v>
      </c>
      <c r="B18" s="2">
        <v>0</v>
      </c>
      <c r="C18" s="20"/>
      <c r="D18" s="2">
        <v>0</v>
      </c>
      <c r="E18" s="20"/>
      <c r="F18" s="2">
        <v>81.811240000000012</v>
      </c>
      <c r="G18" s="20">
        <v>6.2682487265144898E-6</v>
      </c>
      <c r="H18" s="2">
        <v>0</v>
      </c>
      <c r="I18" s="20"/>
      <c r="J18" s="2">
        <v>0</v>
      </c>
      <c r="K18" s="20"/>
      <c r="L18" s="2">
        <v>33.653620000000004</v>
      </c>
      <c r="M18" s="20">
        <v>4.335620105771614E-6</v>
      </c>
      <c r="N18" s="2">
        <v>57.459780000000002</v>
      </c>
      <c r="O18" s="20">
        <v>2.0187616919385219E-6</v>
      </c>
      <c r="P18" s="2">
        <v>33.653620000000004</v>
      </c>
      <c r="Q18" s="20">
        <v>1.0557959376648493E-5</v>
      </c>
      <c r="R18" s="2">
        <v>20.46106</v>
      </c>
      <c r="S18" s="20">
        <v>1.12445130806619E-5</v>
      </c>
      <c r="T18" s="2">
        <v>56.072617020000003</v>
      </c>
      <c r="U18" s="20">
        <v>1.1474123051210862E-5</v>
      </c>
      <c r="V18" s="2">
        <v>90.821394479999995</v>
      </c>
      <c r="W18" s="20">
        <v>6.6496024376254416E-6</v>
      </c>
      <c r="X18" s="2">
        <v>30.270023500000004</v>
      </c>
      <c r="Y18" s="20">
        <v>9.0413793924825574E-6</v>
      </c>
      <c r="Z18" s="2">
        <v>4.2007200000000005</v>
      </c>
      <c r="AA18" s="20">
        <v>2.0181575106445131E-6</v>
      </c>
      <c r="AB18" s="2">
        <v>15.13218</v>
      </c>
      <c r="AC18" s="20">
        <v>2.2587142817405407E-6</v>
      </c>
      <c r="AD18" s="2">
        <v>178.14185999999998</v>
      </c>
      <c r="AE18" s="20">
        <v>7.9429436050528941E-6</v>
      </c>
      <c r="AF18" s="2">
        <v>3.54142</v>
      </c>
      <c r="AG18" s="20">
        <v>1.2677507454745239E-6</v>
      </c>
      <c r="AH18" s="2">
        <v>605.21953499999995</v>
      </c>
      <c r="AI18" s="20">
        <v>5.0739549521744626E-6</v>
      </c>
    </row>
    <row r="19" spans="1:35" x14ac:dyDescent="0.3">
      <c r="A19" s="60" t="s">
        <v>30</v>
      </c>
      <c r="B19" s="2">
        <v>0</v>
      </c>
      <c r="C19" s="20"/>
      <c r="D19" s="2">
        <v>0</v>
      </c>
      <c r="E19" s="20"/>
      <c r="F19" s="2">
        <v>81.811240000000012</v>
      </c>
      <c r="G19" s="20">
        <v>6.2682487265144898E-6</v>
      </c>
      <c r="H19" s="2">
        <v>0</v>
      </c>
      <c r="I19" s="20"/>
      <c r="J19" s="2">
        <v>0</v>
      </c>
      <c r="K19" s="20"/>
      <c r="L19" s="2">
        <v>33.653620000000004</v>
      </c>
      <c r="M19" s="20">
        <v>4.335620105771614E-6</v>
      </c>
      <c r="N19" s="2">
        <v>57.459780000000002</v>
      </c>
      <c r="O19" s="20">
        <v>2.0187616919385219E-6</v>
      </c>
      <c r="P19" s="2">
        <v>33.653620000000004</v>
      </c>
      <c r="Q19" s="20">
        <v>1.0557959376648493E-5</v>
      </c>
      <c r="R19" s="2">
        <v>20.46106</v>
      </c>
      <c r="S19" s="20">
        <v>1.12445130806619E-5</v>
      </c>
      <c r="T19" s="2">
        <v>56.072617020000003</v>
      </c>
      <c r="U19" s="20">
        <v>1.1474123051210862E-5</v>
      </c>
      <c r="V19" s="2">
        <v>90.821394479999995</v>
      </c>
      <c r="W19" s="20">
        <v>6.6496024376254416E-6</v>
      </c>
      <c r="X19" s="2">
        <v>30.270023500000004</v>
      </c>
      <c r="Y19" s="20">
        <v>9.0413793924825574E-6</v>
      </c>
      <c r="Z19" s="2">
        <v>4.2007200000000005</v>
      </c>
      <c r="AA19" s="20">
        <v>2.0181575106445131E-6</v>
      </c>
      <c r="AB19" s="2">
        <v>15.13218</v>
      </c>
      <c r="AC19" s="20">
        <v>2.2587142817405407E-6</v>
      </c>
      <c r="AD19" s="2">
        <v>178.14185999999998</v>
      </c>
      <c r="AE19" s="20">
        <v>7.9429436050528941E-6</v>
      </c>
      <c r="AF19" s="2">
        <v>3.54142</v>
      </c>
      <c r="AG19" s="20">
        <v>1.2677507454745239E-6</v>
      </c>
      <c r="AH19" s="2">
        <v>605.21953499999995</v>
      </c>
      <c r="AI19" s="20">
        <v>5.0739549521744626E-6</v>
      </c>
    </row>
    <row r="20" spans="1:35" x14ac:dyDescent="0.3">
      <c r="A20" s="18" t="s">
        <v>130</v>
      </c>
      <c r="B20" s="2">
        <v>63069.087352450013</v>
      </c>
      <c r="C20" s="20">
        <v>0.24812287769135649</v>
      </c>
      <c r="D20" s="2">
        <v>209.68425532000001</v>
      </c>
      <c r="E20" s="20">
        <v>1.2673022378795215E-4</v>
      </c>
      <c r="F20" s="2">
        <v>22178.040039582</v>
      </c>
      <c r="G20" s="20">
        <v>1.6992465978354224E-3</v>
      </c>
      <c r="H20" s="2">
        <v>17352.574211942399</v>
      </c>
      <c r="I20" s="20">
        <v>4.0073072422324475E-3</v>
      </c>
      <c r="J20" s="2">
        <v>707872.05143460003</v>
      </c>
      <c r="K20" s="20">
        <v>0.24735871138569657</v>
      </c>
      <c r="L20" s="2">
        <v>1036.6543856876001</v>
      </c>
      <c r="M20" s="20">
        <v>1.3355293122473838E-4</v>
      </c>
      <c r="N20" s="2">
        <v>46682.523319393993</v>
      </c>
      <c r="O20" s="20">
        <v>1.640119223572024E-3</v>
      </c>
      <c r="P20" s="2">
        <v>13457.136823780398</v>
      </c>
      <c r="Q20" s="20">
        <v>4.2218312297896627E-3</v>
      </c>
      <c r="R20" s="2">
        <v>428526.01373200002</v>
      </c>
      <c r="S20" s="20">
        <v>0.23549935178399237</v>
      </c>
      <c r="T20" s="2">
        <v>5152.1646190956008</v>
      </c>
      <c r="U20" s="20">
        <v>1.0542859235286295E-3</v>
      </c>
      <c r="V20" s="2">
        <v>857.00833183999987</v>
      </c>
      <c r="W20" s="20">
        <v>6.2746941126559292E-5</v>
      </c>
      <c r="X20" s="2">
        <v>10127.929955994401</v>
      </c>
      <c r="Y20" s="20">
        <v>3.0251201223096022E-3</v>
      </c>
      <c r="Z20" s="2">
        <v>350062.32355999999</v>
      </c>
      <c r="AA20" s="20">
        <v>0.16818090886473835</v>
      </c>
      <c r="AB20" s="2">
        <v>17441.225527381201</v>
      </c>
      <c r="AC20" s="20">
        <v>2.6033754019416642E-3</v>
      </c>
      <c r="AD20" s="2">
        <v>27501.043496847597</v>
      </c>
      <c r="AE20" s="20">
        <v>1.2262094803297053E-3</v>
      </c>
      <c r="AF20" s="2">
        <v>26533.921054148799</v>
      </c>
      <c r="AG20" s="20">
        <v>9.4985622142415467E-3</v>
      </c>
      <c r="AH20" s="2">
        <v>1738059.3821000641</v>
      </c>
      <c r="AI20" s="20">
        <v>1.4571299336826438E-2</v>
      </c>
    </row>
    <row r="21" spans="1:35" x14ac:dyDescent="0.3">
      <c r="A21" s="60" t="s">
        <v>27</v>
      </c>
      <c r="B21" s="2">
        <v>0</v>
      </c>
      <c r="C21" s="20"/>
      <c r="D21" s="2">
        <v>0</v>
      </c>
      <c r="E21" s="20"/>
      <c r="F21" s="2">
        <v>19571.767122582001</v>
      </c>
      <c r="G21" s="20">
        <v>1.4995580600142813E-3</v>
      </c>
      <c r="H21" s="2">
        <v>17125.568507822401</v>
      </c>
      <c r="I21" s="20">
        <v>3.9548838040129996E-3</v>
      </c>
      <c r="J21" s="2">
        <v>0</v>
      </c>
      <c r="K21" s="20"/>
      <c r="L21" s="2">
        <v>207.3851569476</v>
      </c>
      <c r="M21" s="20">
        <v>2.6717579151978781E-5</v>
      </c>
      <c r="N21" s="2">
        <v>43063.215500933999</v>
      </c>
      <c r="O21" s="20">
        <v>1.5129603661026667E-3</v>
      </c>
      <c r="P21" s="2">
        <v>12953.4673796604</v>
      </c>
      <c r="Q21" s="20">
        <v>4.0638178710402E-3</v>
      </c>
      <c r="R21" s="2">
        <v>0</v>
      </c>
      <c r="S21" s="20"/>
      <c r="T21" s="2">
        <v>5071.7220754356003</v>
      </c>
      <c r="U21" s="20">
        <v>1.0378249895904468E-3</v>
      </c>
      <c r="V21" s="2">
        <v>0</v>
      </c>
      <c r="W21" s="20"/>
      <c r="X21" s="2">
        <v>9990.3072295944003</v>
      </c>
      <c r="Y21" s="20">
        <v>2.9840134716190196E-3</v>
      </c>
      <c r="Z21" s="2">
        <v>0</v>
      </c>
      <c r="AA21" s="20"/>
      <c r="AB21" s="2">
        <v>17349.0960640212</v>
      </c>
      <c r="AC21" s="20">
        <v>2.5896236401558325E-3</v>
      </c>
      <c r="AD21" s="2">
        <v>26441.557290687597</v>
      </c>
      <c r="AE21" s="20">
        <v>1.1789693808614483E-3</v>
      </c>
      <c r="AF21" s="2">
        <v>26479.5491948688</v>
      </c>
      <c r="AG21" s="20">
        <v>9.4790982802447164E-3</v>
      </c>
      <c r="AH21" s="2">
        <v>178253.63552255399</v>
      </c>
      <c r="AI21" s="20">
        <v>1.4944179168023129E-3</v>
      </c>
    </row>
    <row r="22" spans="1:35" x14ac:dyDescent="0.3">
      <c r="A22" s="60" t="s">
        <v>29</v>
      </c>
      <c r="B22" s="2">
        <v>483.92753045000001</v>
      </c>
      <c r="C22" s="20">
        <v>1.9038406371463237E-3</v>
      </c>
      <c r="D22" s="2">
        <v>0</v>
      </c>
      <c r="E22" s="20"/>
      <c r="F22" s="2">
        <v>0</v>
      </c>
      <c r="G22" s="20"/>
      <c r="H22" s="2">
        <v>0</v>
      </c>
      <c r="I22" s="20"/>
      <c r="J22" s="2">
        <v>0</v>
      </c>
      <c r="K22" s="20"/>
      <c r="L22" s="2">
        <v>0</v>
      </c>
      <c r="M22" s="20"/>
      <c r="N22" s="2">
        <v>0</v>
      </c>
      <c r="O22" s="20"/>
      <c r="P22" s="2">
        <v>0</v>
      </c>
      <c r="Q22" s="20"/>
      <c r="R22" s="2">
        <v>0</v>
      </c>
      <c r="S22" s="20"/>
      <c r="T22" s="2">
        <v>0</v>
      </c>
      <c r="U22" s="20"/>
      <c r="V22" s="2">
        <v>0</v>
      </c>
      <c r="W22" s="20"/>
      <c r="X22" s="2">
        <v>0</v>
      </c>
      <c r="Y22" s="20"/>
      <c r="Z22" s="2">
        <v>0</v>
      </c>
      <c r="AA22" s="20"/>
      <c r="AB22" s="2">
        <v>0</v>
      </c>
      <c r="AC22" s="20"/>
      <c r="AD22" s="2">
        <v>0</v>
      </c>
      <c r="AE22" s="20"/>
      <c r="AF22" s="2">
        <v>0</v>
      </c>
      <c r="AG22" s="20"/>
      <c r="AH22" s="2">
        <v>483.92753045000001</v>
      </c>
      <c r="AI22" s="20">
        <v>4.0570839961739429E-6</v>
      </c>
    </row>
    <row r="23" spans="1:35" x14ac:dyDescent="0.3">
      <c r="A23" s="60" t="s">
        <v>30</v>
      </c>
      <c r="B23" s="2">
        <v>174.33285000000001</v>
      </c>
      <c r="C23" s="20">
        <v>6.858505526868904E-4</v>
      </c>
      <c r="D23" s="2">
        <v>209.68425532000001</v>
      </c>
      <c r="E23" s="20">
        <v>1.2673022378795215E-4</v>
      </c>
      <c r="F23" s="2">
        <v>2606.2729169999998</v>
      </c>
      <c r="G23" s="20">
        <v>1.9968853782114117E-4</v>
      </c>
      <c r="H23" s="2">
        <v>227.00570412000002</v>
      </c>
      <c r="I23" s="20">
        <v>5.2423438219448179E-5</v>
      </c>
      <c r="J23" s="2">
        <v>1135.0235299999999</v>
      </c>
      <c r="K23" s="20">
        <v>3.966224647579318E-4</v>
      </c>
      <c r="L23" s="2">
        <v>829.26922874000013</v>
      </c>
      <c r="M23" s="20">
        <v>1.0683535207275959E-4</v>
      </c>
      <c r="N23" s="2">
        <v>3619.3078184599999</v>
      </c>
      <c r="O23" s="20">
        <v>1.2715885746935734E-4</v>
      </c>
      <c r="P23" s="2">
        <v>503.66944411999998</v>
      </c>
      <c r="Q23" s="20">
        <v>1.5801335874946254E-4</v>
      </c>
      <c r="R23" s="2">
        <v>74.416479999999993</v>
      </c>
      <c r="S23" s="20">
        <v>4.0896076878559308E-5</v>
      </c>
      <c r="T23" s="2">
        <v>80.442543659999998</v>
      </c>
      <c r="U23" s="20">
        <v>1.6460933938182756E-5</v>
      </c>
      <c r="V23" s="2">
        <v>857.00833183999987</v>
      </c>
      <c r="W23" s="20">
        <v>6.2746941126559292E-5</v>
      </c>
      <c r="X23" s="2">
        <v>137.62272639999998</v>
      </c>
      <c r="Y23" s="20">
        <v>4.1106650690582547E-5</v>
      </c>
      <c r="Z23" s="2">
        <v>703.8894600000001</v>
      </c>
      <c r="AA23" s="20">
        <v>3.3817055180124136E-4</v>
      </c>
      <c r="AB23" s="2">
        <v>92.129463359999988</v>
      </c>
      <c r="AC23" s="20">
        <v>1.3751761785831509E-5</v>
      </c>
      <c r="AD23" s="2">
        <v>1059.4862061600002</v>
      </c>
      <c r="AE23" s="20">
        <v>4.7240099468257065E-5</v>
      </c>
      <c r="AF23" s="2">
        <v>54.371859280000002</v>
      </c>
      <c r="AG23" s="20">
        <v>1.9463933996830621E-5</v>
      </c>
      <c r="AH23" s="2">
        <v>12363.932818459998</v>
      </c>
      <c r="AI23" s="20">
        <v>1.0365501198268075E-4</v>
      </c>
    </row>
    <row r="24" spans="1:35" x14ac:dyDescent="0.3">
      <c r="A24" s="60" t="s">
        <v>31</v>
      </c>
      <c r="B24" s="2">
        <v>62410.82697200001</v>
      </c>
      <c r="C24" s="20">
        <v>0.24553318650152328</v>
      </c>
      <c r="D24" s="2">
        <v>0</v>
      </c>
      <c r="E24" s="20"/>
      <c r="F24" s="2">
        <v>0</v>
      </c>
      <c r="G24" s="20"/>
      <c r="H24" s="2">
        <v>0</v>
      </c>
      <c r="I24" s="20"/>
      <c r="J24" s="2">
        <v>706737.02790459991</v>
      </c>
      <c r="K24" s="20">
        <v>0.24696208892093863</v>
      </c>
      <c r="L24" s="2">
        <v>0</v>
      </c>
      <c r="M24" s="20"/>
      <c r="N24" s="2">
        <v>0</v>
      </c>
      <c r="O24" s="20"/>
      <c r="P24" s="2">
        <v>0</v>
      </c>
      <c r="Q24" s="20"/>
      <c r="R24" s="2">
        <v>428451.59725200001</v>
      </c>
      <c r="S24" s="20">
        <v>0.2354584557071138</v>
      </c>
      <c r="T24" s="2">
        <v>0</v>
      </c>
      <c r="U24" s="20"/>
      <c r="V24" s="2">
        <v>0</v>
      </c>
      <c r="W24" s="20"/>
      <c r="X24" s="2">
        <v>0</v>
      </c>
      <c r="Y24" s="20"/>
      <c r="Z24" s="2">
        <v>349358.43410000001</v>
      </c>
      <c r="AA24" s="20">
        <v>0.16784273831293711</v>
      </c>
      <c r="AB24" s="2">
        <v>0</v>
      </c>
      <c r="AC24" s="20"/>
      <c r="AD24" s="2">
        <v>0</v>
      </c>
      <c r="AE24" s="20"/>
      <c r="AF24" s="2">
        <v>0</v>
      </c>
      <c r="AG24" s="20"/>
      <c r="AH24" s="2">
        <v>1546957.8862286001</v>
      </c>
      <c r="AI24" s="20">
        <v>1.2969169324045271E-2</v>
      </c>
    </row>
    <row r="25" spans="1:35" x14ac:dyDescent="0.3">
      <c r="A25" s="18" t="s">
        <v>131</v>
      </c>
      <c r="B25" s="2">
        <v>29444.108607999995</v>
      </c>
      <c r="C25" s="20">
        <v>0.11583736606250417</v>
      </c>
      <c r="D25" s="2">
        <v>81230.232137418003</v>
      </c>
      <c r="E25" s="20">
        <v>4.9094413318787673E-2</v>
      </c>
      <c r="F25" s="2">
        <v>235843.57169397391</v>
      </c>
      <c r="G25" s="20">
        <v>1.8069964077397929E-2</v>
      </c>
      <c r="H25" s="2">
        <v>226.14485425999999</v>
      </c>
      <c r="I25" s="20">
        <v>5.222463832749448E-5</v>
      </c>
      <c r="J25" s="2">
        <v>509356.86658599996</v>
      </c>
      <c r="K25" s="20">
        <v>0.17798959275030746</v>
      </c>
      <c r="L25" s="2">
        <v>59949.906622852002</v>
      </c>
      <c r="M25" s="20">
        <v>7.7233896529754582E-3</v>
      </c>
      <c r="N25" s="2">
        <v>378007.74628276302</v>
      </c>
      <c r="O25" s="20">
        <v>1.3280725360446178E-2</v>
      </c>
      <c r="P25" s="2">
        <v>8432.6166100200007</v>
      </c>
      <c r="Q25" s="20">
        <v>2.6455169936382026E-3</v>
      </c>
      <c r="R25" s="2">
        <v>336579.79592</v>
      </c>
      <c r="S25" s="20">
        <v>0.18496968964017274</v>
      </c>
      <c r="T25" s="2">
        <v>63284.118141039995</v>
      </c>
      <c r="U25" s="20">
        <v>1.2949810394593536E-2</v>
      </c>
      <c r="V25" s="2">
        <v>99308.365320419995</v>
      </c>
      <c r="W25" s="20">
        <v>7.2709866644547344E-3</v>
      </c>
      <c r="X25" s="2">
        <v>27723.410031800002</v>
      </c>
      <c r="Y25" s="20">
        <v>8.2807292221250065E-3</v>
      </c>
      <c r="Z25" s="2">
        <v>262980.73986000003</v>
      </c>
      <c r="AA25" s="20">
        <v>0.1263441874972171</v>
      </c>
      <c r="AB25" s="2">
        <v>17961.024470281798</v>
      </c>
      <c r="AC25" s="20">
        <v>2.6809635152183508E-3</v>
      </c>
      <c r="AD25" s="2">
        <v>403870.84985398001</v>
      </c>
      <c r="AE25" s="20">
        <v>1.8007689961893E-2</v>
      </c>
      <c r="AF25" s="2">
        <v>15929.577807080001</v>
      </c>
      <c r="AG25" s="20">
        <v>5.7024397388674881E-3</v>
      </c>
      <c r="AH25" s="2">
        <v>2530129.0747998897</v>
      </c>
      <c r="AI25" s="20">
        <v>2.1211742526984829E-2</v>
      </c>
    </row>
    <row r="26" spans="1:35" x14ac:dyDescent="0.3">
      <c r="A26" s="60" t="s">
        <v>28</v>
      </c>
      <c r="B26" s="2">
        <v>0</v>
      </c>
      <c r="C26" s="20"/>
      <c r="D26" s="2">
        <v>19373.532793821996</v>
      </c>
      <c r="E26" s="20">
        <v>1.1709091570930693E-2</v>
      </c>
      <c r="F26" s="2">
        <v>52108.820226179909</v>
      </c>
      <c r="G26" s="20">
        <v>3.9924959702716239E-3</v>
      </c>
      <c r="H26" s="2">
        <v>0</v>
      </c>
      <c r="I26" s="20"/>
      <c r="J26" s="2">
        <v>0</v>
      </c>
      <c r="K26" s="20"/>
      <c r="L26" s="2">
        <v>56713.098034629998</v>
      </c>
      <c r="M26" s="20">
        <v>7.306389271036471E-3</v>
      </c>
      <c r="N26" s="2">
        <v>126205.583450405</v>
      </c>
      <c r="O26" s="20">
        <v>4.4340405963689362E-3</v>
      </c>
      <c r="P26" s="2">
        <v>0</v>
      </c>
      <c r="Q26" s="20"/>
      <c r="R26" s="2">
        <v>0</v>
      </c>
      <c r="S26" s="20"/>
      <c r="T26" s="2">
        <v>0</v>
      </c>
      <c r="U26" s="20"/>
      <c r="V26" s="2">
        <v>0</v>
      </c>
      <c r="W26" s="20"/>
      <c r="X26" s="2">
        <v>0</v>
      </c>
      <c r="Y26" s="20"/>
      <c r="Z26" s="2">
        <v>0</v>
      </c>
      <c r="AA26" s="20"/>
      <c r="AB26" s="2">
        <v>23830.277658341798</v>
      </c>
      <c r="AC26" s="20">
        <v>3.5570412514746154E-3</v>
      </c>
      <c r="AD26" s="2">
        <v>132416.5065016</v>
      </c>
      <c r="AE26" s="20">
        <v>5.9041532603304392E-3</v>
      </c>
      <c r="AF26" s="2">
        <v>0</v>
      </c>
      <c r="AG26" s="20"/>
      <c r="AH26" s="2">
        <v>410647.81866497872</v>
      </c>
      <c r="AI26" s="20">
        <v>3.4427317900682253E-3</v>
      </c>
    </row>
    <row r="27" spans="1:35" x14ac:dyDescent="0.3">
      <c r="A27" s="60" t="s">
        <v>30</v>
      </c>
      <c r="B27" s="2">
        <v>521.50800000000004</v>
      </c>
      <c r="C27" s="20">
        <v>2.0516876195773477E-3</v>
      </c>
      <c r="D27" s="2">
        <v>237.22212660000002</v>
      </c>
      <c r="E27" s="20">
        <v>1.4337372706211212E-4</v>
      </c>
      <c r="F27" s="2">
        <v>668.76344606000009</v>
      </c>
      <c r="G27" s="20">
        <v>5.1239604962655947E-5</v>
      </c>
      <c r="H27" s="2">
        <v>226.14485425999999</v>
      </c>
      <c r="I27" s="20">
        <v>5.222463832749448E-5</v>
      </c>
      <c r="J27" s="2">
        <v>4886.9125899999999</v>
      </c>
      <c r="K27" s="20">
        <v>1.7076820570427896E-3</v>
      </c>
      <c r="L27" s="2">
        <v>730.53723447999994</v>
      </c>
      <c r="M27" s="20">
        <v>9.4115638134212006E-5</v>
      </c>
      <c r="N27" s="2">
        <v>2840.7596399599997</v>
      </c>
      <c r="O27" s="20">
        <v>9.9805755210972179E-5</v>
      </c>
      <c r="P27" s="2">
        <v>432.61661002</v>
      </c>
      <c r="Q27" s="20">
        <v>1.357223559977959E-4</v>
      </c>
      <c r="R27" s="2">
        <v>38408.364719999998</v>
      </c>
      <c r="S27" s="20">
        <v>2.1107575047474226E-2</v>
      </c>
      <c r="T27" s="2">
        <v>30081.244807039999</v>
      </c>
      <c r="U27" s="20">
        <v>6.1555162357851837E-3</v>
      </c>
      <c r="V27" s="2">
        <v>44779.745318419999</v>
      </c>
      <c r="W27" s="20">
        <v>3.2786052816132904E-3</v>
      </c>
      <c r="X27" s="2">
        <v>13923.4100318</v>
      </c>
      <c r="Y27" s="20">
        <v>4.1587953354116627E-3</v>
      </c>
      <c r="Z27" s="2">
        <v>53.733699999999999</v>
      </c>
      <c r="AA27" s="20">
        <v>2.5815353137014384E-5</v>
      </c>
      <c r="AB27" s="2">
        <v>-6069.2531880600009</v>
      </c>
      <c r="AC27" s="20">
        <v>-9.059308609447171E-4</v>
      </c>
      <c r="AD27" s="2">
        <v>454.34335238000006</v>
      </c>
      <c r="AE27" s="20">
        <v>2.0258144971008019E-5</v>
      </c>
      <c r="AF27" s="2">
        <v>129.57780707999999</v>
      </c>
      <c r="AG27" s="20">
        <v>4.6386015079438199E-5</v>
      </c>
      <c r="AH27" s="2">
        <v>132305.63105003996</v>
      </c>
      <c r="AI27" s="20">
        <v>1.1092054585893664E-3</v>
      </c>
    </row>
    <row r="28" spans="1:35" x14ac:dyDescent="0.3">
      <c r="A28" s="60" t="s">
        <v>31</v>
      </c>
      <c r="B28" s="2">
        <v>28922.600607999997</v>
      </c>
      <c r="C28" s="20">
        <v>0.11378567844292682</v>
      </c>
      <c r="D28" s="2">
        <v>0</v>
      </c>
      <c r="E28" s="20"/>
      <c r="F28" s="2">
        <v>0</v>
      </c>
      <c r="G28" s="20"/>
      <c r="H28" s="2">
        <v>0</v>
      </c>
      <c r="I28" s="20"/>
      <c r="J28" s="2">
        <v>504469.95399600005</v>
      </c>
      <c r="K28" s="20">
        <v>0.17628191069326465</v>
      </c>
      <c r="L28" s="2">
        <v>500</v>
      </c>
      <c r="M28" s="20">
        <v>6.4415360156969934E-5</v>
      </c>
      <c r="N28" s="2">
        <v>79000</v>
      </c>
      <c r="O28" s="20">
        <v>2.7755444532356929E-3</v>
      </c>
      <c r="P28" s="2">
        <v>8000</v>
      </c>
      <c r="Q28" s="20">
        <v>2.5097946376404067E-3</v>
      </c>
      <c r="R28" s="2">
        <v>298171.43119999999</v>
      </c>
      <c r="S28" s="20">
        <v>0.1638621145926985</v>
      </c>
      <c r="T28" s="2">
        <v>29930</v>
      </c>
      <c r="U28" s="20">
        <v>6.1245670556137896E-3</v>
      </c>
      <c r="V28" s="2">
        <v>44710</v>
      </c>
      <c r="W28" s="20">
        <v>3.2734987905487785E-3</v>
      </c>
      <c r="X28" s="2">
        <v>13800</v>
      </c>
      <c r="Y28" s="20">
        <v>4.1219338867133446E-3</v>
      </c>
      <c r="Z28" s="2">
        <v>262927.00615999999</v>
      </c>
      <c r="AA28" s="20">
        <v>0.12631837214408009</v>
      </c>
      <c r="AB28" s="2">
        <v>200</v>
      </c>
      <c r="AC28" s="20">
        <v>2.9853124688452563E-5</v>
      </c>
      <c r="AD28" s="2">
        <v>271000</v>
      </c>
      <c r="AE28" s="20">
        <v>1.2083278556591552E-2</v>
      </c>
      <c r="AF28" s="2">
        <v>15800</v>
      </c>
      <c r="AG28" s="20">
        <v>5.6560537237880498E-3</v>
      </c>
      <c r="AH28" s="2">
        <v>1557430.991964</v>
      </c>
      <c r="AI28" s="20">
        <v>1.3056972284190598E-2</v>
      </c>
    </row>
    <row r="29" spans="1:35" x14ac:dyDescent="0.3">
      <c r="A29" s="60" t="s">
        <v>32</v>
      </c>
      <c r="B29" s="2">
        <v>0</v>
      </c>
      <c r="C29" s="20"/>
      <c r="D29" s="2">
        <v>61619.477216995998</v>
      </c>
      <c r="E29" s="20">
        <v>3.724194802079487E-2</v>
      </c>
      <c r="F29" s="2">
        <v>183065.988021734</v>
      </c>
      <c r="G29" s="20">
        <v>1.4026228502163651E-2</v>
      </c>
      <c r="H29" s="2">
        <v>0</v>
      </c>
      <c r="I29" s="20"/>
      <c r="J29" s="2">
        <v>0</v>
      </c>
      <c r="K29" s="20"/>
      <c r="L29" s="2">
        <v>2006.271353742</v>
      </c>
      <c r="M29" s="20">
        <v>2.5846938364780514E-4</v>
      </c>
      <c r="N29" s="2">
        <v>169961.40319239802</v>
      </c>
      <c r="O29" s="20">
        <v>5.9713345556305763E-3</v>
      </c>
      <c r="P29" s="2">
        <v>0</v>
      </c>
      <c r="Q29" s="20"/>
      <c r="R29" s="2">
        <v>0</v>
      </c>
      <c r="S29" s="20"/>
      <c r="T29" s="2">
        <v>3272.8733339999999</v>
      </c>
      <c r="U29" s="20">
        <v>6.6972710319456277E-4</v>
      </c>
      <c r="V29" s="2">
        <v>9818.6200019999997</v>
      </c>
      <c r="W29" s="20">
        <v>7.188825922926649E-4</v>
      </c>
      <c r="X29" s="2">
        <v>0</v>
      </c>
      <c r="Y29" s="20"/>
      <c r="Z29" s="2">
        <v>0</v>
      </c>
      <c r="AA29" s="20"/>
      <c r="AB29" s="2">
        <v>0</v>
      </c>
      <c r="AC29" s="20"/>
      <c r="AD29" s="2">
        <v>0</v>
      </c>
      <c r="AE29" s="20"/>
      <c r="AF29" s="2">
        <v>0</v>
      </c>
      <c r="AG29" s="20"/>
      <c r="AH29" s="2">
        <v>429744.63312086998</v>
      </c>
      <c r="AI29" s="20">
        <v>3.6028329941366413E-3</v>
      </c>
    </row>
    <row r="30" spans="1:35" x14ac:dyDescent="0.3">
      <c r="A30" s="18" t="s">
        <v>132</v>
      </c>
      <c r="B30" s="2">
        <v>0</v>
      </c>
      <c r="C30" s="20"/>
      <c r="D30" s="2">
        <v>0</v>
      </c>
      <c r="E30" s="20"/>
      <c r="F30" s="2">
        <v>19992.301959936001</v>
      </c>
      <c r="G30" s="20">
        <v>1.5317787788140355E-3</v>
      </c>
      <c r="H30" s="2">
        <v>0</v>
      </c>
      <c r="I30" s="20"/>
      <c r="J30" s="2">
        <v>0</v>
      </c>
      <c r="K30" s="20"/>
      <c r="L30" s="2">
        <v>0</v>
      </c>
      <c r="M30" s="20"/>
      <c r="N30" s="2">
        <v>5673.2541088063999</v>
      </c>
      <c r="O30" s="20">
        <v>1.9932112624676212E-4</v>
      </c>
      <c r="P30" s="2">
        <v>0</v>
      </c>
      <c r="Q30" s="20"/>
      <c r="R30" s="2">
        <v>0</v>
      </c>
      <c r="S30" s="20"/>
      <c r="T30" s="2">
        <v>0</v>
      </c>
      <c r="U30" s="20"/>
      <c r="V30" s="2">
        <v>0</v>
      </c>
      <c r="W30" s="20"/>
      <c r="X30" s="2">
        <v>0</v>
      </c>
      <c r="Y30" s="20"/>
      <c r="Z30" s="2">
        <v>0</v>
      </c>
      <c r="AA30" s="20"/>
      <c r="AB30" s="2">
        <v>0</v>
      </c>
      <c r="AC30" s="20"/>
      <c r="AD30" s="2">
        <v>0</v>
      </c>
      <c r="AE30" s="20"/>
      <c r="AF30" s="2">
        <v>0</v>
      </c>
      <c r="AG30" s="20"/>
      <c r="AH30" s="2">
        <v>25665.5560687424</v>
      </c>
      <c r="AI30" s="20">
        <v>2.15171301956251E-4</v>
      </c>
    </row>
    <row r="31" spans="1:35" x14ac:dyDescent="0.3">
      <c r="A31" s="60" t="s">
        <v>28</v>
      </c>
      <c r="B31" s="2">
        <v>0</v>
      </c>
      <c r="C31" s="20"/>
      <c r="D31" s="2">
        <v>0</v>
      </c>
      <c r="E31" s="20"/>
      <c r="F31" s="2">
        <v>19992.301959936001</v>
      </c>
      <c r="G31" s="20">
        <v>1.5317787788140355E-3</v>
      </c>
      <c r="H31" s="2">
        <v>0</v>
      </c>
      <c r="I31" s="20"/>
      <c r="J31" s="2">
        <v>0</v>
      </c>
      <c r="K31" s="20"/>
      <c r="L31" s="2">
        <v>0</v>
      </c>
      <c r="M31" s="20"/>
      <c r="N31" s="2">
        <v>5673.2541088063999</v>
      </c>
      <c r="O31" s="20">
        <v>1.9932112624676212E-4</v>
      </c>
      <c r="P31" s="2">
        <v>0</v>
      </c>
      <c r="Q31" s="20"/>
      <c r="R31" s="2">
        <v>0</v>
      </c>
      <c r="S31" s="20"/>
      <c r="T31" s="2">
        <v>0</v>
      </c>
      <c r="U31" s="20"/>
      <c r="V31" s="2">
        <v>0</v>
      </c>
      <c r="W31" s="20"/>
      <c r="X31" s="2">
        <v>0</v>
      </c>
      <c r="Y31" s="20"/>
      <c r="Z31" s="2">
        <v>0</v>
      </c>
      <c r="AA31" s="20"/>
      <c r="AB31" s="2">
        <v>0</v>
      </c>
      <c r="AC31" s="20"/>
      <c r="AD31" s="2">
        <v>0</v>
      </c>
      <c r="AE31" s="20"/>
      <c r="AF31" s="2">
        <v>0</v>
      </c>
      <c r="AG31" s="20"/>
      <c r="AH31" s="2">
        <v>25665.5560687424</v>
      </c>
      <c r="AI31" s="20">
        <v>2.15171301956251E-4</v>
      </c>
    </row>
    <row r="32" spans="1:35" x14ac:dyDescent="0.3">
      <c r="A32" s="18" t="s">
        <v>133</v>
      </c>
      <c r="B32" s="2">
        <v>0</v>
      </c>
      <c r="C32" s="20"/>
      <c r="D32" s="2">
        <v>0</v>
      </c>
      <c r="E32" s="20"/>
      <c r="F32" s="2">
        <v>0</v>
      </c>
      <c r="G32" s="20"/>
      <c r="H32" s="2">
        <v>0</v>
      </c>
      <c r="I32" s="20"/>
      <c r="J32" s="2">
        <v>0</v>
      </c>
      <c r="K32" s="20"/>
      <c r="L32" s="2">
        <v>0</v>
      </c>
      <c r="M32" s="20"/>
      <c r="N32" s="2">
        <v>0</v>
      </c>
      <c r="O32" s="20"/>
      <c r="P32" s="2">
        <v>0</v>
      </c>
      <c r="Q32" s="20"/>
      <c r="R32" s="2">
        <v>0</v>
      </c>
      <c r="S32" s="20"/>
      <c r="T32" s="2">
        <v>0</v>
      </c>
      <c r="U32" s="20"/>
      <c r="V32" s="2">
        <v>0</v>
      </c>
      <c r="W32" s="20"/>
      <c r="X32" s="2">
        <v>0</v>
      </c>
      <c r="Y32" s="20"/>
      <c r="Z32" s="2">
        <v>9630.8332350000001</v>
      </c>
      <c r="AA32" s="20">
        <v>4.6269540523957899E-3</v>
      </c>
      <c r="AB32" s="2">
        <v>0</v>
      </c>
      <c r="AC32" s="20"/>
      <c r="AD32" s="2">
        <v>0</v>
      </c>
      <c r="AE32" s="20"/>
      <c r="AF32" s="2">
        <v>0</v>
      </c>
      <c r="AG32" s="20"/>
      <c r="AH32" s="2">
        <v>9630.8332350000001</v>
      </c>
      <c r="AI32" s="20">
        <v>8.0741633672308085E-5</v>
      </c>
    </row>
    <row r="33" spans="1:35" x14ac:dyDescent="0.3">
      <c r="A33" s="60" t="s">
        <v>29</v>
      </c>
      <c r="B33" s="2">
        <v>0</v>
      </c>
      <c r="C33" s="20"/>
      <c r="D33" s="2">
        <v>0</v>
      </c>
      <c r="E33" s="20"/>
      <c r="F33" s="2">
        <v>0</v>
      </c>
      <c r="G33" s="20"/>
      <c r="H33" s="2">
        <v>0</v>
      </c>
      <c r="I33" s="20"/>
      <c r="J33" s="2">
        <v>0</v>
      </c>
      <c r="K33" s="20"/>
      <c r="L33" s="2">
        <v>0</v>
      </c>
      <c r="M33" s="20"/>
      <c r="N33" s="2">
        <v>0</v>
      </c>
      <c r="O33" s="20"/>
      <c r="P33" s="2">
        <v>0</v>
      </c>
      <c r="Q33" s="20"/>
      <c r="R33" s="2">
        <v>0</v>
      </c>
      <c r="S33" s="20"/>
      <c r="T33" s="2">
        <v>0</v>
      </c>
      <c r="U33" s="20"/>
      <c r="V33" s="2">
        <v>0</v>
      </c>
      <c r="W33" s="20"/>
      <c r="X33" s="2">
        <v>0</v>
      </c>
      <c r="Y33" s="20"/>
      <c r="Z33" s="2">
        <v>9630.8332350000001</v>
      </c>
      <c r="AA33" s="20">
        <v>4.6269540523957899E-3</v>
      </c>
      <c r="AB33" s="2">
        <v>0</v>
      </c>
      <c r="AC33" s="20"/>
      <c r="AD33" s="2">
        <v>0</v>
      </c>
      <c r="AE33" s="20"/>
      <c r="AF33" s="2">
        <v>0</v>
      </c>
      <c r="AG33" s="20"/>
      <c r="AH33" s="2">
        <v>9630.8332350000001</v>
      </c>
      <c r="AI33" s="20">
        <v>8.0741633672308085E-5</v>
      </c>
    </row>
    <row r="34" spans="1:35" x14ac:dyDescent="0.3">
      <c r="A34" s="18" t="s">
        <v>134</v>
      </c>
      <c r="B34" s="2">
        <v>33240.220845382799</v>
      </c>
      <c r="C34" s="20">
        <v>0.13077181861158174</v>
      </c>
      <c r="D34" s="2">
        <v>0</v>
      </c>
      <c r="E34" s="20"/>
      <c r="F34" s="2">
        <v>0</v>
      </c>
      <c r="G34" s="20"/>
      <c r="H34" s="2">
        <v>0</v>
      </c>
      <c r="I34" s="20"/>
      <c r="J34" s="2">
        <v>128512.798967795</v>
      </c>
      <c r="K34" s="20">
        <v>4.4907494631012138E-2</v>
      </c>
      <c r="L34" s="2">
        <v>0</v>
      </c>
      <c r="M34" s="20"/>
      <c r="N34" s="2">
        <v>0</v>
      </c>
      <c r="O34" s="20"/>
      <c r="P34" s="2">
        <v>0</v>
      </c>
      <c r="Q34" s="20"/>
      <c r="R34" s="2">
        <v>9912.9828032269997</v>
      </c>
      <c r="S34" s="20">
        <v>5.4477463435062727E-3</v>
      </c>
      <c r="T34" s="2">
        <v>0</v>
      </c>
      <c r="U34" s="20"/>
      <c r="V34" s="2">
        <v>0</v>
      </c>
      <c r="W34" s="20"/>
      <c r="X34" s="2">
        <v>0</v>
      </c>
      <c r="Y34" s="20"/>
      <c r="Z34" s="2">
        <v>103097.24108423349</v>
      </c>
      <c r="AA34" s="20">
        <v>4.9531144999160601E-2</v>
      </c>
      <c r="AB34" s="2">
        <v>0</v>
      </c>
      <c r="AC34" s="20">
        <v>0</v>
      </c>
      <c r="AD34" s="2">
        <v>0</v>
      </c>
      <c r="AE34" s="20">
        <v>0</v>
      </c>
      <c r="AF34" s="2">
        <v>0</v>
      </c>
      <c r="AG34" s="20">
        <v>0</v>
      </c>
      <c r="AH34" s="2">
        <v>274763.2437006383</v>
      </c>
      <c r="AI34" s="20">
        <v>2.3035216816826181E-3</v>
      </c>
    </row>
    <row r="35" spans="1:35" x14ac:dyDescent="0.3">
      <c r="A35" s="60" t="s">
        <v>29</v>
      </c>
      <c r="B35" s="2">
        <v>1762.2401193828</v>
      </c>
      <c r="C35" s="20">
        <v>6.9329065626226212E-3</v>
      </c>
      <c r="D35" s="2">
        <v>0</v>
      </c>
      <c r="E35" s="20"/>
      <c r="F35" s="2">
        <v>0</v>
      </c>
      <c r="G35" s="20"/>
      <c r="H35" s="2">
        <v>0</v>
      </c>
      <c r="I35" s="20"/>
      <c r="J35" s="2">
        <v>53336.200767795002</v>
      </c>
      <c r="K35" s="20">
        <v>1.8637794592105721E-2</v>
      </c>
      <c r="L35" s="2">
        <v>0</v>
      </c>
      <c r="M35" s="20"/>
      <c r="N35" s="2">
        <v>0</v>
      </c>
      <c r="O35" s="20"/>
      <c r="P35" s="2">
        <v>0</v>
      </c>
      <c r="Q35" s="20"/>
      <c r="R35" s="2">
        <v>9912.9828032269997</v>
      </c>
      <c r="S35" s="20">
        <v>5.4477463435062727E-3</v>
      </c>
      <c r="T35" s="2">
        <v>0</v>
      </c>
      <c r="U35" s="20"/>
      <c r="V35" s="2">
        <v>0</v>
      </c>
      <c r="W35" s="20"/>
      <c r="X35" s="2">
        <v>0</v>
      </c>
      <c r="Y35" s="20"/>
      <c r="Z35" s="2">
        <v>57966.428469233499</v>
      </c>
      <c r="AA35" s="20">
        <v>2.7848888519211353E-2</v>
      </c>
      <c r="AB35" s="2">
        <v>0</v>
      </c>
      <c r="AC35" s="20"/>
      <c r="AD35" s="2">
        <v>0</v>
      </c>
      <c r="AE35" s="20"/>
      <c r="AF35" s="2">
        <v>0</v>
      </c>
      <c r="AG35" s="20"/>
      <c r="AH35" s="2">
        <v>122977.85215963831</v>
      </c>
      <c r="AI35" s="20">
        <v>1.0310045295764876E-3</v>
      </c>
    </row>
    <row r="36" spans="1:35" x14ac:dyDescent="0.3">
      <c r="A36" s="60" t="s">
        <v>30</v>
      </c>
      <c r="B36" s="2">
        <v>0</v>
      </c>
      <c r="C36" s="20"/>
      <c r="D36" s="2">
        <v>0</v>
      </c>
      <c r="E36" s="20"/>
      <c r="F36" s="2">
        <v>0</v>
      </c>
      <c r="G36" s="20"/>
      <c r="H36" s="2">
        <v>0</v>
      </c>
      <c r="I36" s="20"/>
      <c r="J36" s="2">
        <v>0</v>
      </c>
      <c r="K36" s="20"/>
      <c r="L36" s="2">
        <v>0</v>
      </c>
      <c r="M36" s="20"/>
      <c r="N36" s="2">
        <v>0</v>
      </c>
      <c r="O36" s="20"/>
      <c r="P36" s="2">
        <v>0</v>
      </c>
      <c r="Q36" s="20"/>
      <c r="R36" s="2">
        <v>0</v>
      </c>
      <c r="S36" s="20"/>
      <c r="T36" s="2">
        <v>0</v>
      </c>
      <c r="U36" s="20"/>
      <c r="V36" s="2">
        <v>0</v>
      </c>
      <c r="W36" s="20"/>
      <c r="X36" s="2">
        <v>0</v>
      </c>
      <c r="Y36" s="20"/>
      <c r="Z36" s="2">
        <v>0</v>
      </c>
      <c r="AA36" s="20"/>
      <c r="AB36" s="2">
        <v>0</v>
      </c>
      <c r="AC36" s="20">
        <v>0</v>
      </c>
      <c r="AD36" s="2">
        <v>0</v>
      </c>
      <c r="AE36" s="20">
        <v>0</v>
      </c>
      <c r="AF36" s="2">
        <v>0</v>
      </c>
      <c r="AG36" s="20">
        <v>0</v>
      </c>
      <c r="AH36" s="2">
        <v>0</v>
      </c>
      <c r="AI36" s="20">
        <v>0</v>
      </c>
    </row>
    <row r="37" spans="1:35" x14ac:dyDescent="0.3">
      <c r="A37" s="60" t="s">
        <v>31</v>
      </c>
      <c r="B37" s="2">
        <v>31477.980726000002</v>
      </c>
      <c r="C37" s="20">
        <v>0.12383891204895912</v>
      </c>
      <c r="D37" s="2">
        <v>0</v>
      </c>
      <c r="E37" s="20"/>
      <c r="F37" s="2">
        <v>0</v>
      </c>
      <c r="G37" s="20"/>
      <c r="H37" s="2">
        <v>0</v>
      </c>
      <c r="I37" s="20"/>
      <c r="J37" s="2">
        <v>75176.598200000008</v>
      </c>
      <c r="K37" s="20">
        <v>2.626970003890642E-2</v>
      </c>
      <c r="L37" s="2">
        <v>0</v>
      </c>
      <c r="M37" s="20"/>
      <c r="N37" s="2">
        <v>0</v>
      </c>
      <c r="O37" s="20"/>
      <c r="P37" s="2">
        <v>0</v>
      </c>
      <c r="Q37" s="20"/>
      <c r="R37" s="2">
        <v>0</v>
      </c>
      <c r="S37" s="20"/>
      <c r="T37" s="2">
        <v>0</v>
      </c>
      <c r="U37" s="20"/>
      <c r="V37" s="2">
        <v>0</v>
      </c>
      <c r="W37" s="20"/>
      <c r="X37" s="2">
        <v>0</v>
      </c>
      <c r="Y37" s="20"/>
      <c r="Z37" s="2">
        <v>45130.812615000003</v>
      </c>
      <c r="AA37" s="20">
        <v>2.1682256479949244E-2</v>
      </c>
      <c r="AB37" s="2">
        <v>0</v>
      </c>
      <c r="AC37" s="20"/>
      <c r="AD37" s="2">
        <v>0</v>
      </c>
      <c r="AE37" s="20"/>
      <c r="AF37" s="2">
        <v>0</v>
      </c>
      <c r="AG37" s="20"/>
      <c r="AH37" s="2">
        <v>151785.39154100002</v>
      </c>
      <c r="AI37" s="20">
        <v>1.2725171521061306E-3</v>
      </c>
    </row>
    <row r="38" spans="1:35" x14ac:dyDescent="0.3">
      <c r="A38" s="18" t="s">
        <v>135</v>
      </c>
      <c r="B38" s="2">
        <v>5334.5219109730006</v>
      </c>
      <c r="C38" s="20">
        <v>2.0986777884725447E-2</v>
      </c>
      <c r="D38" s="2">
        <v>0</v>
      </c>
      <c r="E38" s="20"/>
      <c r="F38" s="2">
        <v>249.41537</v>
      </c>
      <c r="G38" s="20">
        <v>1.9109813949472472E-5</v>
      </c>
      <c r="H38" s="2">
        <v>0</v>
      </c>
      <c r="I38" s="20"/>
      <c r="J38" s="2">
        <v>81640.780935374496</v>
      </c>
      <c r="K38" s="20">
        <v>2.8528543156590418E-2</v>
      </c>
      <c r="L38" s="2">
        <v>20567.133338000003</v>
      </c>
      <c r="M38" s="20">
        <v>2.649678602727387E-3</v>
      </c>
      <c r="N38" s="2">
        <v>5846.2957145000009</v>
      </c>
      <c r="O38" s="20">
        <v>2.0540067901716558E-4</v>
      </c>
      <c r="P38" s="2">
        <v>110.04219999999999</v>
      </c>
      <c r="Q38" s="20">
        <v>3.4522915434269146E-5</v>
      </c>
      <c r="R38" s="2">
        <v>145741.0214573167</v>
      </c>
      <c r="S38" s="20">
        <v>8.0092958144193122E-2</v>
      </c>
      <c r="T38" s="2">
        <v>59.599830000000004</v>
      </c>
      <c r="U38" s="20">
        <v>1.2195895601008432E-5</v>
      </c>
      <c r="V38" s="2">
        <v>564.53887999999995</v>
      </c>
      <c r="W38" s="20">
        <v>4.133342296796605E-5</v>
      </c>
      <c r="X38" s="2">
        <v>126.1705</v>
      </c>
      <c r="Y38" s="20">
        <v>3.7685975322722178E-5</v>
      </c>
      <c r="Z38" s="2">
        <v>58797.914881903002</v>
      </c>
      <c r="AA38" s="20">
        <v>2.824836064511544E-2</v>
      </c>
      <c r="AB38" s="2">
        <v>0</v>
      </c>
      <c r="AC38" s="20"/>
      <c r="AD38" s="2">
        <v>1532.0848100000001</v>
      </c>
      <c r="AE38" s="20">
        <v>6.831220491347839E-5</v>
      </c>
      <c r="AF38" s="2">
        <v>0</v>
      </c>
      <c r="AG38" s="20"/>
      <c r="AH38" s="2">
        <v>320569.51982806722</v>
      </c>
      <c r="AI38" s="20">
        <v>2.6875459376039653E-3</v>
      </c>
    </row>
    <row r="39" spans="1:35" x14ac:dyDescent="0.3">
      <c r="A39" s="60" t="s">
        <v>28</v>
      </c>
      <c r="B39" s="2">
        <v>0</v>
      </c>
      <c r="C39" s="20"/>
      <c r="D39" s="2">
        <v>0</v>
      </c>
      <c r="E39" s="20"/>
      <c r="F39" s="2">
        <v>0</v>
      </c>
      <c r="G39" s="20"/>
      <c r="H39" s="2">
        <v>0</v>
      </c>
      <c r="I39" s="20"/>
      <c r="J39" s="2">
        <v>0</v>
      </c>
      <c r="K39" s="20"/>
      <c r="L39" s="2">
        <v>20455.601578000002</v>
      </c>
      <c r="M39" s="20">
        <v>2.6353098857487055E-3</v>
      </c>
      <c r="N39" s="2">
        <v>5113.9003945000004</v>
      </c>
      <c r="O39" s="20">
        <v>1.7966908701714303E-4</v>
      </c>
      <c r="P39" s="2">
        <v>0</v>
      </c>
      <c r="Q39" s="20"/>
      <c r="R39" s="2">
        <v>0</v>
      </c>
      <c r="S39" s="20"/>
      <c r="T39" s="2">
        <v>0</v>
      </c>
      <c r="U39" s="20"/>
      <c r="V39" s="2">
        <v>0</v>
      </c>
      <c r="W39" s="20"/>
      <c r="X39" s="2">
        <v>0</v>
      </c>
      <c r="Y39" s="20"/>
      <c r="Z39" s="2">
        <v>0</v>
      </c>
      <c r="AA39" s="20"/>
      <c r="AB39" s="2">
        <v>0</v>
      </c>
      <c r="AC39" s="20"/>
      <c r="AD39" s="2">
        <v>0</v>
      </c>
      <c r="AE39" s="20"/>
      <c r="AF39" s="2">
        <v>0</v>
      </c>
      <c r="AG39" s="20"/>
      <c r="AH39" s="2">
        <v>25569.501972500006</v>
      </c>
      <c r="AI39" s="20">
        <v>2.1436601704867482E-4</v>
      </c>
    </row>
    <row r="40" spans="1:35" x14ac:dyDescent="0.3">
      <c r="A40" s="60" t="s">
        <v>29</v>
      </c>
      <c r="B40" s="2">
        <v>5334.5219109730006</v>
      </c>
      <c r="C40" s="20">
        <v>2.0986777884725447E-2</v>
      </c>
      <c r="D40" s="2">
        <v>0</v>
      </c>
      <c r="E40" s="20"/>
      <c r="F40" s="2">
        <v>0</v>
      </c>
      <c r="G40" s="20"/>
      <c r="H40" s="2">
        <v>0</v>
      </c>
      <c r="I40" s="20"/>
      <c r="J40" s="2">
        <v>81536.567765374493</v>
      </c>
      <c r="K40" s="20">
        <v>2.8492126920932611E-2</v>
      </c>
      <c r="L40" s="2">
        <v>0</v>
      </c>
      <c r="M40" s="20"/>
      <c r="N40" s="2">
        <v>0</v>
      </c>
      <c r="O40" s="20"/>
      <c r="P40" s="2">
        <v>0</v>
      </c>
      <c r="Q40" s="20"/>
      <c r="R40" s="2">
        <v>45611.817127316695</v>
      </c>
      <c r="S40" s="20">
        <v>2.5066280746005882E-2</v>
      </c>
      <c r="T40" s="2">
        <v>0</v>
      </c>
      <c r="U40" s="20"/>
      <c r="V40" s="2">
        <v>0</v>
      </c>
      <c r="W40" s="20"/>
      <c r="X40" s="2">
        <v>0</v>
      </c>
      <c r="Y40" s="20"/>
      <c r="Z40" s="2">
        <v>58797.914881903002</v>
      </c>
      <c r="AA40" s="20">
        <v>2.824836064511544E-2</v>
      </c>
      <c r="AB40" s="2">
        <v>0</v>
      </c>
      <c r="AC40" s="20"/>
      <c r="AD40" s="2">
        <v>0</v>
      </c>
      <c r="AE40" s="20"/>
      <c r="AF40" s="2">
        <v>0</v>
      </c>
      <c r="AG40" s="20"/>
      <c r="AH40" s="2">
        <v>191280.82168556718</v>
      </c>
      <c r="AI40" s="20">
        <v>1.6036334194789068E-3</v>
      </c>
    </row>
    <row r="41" spans="1:35" x14ac:dyDescent="0.3">
      <c r="A41" s="60" t="s">
        <v>30</v>
      </c>
      <c r="B41" s="2">
        <v>0</v>
      </c>
      <c r="C41" s="20"/>
      <c r="D41" s="2">
        <v>0</v>
      </c>
      <c r="E41" s="20"/>
      <c r="F41" s="2">
        <v>249.41537</v>
      </c>
      <c r="G41" s="20">
        <v>1.9109813949472472E-5</v>
      </c>
      <c r="H41" s="2">
        <v>0</v>
      </c>
      <c r="I41" s="20"/>
      <c r="J41" s="2">
        <v>104.21317000000001</v>
      </c>
      <c r="K41" s="20">
        <v>3.6416235657808221E-5</v>
      </c>
      <c r="L41" s="2">
        <v>111.53176000000001</v>
      </c>
      <c r="M41" s="20">
        <v>1.4368716978681468E-5</v>
      </c>
      <c r="N41" s="2">
        <v>732.39532000000008</v>
      </c>
      <c r="O41" s="20">
        <v>2.5731592000022539E-5</v>
      </c>
      <c r="P41" s="2">
        <v>110.04219999999999</v>
      </c>
      <c r="Q41" s="20">
        <v>3.4522915434269146E-5</v>
      </c>
      <c r="R41" s="2">
        <v>129.20433</v>
      </c>
      <c r="S41" s="20">
        <v>7.1005108179300426E-5</v>
      </c>
      <c r="T41" s="2">
        <v>59.599830000000004</v>
      </c>
      <c r="U41" s="20">
        <v>1.2195895601008432E-5</v>
      </c>
      <c r="V41" s="2">
        <v>564.53887999999995</v>
      </c>
      <c r="W41" s="20">
        <v>4.133342296796605E-5</v>
      </c>
      <c r="X41" s="2">
        <v>126.1705</v>
      </c>
      <c r="Y41" s="20">
        <v>3.7685975322722178E-5</v>
      </c>
      <c r="Z41" s="2">
        <v>0</v>
      </c>
      <c r="AA41" s="20"/>
      <c r="AB41" s="2">
        <v>0</v>
      </c>
      <c r="AC41" s="20"/>
      <c r="AD41" s="2">
        <v>1532.0848100000001</v>
      </c>
      <c r="AE41" s="20">
        <v>6.831220491347839E-5</v>
      </c>
      <c r="AF41" s="2">
        <v>0</v>
      </c>
      <c r="AG41" s="20"/>
      <c r="AH41" s="2">
        <v>3719.1961700000002</v>
      </c>
      <c r="AI41" s="20">
        <v>3.1180477055949278E-5</v>
      </c>
    </row>
    <row r="42" spans="1:35" x14ac:dyDescent="0.3">
      <c r="A42" s="60" t="s">
        <v>31</v>
      </c>
      <c r="B42" s="2">
        <v>0</v>
      </c>
      <c r="C42" s="20"/>
      <c r="D42" s="2">
        <v>0</v>
      </c>
      <c r="E42" s="20"/>
      <c r="F42" s="2">
        <v>0</v>
      </c>
      <c r="G42" s="20"/>
      <c r="H42" s="2">
        <v>0</v>
      </c>
      <c r="I42" s="20"/>
      <c r="J42" s="2">
        <v>0</v>
      </c>
      <c r="K42" s="20"/>
      <c r="L42" s="2">
        <v>0</v>
      </c>
      <c r="M42" s="20"/>
      <c r="N42" s="2">
        <v>0</v>
      </c>
      <c r="O42" s="20"/>
      <c r="P42" s="2">
        <v>0</v>
      </c>
      <c r="Q42" s="20"/>
      <c r="R42" s="2">
        <v>100000</v>
      </c>
      <c r="S42" s="20">
        <v>5.4955672290007945E-2</v>
      </c>
      <c r="T42" s="2">
        <v>0</v>
      </c>
      <c r="U42" s="20"/>
      <c r="V42" s="2">
        <v>0</v>
      </c>
      <c r="W42" s="20"/>
      <c r="X42" s="2">
        <v>0</v>
      </c>
      <c r="Y42" s="20"/>
      <c r="Z42" s="2">
        <v>0</v>
      </c>
      <c r="AA42" s="20"/>
      <c r="AB42" s="2">
        <v>0</v>
      </c>
      <c r="AC42" s="20"/>
      <c r="AD42" s="2">
        <v>0</v>
      </c>
      <c r="AE42" s="20"/>
      <c r="AF42" s="2">
        <v>0</v>
      </c>
      <c r="AG42" s="20"/>
      <c r="AH42" s="2">
        <v>100000</v>
      </c>
      <c r="AI42" s="20">
        <v>8.3836602402043452E-4</v>
      </c>
    </row>
    <row r="43" spans="1:35" x14ac:dyDescent="0.3">
      <c r="A43" s="18" t="s">
        <v>136</v>
      </c>
      <c r="B43" s="2">
        <v>60347.650050050004</v>
      </c>
      <c r="C43" s="20">
        <v>0.23741635119360371</v>
      </c>
      <c r="D43" s="2">
        <v>41490.103883024</v>
      </c>
      <c r="E43" s="20">
        <v>2.5076037025558651E-2</v>
      </c>
      <c r="F43" s="2">
        <v>393808.31238985201</v>
      </c>
      <c r="G43" s="20">
        <v>3.0172974430267896E-2</v>
      </c>
      <c r="H43" s="2">
        <v>95149.233130959998</v>
      </c>
      <c r="I43" s="20">
        <v>2.1973236152832375E-2</v>
      </c>
      <c r="J43" s="2">
        <v>490628.55718725</v>
      </c>
      <c r="K43" s="20">
        <v>0.17144517491389366</v>
      </c>
      <c r="L43" s="2">
        <v>108425.55379629121</v>
      </c>
      <c r="M43" s="20">
        <v>1.3968542196014034E-2</v>
      </c>
      <c r="N43" s="2">
        <v>134680.56498911462</v>
      </c>
      <c r="O43" s="20">
        <v>4.731796140685903E-3</v>
      </c>
      <c r="P43" s="2">
        <v>511.70188492</v>
      </c>
      <c r="Q43" s="20">
        <v>1.6053333085533808E-4</v>
      </c>
      <c r="R43" s="2">
        <v>498123.35573500005</v>
      </c>
      <c r="S43" s="20">
        <v>0.27374703897771707</v>
      </c>
      <c r="T43" s="2">
        <v>20319.309315760001</v>
      </c>
      <c r="U43" s="20">
        <v>4.1579342608797218E-3</v>
      </c>
      <c r="V43" s="2">
        <v>80990.258677560007</v>
      </c>
      <c r="W43" s="20">
        <v>5.9298034852879765E-3</v>
      </c>
      <c r="X43" s="2">
        <v>131.88422409999998</v>
      </c>
      <c r="Y43" s="20">
        <v>3.9392612495701935E-5</v>
      </c>
      <c r="Z43" s="2">
        <v>305832.72770000005</v>
      </c>
      <c r="AA43" s="20">
        <v>0.14693162515203423</v>
      </c>
      <c r="AB43" s="2">
        <v>19863.407245220002</v>
      </c>
      <c r="AC43" s="20">
        <v>2.9649238661453234E-3</v>
      </c>
      <c r="AD43" s="2">
        <v>40807.852784379997</v>
      </c>
      <c r="AE43" s="20">
        <v>1.8195300829890911E-3</v>
      </c>
      <c r="AF43" s="2">
        <v>10480.6961405</v>
      </c>
      <c r="AG43" s="20">
        <v>3.751859521099118E-3</v>
      </c>
      <c r="AH43" s="2">
        <v>2301591.1691339817</v>
      </c>
      <c r="AI43" s="20">
        <v>1.9295758373873997E-2</v>
      </c>
    </row>
    <row r="44" spans="1:35" x14ac:dyDescent="0.3">
      <c r="A44" s="60" t="s">
        <v>28</v>
      </c>
      <c r="B44" s="2">
        <v>0</v>
      </c>
      <c r="C44" s="20"/>
      <c r="D44" s="2">
        <v>13965.862684544001</v>
      </c>
      <c r="E44" s="20">
        <v>8.4407715815525784E-3</v>
      </c>
      <c r="F44" s="2">
        <v>52965.397116132001</v>
      </c>
      <c r="G44" s="20">
        <v>4.0581255463494822E-3</v>
      </c>
      <c r="H44" s="2">
        <v>0</v>
      </c>
      <c r="I44" s="20"/>
      <c r="J44" s="2">
        <v>0</v>
      </c>
      <c r="K44" s="20"/>
      <c r="L44" s="2">
        <v>32121.484174451198</v>
      </c>
      <c r="M44" s="20">
        <v>4.1382339437473683E-3</v>
      </c>
      <c r="N44" s="2">
        <v>77496.572036534606</v>
      </c>
      <c r="O44" s="20">
        <v>2.7227238058327081E-3</v>
      </c>
      <c r="P44" s="2">
        <v>0</v>
      </c>
      <c r="Q44" s="20"/>
      <c r="R44" s="2">
        <v>0</v>
      </c>
      <c r="S44" s="20"/>
      <c r="T44" s="2">
        <v>0</v>
      </c>
      <c r="U44" s="20"/>
      <c r="V44" s="2">
        <v>0</v>
      </c>
      <c r="W44" s="20"/>
      <c r="X44" s="2">
        <v>0</v>
      </c>
      <c r="Y44" s="20"/>
      <c r="Z44" s="2">
        <v>0</v>
      </c>
      <c r="AA44" s="20"/>
      <c r="AB44" s="2">
        <v>0</v>
      </c>
      <c r="AC44" s="20"/>
      <c r="AD44" s="2">
        <v>0</v>
      </c>
      <c r="AE44" s="20"/>
      <c r="AF44" s="2">
        <v>0</v>
      </c>
      <c r="AG44" s="20"/>
      <c r="AH44" s="2">
        <v>176549.31601166184</v>
      </c>
      <c r="AI44" s="20">
        <v>1.4801294810822415E-3</v>
      </c>
    </row>
    <row r="45" spans="1:35" x14ac:dyDescent="0.3">
      <c r="A45" s="60" t="s">
        <v>29</v>
      </c>
      <c r="B45" s="2">
        <v>6403.649909050001</v>
      </c>
      <c r="C45" s="20">
        <v>2.5192881486967592E-2</v>
      </c>
      <c r="D45" s="2">
        <v>0</v>
      </c>
      <c r="E45" s="20"/>
      <c r="F45" s="2">
        <v>0</v>
      </c>
      <c r="G45" s="20"/>
      <c r="H45" s="2">
        <v>0</v>
      </c>
      <c r="I45" s="20"/>
      <c r="J45" s="2">
        <v>63223.096716749998</v>
      </c>
      <c r="K45" s="20">
        <v>2.2092670139998324E-2</v>
      </c>
      <c r="L45" s="2">
        <v>0</v>
      </c>
      <c r="M45" s="20"/>
      <c r="N45" s="2">
        <v>0</v>
      </c>
      <c r="O45" s="20"/>
      <c r="P45" s="2">
        <v>0</v>
      </c>
      <c r="Q45" s="20"/>
      <c r="R45" s="2">
        <v>49937.784775</v>
      </c>
      <c r="S45" s="20">
        <v>2.744364534983848E-2</v>
      </c>
      <c r="T45" s="2">
        <v>0</v>
      </c>
      <c r="U45" s="20"/>
      <c r="V45" s="2">
        <v>0</v>
      </c>
      <c r="W45" s="20"/>
      <c r="X45" s="2">
        <v>0</v>
      </c>
      <c r="Y45" s="20"/>
      <c r="Z45" s="2">
        <v>28956.355620000002</v>
      </c>
      <c r="AA45" s="20">
        <v>1.3911540539573325E-2</v>
      </c>
      <c r="AB45" s="2">
        <v>0</v>
      </c>
      <c r="AC45" s="20"/>
      <c r="AD45" s="2">
        <v>0</v>
      </c>
      <c r="AE45" s="20"/>
      <c r="AF45" s="2">
        <v>0</v>
      </c>
      <c r="AG45" s="20"/>
      <c r="AH45" s="2">
        <v>148520.8870208</v>
      </c>
      <c r="AI45" s="20">
        <v>1.2451486553561625E-3</v>
      </c>
    </row>
    <row r="46" spans="1:35" x14ac:dyDescent="0.3">
      <c r="A46" s="60" t="s">
        <v>30</v>
      </c>
      <c r="B46" s="2">
        <v>73.249750000000006</v>
      </c>
      <c r="C46" s="20">
        <v>2.8817507154662214E-4</v>
      </c>
      <c r="D46" s="2">
        <v>274.07493688</v>
      </c>
      <c r="E46" s="20">
        <v>1.6564704885669264E-4</v>
      </c>
      <c r="F46" s="2">
        <v>795.45022732000007</v>
      </c>
      <c r="G46" s="20">
        <v>6.0946147184717548E-5</v>
      </c>
      <c r="H46" s="2">
        <v>387.87313095999997</v>
      </c>
      <c r="I46" s="20">
        <v>8.9573269520649144E-5</v>
      </c>
      <c r="J46" s="2">
        <v>650.70621999999992</v>
      </c>
      <c r="K46" s="20">
        <v>2.2738269118501624E-4</v>
      </c>
      <c r="L46" s="2">
        <v>613.27265983999996</v>
      </c>
      <c r="M46" s="20">
        <v>7.9008358516033037E-5</v>
      </c>
      <c r="N46" s="2">
        <v>1677.4085137799998</v>
      </c>
      <c r="O46" s="20">
        <v>5.8933188559903876E-5</v>
      </c>
      <c r="P46" s="2">
        <v>511.70188492</v>
      </c>
      <c r="Q46" s="20">
        <v>1.6053333085533808E-4</v>
      </c>
      <c r="R46" s="2">
        <v>173.56901999999999</v>
      </c>
      <c r="S46" s="20">
        <v>9.5386021828178341E-5</v>
      </c>
      <c r="T46" s="2">
        <v>135.09679256000001</v>
      </c>
      <c r="U46" s="20">
        <v>2.764481674012917E-5</v>
      </c>
      <c r="V46" s="2">
        <v>253.40858476</v>
      </c>
      <c r="W46" s="20">
        <v>1.8553627728171272E-5</v>
      </c>
      <c r="X46" s="2">
        <v>131.88422409999998</v>
      </c>
      <c r="Y46" s="20">
        <v>3.9392612495701935E-5</v>
      </c>
      <c r="Z46" s="2">
        <v>12.62609</v>
      </c>
      <c r="AA46" s="20">
        <v>6.0659692537406873E-6</v>
      </c>
      <c r="AB46" s="2">
        <v>27.607245219999999</v>
      </c>
      <c r="AC46" s="20">
        <v>4.1208126692867297E-6</v>
      </c>
      <c r="AD46" s="2">
        <v>127.65278438</v>
      </c>
      <c r="AE46" s="20">
        <v>5.6917496390703285E-6</v>
      </c>
      <c r="AF46" s="2">
        <v>58.49614050000001</v>
      </c>
      <c r="AG46" s="20">
        <v>2.0940336284952785E-5</v>
      </c>
      <c r="AH46" s="2">
        <v>5904.0782052200002</v>
      </c>
      <c r="AI46" s="20">
        <v>4.9497785704159934E-5</v>
      </c>
    </row>
    <row r="47" spans="1:35" x14ac:dyDescent="0.3">
      <c r="A47" s="60" t="s">
        <v>31</v>
      </c>
      <c r="B47" s="2">
        <v>53870.750391000001</v>
      </c>
      <c r="C47" s="20">
        <v>0.21193529463508951</v>
      </c>
      <c r="D47" s="2">
        <v>17158.060000000001</v>
      </c>
      <c r="E47" s="20">
        <v>1.0370090879015598E-2</v>
      </c>
      <c r="F47" s="2">
        <v>299679.03999999998</v>
      </c>
      <c r="G47" s="20">
        <v>2.2960937407171492E-2</v>
      </c>
      <c r="H47" s="2">
        <v>94761.36</v>
      </c>
      <c r="I47" s="20">
        <v>2.1883662883311727E-2</v>
      </c>
      <c r="J47" s="2">
        <v>426754.75425050006</v>
      </c>
      <c r="K47" s="20">
        <v>0.14912512208271031</v>
      </c>
      <c r="L47" s="2">
        <v>0</v>
      </c>
      <c r="M47" s="20"/>
      <c r="N47" s="2">
        <v>0</v>
      </c>
      <c r="O47" s="20"/>
      <c r="P47" s="2">
        <v>0</v>
      </c>
      <c r="Q47" s="20"/>
      <c r="R47" s="2">
        <v>448012.00194000005</v>
      </c>
      <c r="S47" s="20">
        <v>0.24620800760605044</v>
      </c>
      <c r="T47" s="2">
        <v>0</v>
      </c>
      <c r="U47" s="20"/>
      <c r="V47" s="2">
        <v>0</v>
      </c>
      <c r="W47" s="20"/>
      <c r="X47" s="2">
        <v>0</v>
      </c>
      <c r="Y47" s="20"/>
      <c r="Z47" s="2">
        <v>276863.74599000002</v>
      </c>
      <c r="AA47" s="20">
        <v>0.13301401864320717</v>
      </c>
      <c r="AB47" s="2">
        <v>19835.8</v>
      </c>
      <c r="AC47" s="20">
        <v>2.9608030534760367E-3</v>
      </c>
      <c r="AD47" s="2">
        <v>40680.199999999997</v>
      </c>
      <c r="AE47" s="20">
        <v>1.8138383333500207E-3</v>
      </c>
      <c r="AF47" s="2">
        <v>10422.200000000001</v>
      </c>
      <c r="AG47" s="20">
        <v>3.7309191848141653E-3</v>
      </c>
      <c r="AH47" s="2">
        <v>1688037.9125714996</v>
      </c>
      <c r="AI47" s="20">
        <v>1.4151936331583221E-2</v>
      </c>
    </row>
    <row r="48" spans="1:35" x14ac:dyDescent="0.3">
      <c r="A48" s="60" t="s">
        <v>32</v>
      </c>
      <c r="B48" s="2">
        <v>0</v>
      </c>
      <c r="C48" s="20"/>
      <c r="D48" s="2">
        <v>10092.1062616</v>
      </c>
      <c r="E48" s="20">
        <v>6.0995275161337811E-3</v>
      </c>
      <c r="F48" s="2">
        <v>40368.4250464</v>
      </c>
      <c r="G48" s="20">
        <v>3.0929653295622027E-3</v>
      </c>
      <c r="H48" s="2">
        <v>0</v>
      </c>
      <c r="I48" s="20"/>
      <c r="J48" s="2">
        <v>0</v>
      </c>
      <c r="K48" s="20"/>
      <c r="L48" s="2">
        <v>75690.796961999993</v>
      </c>
      <c r="M48" s="20">
        <v>9.7512998937506323E-3</v>
      </c>
      <c r="N48" s="2">
        <v>55506.584438799997</v>
      </c>
      <c r="O48" s="20">
        <v>1.9501391462932909E-3</v>
      </c>
      <c r="P48" s="2">
        <v>0</v>
      </c>
      <c r="Q48" s="20"/>
      <c r="R48" s="2">
        <v>0</v>
      </c>
      <c r="S48" s="20"/>
      <c r="T48" s="2">
        <v>20184.2125232</v>
      </c>
      <c r="U48" s="20">
        <v>4.1302894441395928E-3</v>
      </c>
      <c r="V48" s="2">
        <v>80736.850092799999</v>
      </c>
      <c r="W48" s="20">
        <v>5.9112498575598048E-3</v>
      </c>
      <c r="X48" s="2">
        <v>0</v>
      </c>
      <c r="Y48" s="20"/>
      <c r="Z48" s="2">
        <v>0</v>
      </c>
      <c r="AA48" s="20"/>
      <c r="AB48" s="2">
        <v>0</v>
      </c>
      <c r="AC48" s="20"/>
      <c r="AD48" s="2">
        <v>0</v>
      </c>
      <c r="AE48" s="20"/>
      <c r="AF48" s="2">
        <v>0</v>
      </c>
      <c r="AG48" s="20"/>
      <c r="AH48" s="2">
        <v>282578.97532480001</v>
      </c>
      <c r="AI48" s="20">
        <v>2.3690461201482109E-3</v>
      </c>
    </row>
    <row r="49" spans="1:35" x14ac:dyDescent="0.3">
      <c r="A49" s="18" t="s">
        <v>137</v>
      </c>
      <c r="B49" s="2">
        <v>21483.349093500001</v>
      </c>
      <c r="C49" s="20">
        <v>8.4518591013353919E-2</v>
      </c>
      <c r="D49" s="2">
        <v>0</v>
      </c>
      <c r="E49" s="20"/>
      <c r="F49" s="2">
        <v>634.91389878159998</v>
      </c>
      <c r="G49" s="20">
        <v>4.8646105809960994E-5</v>
      </c>
      <c r="H49" s="2">
        <v>0</v>
      </c>
      <c r="I49" s="20"/>
      <c r="J49" s="2">
        <v>243336.73140299998</v>
      </c>
      <c r="K49" s="20">
        <v>8.5031553641180174E-2</v>
      </c>
      <c r="L49" s="2">
        <v>0</v>
      </c>
      <c r="M49" s="20"/>
      <c r="N49" s="2">
        <v>0</v>
      </c>
      <c r="O49" s="20"/>
      <c r="P49" s="2">
        <v>0</v>
      </c>
      <c r="Q49" s="20"/>
      <c r="R49" s="2">
        <v>109569.21017950001</v>
      </c>
      <c r="S49" s="20">
        <v>6.0214496076996048E-2</v>
      </c>
      <c r="T49" s="2">
        <v>0</v>
      </c>
      <c r="U49" s="20"/>
      <c r="V49" s="2">
        <v>0</v>
      </c>
      <c r="W49" s="20"/>
      <c r="X49" s="2">
        <v>0</v>
      </c>
      <c r="Y49" s="20"/>
      <c r="Z49" s="2">
        <v>99375.295696999994</v>
      </c>
      <c r="AA49" s="20">
        <v>4.7743005814103276E-2</v>
      </c>
      <c r="AB49" s="2">
        <v>11826.646594916001</v>
      </c>
      <c r="AC49" s="20">
        <v>1.7653117772214514E-3</v>
      </c>
      <c r="AD49" s="2">
        <v>0</v>
      </c>
      <c r="AE49" s="20"/>
      <c r="AF49" s="2">
        <v>0</v>
      </c>
      <c r="AG49" s="20"/>
      <c r="AH49" s="2">
        <v>486226.14686669759</v>
      </c>
      <c r="AI49" s="20">
        <v>4.0763548152340911E-3</v>
      </c>
    </row>
    <row r="50" spans="1:35" x14ac:dyDescent="0.3">
      <c r="A50" s="60" t="s">
        <v>28</v>
      </c>
      <c r="B50" s="2">
        <v>0</v>
      </c>
      <c r="C50" s="20"/>
      <c r="D50" s="2">
        <v>0</v>
      </c>
      <c r="E50" s="20"/>
      <c r="F50" s="2">
        <v>634.91389878159998</v>
      </c>
      <c r="G50" s="20">
        <v>4.8646105809960994E-5</v>
      </c>
      <c r="H50" s="2">
        <v>0</v>
      </c>
      <c r="I50" s="20"/>
      <c r="J50" s="2">
        <v>0</v>
      </c>
      <c r="K50" s="20"/>
      <c r="L50" s="2">
        <v>0</v>
      </c>
      <c r="M50" s="20"/>
      <c r="N50" s="2">
        <v>0</v>
      </c>
      <c r="O50" s="20"/>
      <c r="P50" s="2">
        <v>0</v>
      </c>
      <c r="Q50" s="20"/>
      <c r="R50" s="2">
        <v>0</v>
      </c>
      <c r="S50" s="20"/>
      <c r="T50" s="2">
        <v>0</v>
      </c>
      <c r="U50" s="20"/>
      <c r="V50" s="2">
        <v>0</v>
      </c>
      <c r="W50" s="20"/>
      <c r="X50" s="2">
        <v>0</v>
      </c>
      <c r="Y50" s="20"/>
      <c r="Z50" s="2">
        <v>0</v>
      </c>
      <c r="AA50" s="20"/>
      <c r="AB50" s="2">
        <v>11826.646594916001</v>
      </c>
      <c r="AC50" s="20">
        <v>1.7653117772214514E-3</v>
      </c>
      <c r="AD50" s="2">
        <v>0</v>
      </c>
      <c r="AE50" s="20"/>
      <c r="AF50" s="2">
        <v>0</v>
      </c>
      <c r="AG50" s="20"/>
      <c r="AH50" s="2">
        <v>12461.5604936976</v>
      </c>
      <c r="AI50" s="20">
        <v>1.044734892419138E-4</v>
      </c>
    </row>
    <row r="51" spans="1:35" x14ac:dyDescent="0.3">
      <c r="A51" s="60" t="s">
        <v>29</v>
      </c>
      <c r="B51" s="2">
        <v>2919.1884895000003</v>
      </c>
      <c r="C51" s="20">
        <v>1.1484508163095961E-2</v>
      </c>
      <c r="D51" s="2">
        <v>0</v>
      </c>
      <c r="E51" s="20"/>
      <c r="F51" s="2">
        <v>0</v>
      </c>
      <c r="G51" s="20"/>
      <c r="H51" s="2">
        <v>0</v>
      </c>
      <c r="I51" s="20"/>
      <c r="J51" s="2">
        <v>19496.758642000001</v>
      </c>
      <c r="K51" s="20">
        <v>6.8129446332980846E-3</v>
      </c>
      <c r="L51" s="2">
        <v>0</v>
      </c>
      <c r="M51" s="20"/>
      <c r="N51" s="2">
        <v>0</v>
      </c>
      <c r="O51" s="20"/>
      <c r="P51" s="2">
        <v>0</v>
      </c>
      <c r="Q51" s="20"/>
      <c r="R51" s="2">
        <v>14372.129719499999</v>
      </c>
      <c r="S51" s="20">
        <v>7.8983005097432585E-3</v>
      </c>
      <c r="T51" s="2">
        <v>0</v>
      </c>
      <c r="U51" s="20"/>
      <c r="V51" s="2">
        <v>0</v>
      </c>
      <c r="W51" s="20"/>
      <c r="X51" s="2">
        <v>0</v>
      </c>
      <c r="Y51" s="20"/>
      <c r="Z51" s="2">
        <v>28834.939497000003</v>
      </c>
      <c r="AA51" s="20">
        <v>1.3853208429709827E-2</v>
      </c>
      <c r="AB51" s="2">
        <v>0</v>
      </c>
      <c r="AC51" s="20"/>
      <c r="AD51" s="2">
        <v>0</v>
      </c>
      <c r="AE51" s="20"/>
      <c r="AF51" s="2">
        <v>0</v>
      </c>
      <c r="AG51" s="20"/>
      <c r="AH51" s="2">
        <v>65623.016348000005</v>
      </c>
      <c r="AI51" s="20">
        <v>5.5016107299900741E-4</v>
      </c>
    </row>
    <row r="52" spans="1:35" x14ac:dyDescent="0.3">
      <c r="A52" s="60" t="s">
        <v>31</v>
      </c>
      <c r="B52" s="2">
        <v>18564.160603999997</v>
      </c>
      <c r="C52" s="20">
        <v>7.3034082850257961E-2</v>
      </c>
      <c r="D52" s="2">
        <v>0</v>
      </c>
      <c r="E52" s="20"/>
      <c r="F52" s="2">
        <v>0</v>
      </c>
      <c r="G52" s="20"/>
      <c r="H52" s="2">
        <v>0</v>
      </c>
      <c r="I52" s="20"/>
      <c r="J52" s="2">
        <v>223839.97276099998</v>
      </c>
      <c r="K52" s="20">
        <v>7.8218609007882092E-2</v>
      </c>
      <c r="L52" s="2">
        <v>0</v>
      </c>
      <c r="M52" s="20"/>
      <c r="N52" s="2">
        <v>0</v>
      </c>
      <c r="O52" s="20"/>
      <c r="P52" s="2">
        <v>0</v>
      </c>
      <c r="Q52" s="20"/>
      <c r="R52" s="2">
        <v>95197.080460000012</v>
      </c>
      <c r="S52" s="20">
        <v>5.2316195567252789E-2</v>
      </c>
      <c r="T52" s="2">
        <v>0</v>
      </c>
      <c r="U52" s="20"/>
      <c r="V52" s="2">
        <v>0</v>
      </c>
      <c r="W52" s="20"/>
      <c r="X52" s="2">
        <v>0</v>
      </c>
      <c r="Y52" s="20"/>
      <c r="Z52" s="2">
        <v>70540.356200000009</v>
      </c>
      <c r="AA52" s="20">
        <v>3.3889797384393447E-2</v>
      </c>
      <c r="AB52" s="2">
        <v>0</v>
      </c>
      <c r="AC52" s="20"/>
      <c r="AD52" s="2">
        <v>0</v>
      </c>
      <c r="AE52" s="20"/>
      <c r="AF52" s="2">
        <v>0</v>
      </c>
      <c r="AG52" s="20"/>
      <c r="AH52" s="2">
        <v>408141.57002500002</v>
      </c>
      <c r="AI52" s="20">
        <v>3.4217202529931694E-3</v>
      </c>
    </row>
    <row r="53" spans="1:35" x14ac:dyDescent="0.3">
      <c r="A53" s="18" t="s">
        <v>138</v>
      </c>
      <c r="B53" s="2">
        <v>0</v>
      </c>
      <c r="C53" s="20"/>
      <c r="D53" s="2">
        <v>0</v>
      </c>
      <c r="E53" s="20"/>
      <c r="F53" s="2">
        <v>0</v>
      </c>
      <c r="G53" s="20"/>
      <c r="H53" s="2">
        <v>0</v>
      </c>
      <c r="I53" s="20"/>
      <c r="J53" s="2">
        <v>104.43316</v>
      </c>
      <c r="K53" s="20">
        <v>3.6493108932868955E-5</v>
      </c>
      <c r="L53" s="2">
        <v>110.8882</v>
      </c>
      <c r="M53" s="20">
        <v>1.4285806680316227E-5</v>
      </c>
      <c r="N53" s="2">
        <v>138.75648999999999</v>
      </c>
      <c r="O53" s="20">
        <v>4.8749975464551126E-6</v>
      </c>
      <c r="P53" s="2">
        <v>119.56092</v>
      </c>
      <c r="Q53" s="20">
        <v>3.7509169485919205E-5</v>
      </c>
      <c r="R53" s="2">
        <v>0</v>
      </c>
      <c r="S53" s="20"/>
      <c r="T53" s="2">
        <v>0</v>
      </c>
      <c r="U53" s="20"/>
      <c r="V53" s="2">
        <v>0</v>
      </c>
      <c r="W53" s="20"/>
      <c r="X53" s="2">
        <v>0</v>
      </c>
      <c r="Y53" s="20"/>
      <c r="Z53" s="2">
        <v>0</v>
      </c>
      <c r="AA53" s="20"/>
      <c r="AB53" s="2">
        <v>0</v>
      </c>
      <c r="AC53" s="20"/>
      <c r="AD53" s="2">
        <v>0</v>
      </c>
      <c r="AE53" s="20"/>
      <c r="AF53" s="2">
        <v>0</v>
      </c>
      <c r="AG53" s="20"/>
      <c r="AH53" s="2">
        <v>473.63877000000002</v>
      </c>
      <c r="AI53" s="20">
        <v>3.9708265242682903E-6</v>
      </c>
    </row>
    <row r="54" spans="1:35" x14ac:dyDescent="0.3">
      <c r="A54" s="60" t="s">
        <v>30</v>
      </c>
      <c r="B54" s="2">
        <v>0</v>
      </c>
      <c r="C54" s="20"/>
      <c r="D54" s="2">
        <v>0</v>
      </c>
      <c r="E54" s="20"/>
      <c r="F54" s="2">
        <v>0</v>
      </c>
      <c r="G54" s="20"/>
      <c r="H54" s="2">
        <v>0</v>
      </c>
      <c r="I54" s="20"/>
      <c r="J54" s="2">
        <v>104.43316</v>
      </c>
      <c r="K54" s="20">
        <v>3.6493108932868955E-5</v>
      </c>
      <c r="L54" s="2">
        <v>110.8882</v>
      </c>
      <c r="M54" s="20">
        <v>1.4285806680316227E-5</v>
      </c>
      <c r="N54" s="2">
        <v>138.75648999999999</v>
      </c>
      <c r="O54" s="20">
        <v>4.8749975464551126E-6</v>
      </c>
      <c r="P54" s="2">
        <v>119.56092</v>
      </c>
      <c r="Q54" s="20">
        <v>3.7509169485919205E-5</v>
      </c>
      <c r="R54" s="2">
        <v>0</v>
      </c>
      <c r="S54" s="20"/>
      <c r="T54" s="2">
        <v>0</v>
      </c>
      <c r="U54" s="20"/>
      <c r="V54" s="2">
        <v>0</v>
      </c>
      <c r="W54" s="20"/>
      <c r="X54" s="2">
        <v>0</v>
      </c>
      <c r="Y54" s="20"/>
      <c r="Z54" s="2">
        <v>0</v>
      </c>
      <c r="AA54" s="20"/>
      <c r="AB54" s="2">
        <v>0</v>
      </c>
      <c r="AC54" s="20"/>
      <c r="AD54" s="2">
        <v>0</v>
      </c>
      <c r="AE54" s="20"/>
      <c r="AF54" s="2">
        <v>0</v>
      </c>
      <c r="AG54" s="20"/>
      <c r="AH54" s="2">
        <v>473.63877000000002</v>
      </c>
      <c r="AI54" s="20">
        <v>3.9708265242682903E-6</v>
      </c>
    </row>
    <row r="55" spans="1:35" x14ac:dyDescent="0.3">
      <c r="A55" s="18" t="s">
        <v>139</v>
      </c>
      <c r="B55" s="2">
        <v>770.84513365970008</v>
      </c>
      <c r="C55" s="20">
        <v>3.0326158320506157E-3</v>
      </c>
      <c r="D55" s="2">
        <v>0</v>
      </c>
      <c r="E55" s="20"/>
      <c r="F55" s="2">
        <v>0</v>
      </c>
      <c r="G55" s="20"/>
      <c r="H55" s="2">
        <v>0</v>
      </c>
      <c r="I55" s="20"/>
      <c r="J55" s="2">
        <v>0</v>
      </c>
      <c r="K55" s="20"/>
      <c r="L55" s="2">
        <v>0</v>
      </c>
      <c r="M55" s="20"/>
      <c r="N55" s="2">
        <v>0</v>
      </c>
      <c r="O55" s="20"/>
      <c r="P55" s="2">
        <v>0</v>
      </c>
      <c r="Q55" s="20"/>
      <c r="R55" s="2">
        <v>38520.177681647299</v>
      </c>
      <c r="S55" s="20">
        <v>2.1169022612254871E-2</v>
      </c>
      <c r="T55" s="2">
        <v>0</v>
      </c>
      <c r="U55" s="20"/>
      <c r="V55" s="2">
        <v>0</v>
      </c>
      <c r="W55" s="20"/>
      <c r="X55" s="2">
        <v>0</v>
      </c>
      <c r="Y55" s="20"/>
      <c r="Z55" s="2">
        <v>0</v>
      </c>
      <c r="AA55" s="20"/>
      <c r="AB55" s="2">
        <v>0</v>
      </c>
      <c r="AC55" s="20"/>
      <c r="AD55" s="2">
        <v>0</v>
      </c>
      <c r="AE55" s="20"/>
      <c r="AF55" s="2">
        <v>0</v>
      </c>
      <c r="AG55" s="20"/>
      <c r="AH55" s="2">
        <v>39291.022815306998</v>
      </c>
      <c r="AI55" s="20">
        <v>3.2940258577365106E-4</v>
      </c>
    </row>
    <row r="56" spans="1:35" x14ac:dyDescent="0.3">
      <c r="A56" s="60" t="s">
        <v>29</v>
      </c>
      <c r="B56" s="2">
        <v>770.84513365970008</v>
      </c>
      <c r="C56" s="20">
        <v>3.0326158320506157E-3</v>
      </c>
      <c r="D56" s="2">
        <v>0</v>
      </c>
      <c r="E56" s="20"/>
      <c r="F56" s="2">
        <v>0</v>
      </c>
      <c r="G56" s="20"/>
      <c r="H56" s="2">
        <v>0</v>
      </c>
      <c r="I56" s="20"/>
      <c r="J56" s="2">
        <v>0</v>
      </c>
      <c r="K56" s="20"/>
      <c r="L56" s="2">
        <v>0</v>
      </c>
      <c r="M56" s="20"/>
      <c r="N56" s="2">
        <v>0</v>
      </c>
      <c r="O56" s="20"/>
      <c r="P56" s="2">
        <v>0</v>
      </c>
      <c r="Q56" s="20"/>
      <c r="R56" s="2">
        <v>38520.177681647299</v>
      </c>
      <c r="S56" s="20">
        <v>2.1169022612254871E-2</v>
      </c>
      <c r="T56" s="2">
        <v>0</v>
      </c>
      <c r="U56" s="20"/>
      <c r="V56" s="2">
        <v>0</v>
      </c>
      <c r="W56" s="20"/>
      <c r="X56" s="2">
        <v>0</v>
      </c>
      <c r="Y56" s="20"/>
      <c r="Z56" s="2">
        <v>0</v>
      </c>
      <c r="AA56" s="20"/>
      <c r="AB56" s="2">
        <v>0</v>
      </c>
      <c r="AC56" s="20"/>
      <c r="AD56" s="2">
        <v>0</v>
      </c>
      <c r="AE56" s="20"/>
      <c r="AF56" s="2">
        <v>0</v>
      </c>
      <c r="AG56" s="20"/>
      <c r="AH56" s="2">
        <v>39291.022815306998</v>
      </c>
      <c r="AI56" s="20">
        <v>3.2940258577365106E-4</v>
      </c>
    </row>
    <row r="57" spans="1:35" x14ac:dyDescent="0.3">
      <c r="A57" s="18" t="s">
        <v>140</v>
      </c>
      <c r="B57" s="2">
        <v>0</v>
      </c>
      <c r="C57" s="20"/>
      <c r="D57" s="2">
        <v>0</v>
      </c>
      <c r="E57" s="20"/>
      <c r="F57" s="2">
        <v>0</v>
      </c>
      <c r="G57" s="20"/>
      <c r="H57" s="2">
        <v>0</v>
      </c>
      <c r="I57" s="20"/>
      <c r="J57" s="2">
        <v>0</v>
      </c>
      <c r="K57" s="20"/>
      <c r="L57" s="2">
        <v>36.861808500000002</v>
      </c>
      <c r="M57" s="20">
        <v>4.7489333411295114E-6</v>
      </c>
      <c r="N57" s="2">
        <v>3.0325240000000004</v>
      </c>
      <c r="O57" s="20">
        <v>1.0654310338612807E-7</v>
      </c>
      <c r="P57" s="2">
        <v>36.269356860000002</v>
      </c>
      <c r="Q57" s="20">
        <v>1.1378579669736787E-5</v>
      </c>
      <c r="R57" s="2">
        <v>0</v>
      </c>
      <c r="S57" s="20"/>
      <c r="T57" s="2">
        <v>0</v>
      </c>
      <c r="U57" s="20"/>
      <c r="V57" s="2">
        <v>0</v>
      </c>
      <c r="W57" s="20"/>
      <c r="X57" s="2">
        <v>0</v>
      </c>
      <c r="Y57" s="20"/>
      <c r="Z57" s="2">
        <v>0</v>
      </c>
      <c r="AA57" s="20"/>
      <c r="AB57" s="2">
        <v>0</v>
      </c>
      <c r="AC57" s="20"/>
      <c r="AD57" s="2">
        <v>0</v>
      </c>
      <c r="AE57" s="20"/>
      <c r="AF57" s="2">
        <v>0</v>
      </c>
      <c r="AG57" s="20"/>
      <c r="AH57" s="2">
        <v>76.163689359999992</v>
      </c>
      <c r="AI57" s="20">
        <v>6.3853049423470667E-7</v>
      </c>
    </row>
    <row r="58" spans="1:35" x14ac:dyDescent="0.3">
      <c r="A58" s="60" t="s">
        <v>30</v>
      </c>
      <c r="B58" s="2">
        <v>0</v>
      </c>
      <c r="C58" s="20"/>
      <c r="D58" s="2">
        <v>0</v>
      </c>
      <c r="E58" s="20"/>
      <c r="F58" s="2">
        <v>0</v>
      </c>
      <c r="G58" s="20"/>
      <c r="H58" s="2">
        <v>0</v>
      </c>
      <c r="I58" s="20"/>
      <c r="J58" s="2">
        <v>0</v>
      </c>
      <c r="K58" s="20"/>
      <c r="L58" s="2">
        <v>36.861808500000002</v>
      </c>
      <c r="M58" s="20">
        <v>4.7489333411295114E-6</v>
      </c>
      <c r="N58" s="2">
        <v>3.0325240000000004</v>
      </c>
      <c r="O58" s="20">
        <v>1.0654310338612807E-7</v>
      </c>
      <c r="P58" s="2">
        <v>36.269356860000002</v>
      </c>
      <c r="Q58" s="20">
        <v>1.1378579669736787E-5</v>
      </c>
      <c r="R58" s="2">
        <v>0</v>
      </c>
      <c r="S58" s="20"/>
      <c r="T58" s="2">
        <v>0</v>
      </c>
      <c r="U58" s="20"/>
      <c r="V58" s="2">
        <v>0</v>
      </c>
      <c r="W58" s="20"/>
      <c r="X58" s="2">
        <v>0</v>
      </c>
      <c r="Y58" s="20"/>
      <c r="Z58" s="2">
        <v>0</v>
      </c>
      <c r="AA58" s="20"/>
      <c r="AB58" s="2">
        <v>0</v>
      </c>
      <c r="AC58" s="20"/>
      <c r="AD58" s="2">
        <v>0</v>
      </c>
      <c r="AE58" s="20"/>
      <c r="AF58" s="2">
        <v>0</v>
      </c>
      <c r="AG58" s="20"/>
      <c r="AH58" s="2">
        <v>76.163689359999992</v>
      </c>
      <c r="AI58" s="20">
        <v>6.3853049423470667E-7</v>
      </c>
    </row>
    <row r="59" spans="1:35" x14ac:dyDescent="0.3">
      <c r="A59" s="18" t="s">
        <v>141</v>
      </c>
      <c r="B59" s="2">
        <v>8404.9314239999985</v>
      </c>
      <c r="C59" s="20">
        <v>3.3066211344825791E-2</v>
      </c>
      <c r="D59" s="2">
        <v>132.62870699999999</v>
      </c>
      <c r="E59" s="20">
        <v>8.0158930832292946E-5</v>
      </c>
      <c r="F59" s="2">
        <v>2638.3921300999996</v>
      </c>
      <c r="G59" s="20">
        <v>2.0214946148652894E-4</v>
      </c>
      <c r="H59" s="2">
        <v>160.31481456</v>
      </c>
      <c r="I59" s="20">
        <v>3.7022214086328796E-5</v>
      </c>
      <c r="J59" s="2">
        <v>332858.73902400001</v>
      </c>
      <c r="K59" s="20">
        <v>0.11631411155671467</v>
      </c>
      <c r="L59" s="2">
        <v>2597.8854962199998</v>
      </c>
      <c r="M59" s="20">
        <v>3.346874597711598E-4</v>
      </c>
      <c r="N59" s="2">
        <v>13905.688245980002</v>
      </c>
      <c r="O59" s="20">
        <v>4.8855513771588058E-4</v>
      </c>
      <c r="P59" s="2">
        <v>2982.1400982000005</v>
      </c>
      <c r="Q59" s="20">
        <v>9.3556990339434937E-4</v>
      </c>
      <c r="R59" s="2">
        <v>148031.41404399998</v>
      </c>
      <c r="S59" s="20">
        <v>8.135165878828543E-2</v>
      </c>
      <c r="T59" s="2">
        <v>971.79256839999994</v>
      </c>
      <c r="U59" s="20">
        <v>1.988576261046759E-4</v>
      </c>
      <c r="V59" s="2">
        <v>8329.1261094399997</v>
      </c>
      <c r="W59" s="20">
        <v>6.0982742665131038E-4</v>
      </c>
      <c r="X59" s="2">
        <v>483.85643228000004</v>
      </c>
      <c r="Y59" s="20">
        <v>1.4452349453037338E-4</v>
      </c>
      <c r="Z59" s="2">
        <v>307402.46318000002</v>
      </c>
      <c r="AA59" s="20">
        <v>0.14768577526170285</v>
      </c>
      <c r="AB59" s="2">
        <v>117.81969298000001</v>
      </c>
      <c r="AC59" s="20">
        <v>1.7586429926435697E-5</v>
      </c>
      <c r="AD59" s="2">
        <v>5471.8851879200001</v>
      </c>
      <c r="AE59" s="20">
        <v>2.4397901459529396E-4</v>
      </c>
      <c r="AF59" s="2">
        <v>44.035910099999995</v>
      </c>
      <c r="AG59" s="20">
        <v>1.5763890715284859E-5</v>
      </c>
      <c r="AH59" s="2">
        <v>834533.1130651799</v>
      </c>
      <c r="AI59" s="20">
        <v>6.9964420791385077E-3</v>
      </c>
    </row>
    <row r="60" spans="1:35" x14ac:dyDescent="0.3">
      <c r="A60" s="60" t="s">
        <v>30</v>
      </c>
      <c r="B60" s="2">
        <v>167.77204</v>
      </c>
      <c r="C60" s="20">
        <v>6.6003938075587633E-4</v>
      </c>
      <c r="D60" s="2">
        <v>132.62870699999999</v>
      </c>
      <c r="E60" s="20">
        <v>8.0158930832292946E-5</v>
      </c>
      <c r="F60" s="2">
        <v>2638.3921300999996</v>
      </c>
      <c r="G60" s="20">
        <v>2.0214946148652894E-4</v>
      </c>
      <c r="H60" s="2">
        <v>160.31481456</v>
      </c>
      <c r="I60" s="20">
        <v>3.7022214086328796E-5</v>
      </c>
      <c r="J60" s="2">
        <v>6716.0825400000003</v>
      </c>
      <c r="K60" s="20">
        <v>2.3468669504433191E-3</v>
      </c>
      <c r="L60" s="2">
        <v>2597.8854962199998</v>
      </c>
      <c r="M60" s="20">
        <v>3.346874597711598E-4</v>
      </c>
      <c r="N60" s="2">
        <v>13905.688245980002</v>
      </c>
      <c r="O60" s="20">
        <v>4.8855513771588058E-4</v>
      </c>
      <c r="P60" s="2">
        <v>2982.1400982000005</v>
      </c>
      <c r="Q60" s="20">
        <v>9.3556990339434937E-4</v>
      </c>
      <c r="R60" s="2">
        <v>807.76250000000016</v>
      </c>
      <c r="S60" s="20">
        <v>4.4391131238157543E-4</v>
      </c>
      <c r="T60" s="2">
        <v>971.79256839999994</v>
      </c>
      <c r="U60" s="20">
        <v>1.988576261046759E-4</v>
      </c>
      <c r="V60" s="2">
        <v>8329.1261094399997</v>
      </c>
      <c r="W60" s="20">
        <v>6.0982742665131038E-4</v>
      </c>
      <c r="X60" s="2">
        <v>483.85643228000004</v>
      </c>
      <c r="Y60" s="20">
        <v>1.4452349453037338E-4</v>
      </c>
      <c r="Z60" s="2">
        <v>54.733200000000004</v>
      </c>
      <c r="AA60" s="20">
        <v>2.6295544254701164E-5</v>
      </c>
      <c r="AB60" s="2">
        <v>117.81969298000001</v>
      </c>
      <c r="AC60" s="20">
        <v>1.7586429926435697E-5</v>
      </c>
      <c r="AD60" s="2">
        <v>5471.8851879200001</v>
      </c>
      <c r="AE60" s="20">
        <v>2.4397901459529396E-4</v>
      </c>
      <c r="AF60" s="2">
        <v>44.035910099999995</v>
      </c>
      <c r="AG60" s="20">
        <v>1.5763890715284859E-5</v>
      </c>
      <c r="AH60" s="2">
        <v>45581.915673179989</v>
      </c>
      <c r="AI60" s="20">
        <v>3.8214329410158655E-4</v>
      </c>
    </row>
    <row r="61" spans="1:35" x14ac:dyDescent="0.3">
      <c r="A61" s="60" t="s">
        <v>31</v>
      </c>
      <c r="B61" s="2">
        <v>8237.1593840000005</v>
      </c>
      <c r="C61" s="20">
        <v>3.2406171964069912E-2</v>
      </c>
      <c r="D61" s="2">
        <v>0</v>
      </c>
      <c r="E61" s="20"/>
      <c r="F61" s="2">
        <v>0</v>
      </c>
      <c r="G61" s="20"/>
      <c r="H61" s="2">
        <v>0</v>
      </c>
      <c r="I61" s="20"/>
      <c r="J61" s="2">
        <v>326142.65648400004</v>
      </c>
      <c r="K61" s="20">
        <v>0.11396724460627135</v>
      </c>
      <c r="L61" s="2">
        <v>0</v>
      </c>
      <c r="M61" s="20"/>
      <c r="N61" s="2">
        <v>0</v>
      </c>
      <c r="O61" s="20"/>
      <c r="P61" s="2">
        <v>0</v>
      </c>
      <c r="Q61" s="20"/>
      <c r="R61" s="2">
        <v>147223.65154399996</v>
      </c>
      <c r="S61" s="20">
        <v>8.090774747590386E-2</v>
      </c>
      <c r="T61" s="2">
        <v>0</v>
      </c>
      <c r="U61" s="20"/>
      <c r="V61" s="2">
        <v>0</v>
      </c>
      <c r="W61" s="20"/>
      <c r="X61" s="2">
        <v>0</v>
      </c>
      <c r="Y61" s="20"/>
      <c r="Z61" s="2">
        <v>307347.72998</v>
      </c>
      <c r="AA61" s="20">
        <v>0.14765947971744814</v>
      </c>
      <c r="AB61" s="2">
        <v>0</v>
      </c>
      <c r="AC61" s="20"/>
      <c r="AD61" s="2">
        <v>0</v>
      </c>
      <c r="AE61" s="20"/>
      <c r="AF61" s="2">
        <v>0</v>
      </c>
      <c r="AG61" s="20"/>
      <c r="AH61" s="2">
        <v>788951.197392</v>
      </c>
      <c r="AI61" s="20">
        <v>6.6142987850369211E-3</v>
      </c>
    </row>
    <row r="62" spans="1:35" x14ac:dyDescent="0.3">
      <c r="A62" s="18" t="s">
        <v>142</v>
      </c>
      <c r="B62" s="2">
        <v>0</v>
      </c>
      <c r="C62" s="20"/>
      <c r="D62" s="2">
        <v>0</v>
      </c>
      <c r="E62" s="20"/>
      <c r="F62" s="2">
        <v>0</v>
      </c>
      <c r="G62" s="20"/>
      <c r="H62" s="2">
        <v>0</v>
      </c>
      <c r="I62" s="20"/>
      <c r="J62" s="2">
        <v>0</v>
      </c>
      <c r="K62" s="20"/>
      <c r="L62" s="2">
        <v>0</v>
      </c>
      <c r="M62" s="20"/>
      <c r="N62" s="2">
        <v>0</v>
      </c>
      <c r="O62" s="20"/>
      <c r="P62" s="2">
        <v>0</v>
      </c>
      <c r="Q62" s="20"/>
      <c r="R62" s="2">
        <v>0</v>
      </c>
      <c r="S62" s="20"/>
      <c r="T62" s="2">
        <v>0</v>
      </c>
      <c r="U62" s="20"/>
      <c r="V62" s="2">
        <v>0</v>
      </c>
      <c r="W62" s="20"/>
      <c r="X62" s="2">
        <v>0</v>
      </c>
      <c r="Y62" s="20"/>
      <c r="Z62" s="2">
        <v>83590.312882999991</v>
      </c>
      <c r="AA62" s="20">
        <v>4.0159405473811922E-2</v>
      </c>
      <c r="AB62" s="2">
        <v>0</v>
      </c>
      <c r="AC62" s="20"/>
      <c r="AD62" s="2">
        <v>0</v>
      </c>
      <c r="AE62" s="20"/>
      <c r="AF62" s="2">
        <v>0</v>
      </c>
      <c r="AG62" s="20"/>
      <c r="AH62" s="2">
        <v>83590.312882999991</v>
      </c>
      <c r="AI62" s="20">
        <v>7.0079278258344813E-4</v>
      </c>
    </row>
    <row r="63" spans="1:35" x14ac:dyDescent="0.3">
      <c r="A63" s="60" t="s">
        <v>29</v>
      </c>
      <c r="B63" s="2">
        <v>0</v>
      </c>
      <c r="C63" s="20"/>
      <c r="D63" s="2">
        <v>0</v>
      </c>
      <c r="E63" s="20"/>
      <c r="F63" s="2">
        <v>0</v>
      </c>
      <c r="G63" s="20"/>
      <c r="H63" s="2">
        <v>0</v>
      </c>
      <c r="I63" s="20"/>
      <c r="J63" s="2">
        <v>0</v>
      </c>
      <c r="K63" s="20"/>
      <c r="L63" s="2">
        <v>0</v>
      </c>
      <c r="M63" s="20"/>
      <c r="N63" s="2">
        <v>0</v>
      </c>
      <c r="O63" s="20"/>
      <c r="P63" s="2">
        <v>0</v>
      </c>
      <c r="Q63" s="20"/>
      <c r="R63" s="2">
        <v>0</v>
      </c>
      <c r="S63" s="20"/>
      <c r="T63" s="2">
        <v>0</v>
      </c>
      <c r="U63" s="20"/>
      <c r="V63" s="2">
        <v>0</v>
      </c>
      <c r="W63" s="20"/>
      <c r="X63" s="2">
        <v>0</v>
      </c>
      <c r="Y63" s="20"/>
      <c r="Z63" s="2">
        <v>83590.312882999991</v>
      </c>
      <c r="AA63" s="20">
        <v>4.0159405473811922E-2</v>
      </c>
      <c r="AB63" s="2">
        <v>0</v>
      </c>
      <c r="AC63" s="20"/>
      <c r="AD63" s="2">
        <v>0</v>
      </c>
      <c r="AE63" s="20"/>
      <c r="AF63" s="2">
        <v>0</v>
      </c>
      <c r="AG63" s="20"/>
      <c r="AH63" s="2">
        <v>83590.312882999991</v>
      </c>
      <c r="AI63" s="20">
        <v>7.0079278258344813E-4</v>
      </c>
    </row>
    <row r="64" spans="1:35" x14ac:dyDescent="0.3">
      <c r="A64" s="18" t="s">
        <v>143</v>
      </c>
      <c r="B64" s="2">
        <v>2207.7313817244999</v>
      </c>
      <c r="C64" s="20">
        <v>8.6855333824918286E-3</v>
      </c>
      <c r="D64" s="2">
        <v>0</v>
      </c>
      <c r="E64" s="20"/>
      <c r="F64" s="2">
        <v>0</v>
      </c>
      <c r="G64" s="20"/>
      <c r="H64" s="2">
        <v>0</v>
      </c>
      <c r="I64" s="20"/>
      <c r="J64" s="2">
        <v>54178.134784285998</v>
      </c>
      <c r="K64" s="20">
        <v>1.8931999897950094E-2</v>
      </c>
      <c r="L64" s="2">
        <v>0</v>
      </c>
      <c r="M64" s="20"/>
      <c r="N64" s="2">
        <v>0</v>
      </c>
      <c r="O64" s="20"/>
      <c r="P64" s="2">
        <v>0</v>
      </c>
      <c r="Q64" s="20"/>
      <c r="R64" s="2">
        <v>0</v>
      </c>
      <c r="S64" s="20"/>
      <c r="T64" s="2">
        <v>0</v>
      </c>
      <c r="U64" s="20"/>
      <c r="V64" s="2">
        <v>0</v>
      </c>
      <c r="W64" s="20"/>
      <c r="X64" s="2">
        <v>0</v>
      </c>
      <c r="Y64" s="20"/>
      <c r="Z64" s="2">
        <v>9484.631365581401</v>
      </c>
      <c r="AA64" s="20">
        <v>4.5567140933322446E-3</v>
      </c>
      <c r="AB64" s="2">
        <v>0</v>
      </c>
      <c r="AC64" s="20"/>
      <c r="AD64" s="2">
        <v>0</v>
      </c>
      <c r="AE64" s="20"/>
      <c r="AF64" s="2">
        <v>0</v>
      </c>
      <c r="AG64" s="20"/>
      <c r="AH64" s="2">
        <v>65870.4975315919</v>
      </c>
      <c r="AI64" s="20">
        <v>5.5223587115808554E-4</v>
      </c>
    </row>
    <row r="65" spans="1:35" x14ac:dyDescent="0.3">
      <c r="A65" s="60" t="s">
        <v>29</v>
      </c>
      <c r="B65" s="2">
        <v>2207.7313817244999</v>
      </c>
      <c r="C65" s="20">
        <v>8.6855333824918286E-3</v>
      </c>
      <c r="D65" s="2">
        <v>0</v>
      </c>
      <c r="E65" s="20"/>
      <c r="F65" s="2">
        <v>0</v>
      </c>
      <c r="G65" s="20"/>
      <c r="H65" s="2">
        <v>0</v>
      </c>
      <c r="I65" s="20"/>
      <c r="J65" s="2">
        <v>32150.634784286001</v>
      </c>
      <c r="K65" s="20">
        <v>1.1234713355832905E-2</v>
      </c>
      <c r="L65" s="2">
        <v>0</v>
      </c>
      <c r="M65" s="20"/>
      <c r="N65" s="2">
        <v>0</v>
      </c>
      <c r="O65" s="20"/>
      <c r="P65" s="2">
        <v>0</v>
      </c>
      <c r="Q65" s="20"/>
      <c r="R65" s="2">
        <v>0</v>
      </c>
      <c r="S65" s="20"/>
      <c r="T65" s="2">
        <v>0</v>
      </c>
      <c r="U65" s="20"/>
      <c r="V65" s="2">
        <v>0</v>
      </c>
      <c r="W65" s="20"/>
      <c r="X65" s="2">
        <v>0</v>
      </c>
      <c r="Y65" s="20"/>
      <c r="Z65" s="2">
        <v>9484.631365581401</v>
      </c>
      <c r="AA65" s="20">
        <v>4.5567140933322446E-3</v>
      </c>
      <c r="AB65" s="2">
        <v>0</v>
      </c>
      <c r="AC65" s="20"/>
      <c r="AD65" s="2">
        <v>0</v>
      </c>
      <c r="AE65" s="20"/>
      <c r="AF65" s="2">
        <v>0</v>
      </c>
      <c r="AG65" s="20"/>
      <c r="AH65" s="2">
        <v>43842.9975315919</v>
      </c>
      <c r="AI65" s="20">
        <v>3.675647952169843E-4</v>
      </c>
    </row>
    <row r="66" spans="1:35" x14ac:dyDescent="0.3">
      <c r="A66" s="60" t="s">
        <v>31</v>
      </c>
      <c r="B66" s="2">
        <v>0</v>
      </c>
      <c r="C66" s="20"/>
      <c r="D66" s="2">
        <v>0</v>
      </c>
      <c r="E66" s="20"/>
      <c r="F66" s="2">
        <v>0</v>
      </c>
      <c r="G66" s="20"/>
      <c r="H66" s="2">
        <v>0</v>
      </c>
      <c r="I66" s="20"/>
      <c r="J66" s="2">
        <v>22027.5</v>
      </c>
      <c r="K66" s="20">
        <v>7.6972865421171873E-3</v>
      </c>
      <c r="L66" s="2">
        <v>0</v>
      </c>
      <c r="M66" s="20"/>
      <c r="N66" s="2">
        <v>0</v>
      </c>
      <c r="O66" s="20"/>
      <c r="P66" s="2">
        <v>0</v>
      </c>
      <c r="Q66" s="20"/>
      <c r="R66" s="2">
        <v>0</v>
      </c>
      <c r="S66" s="20"/>
      <c r="T66" s="2">
        <v>0</v>
      </c>
      <c r="U66" s="20"/>
      <c r="V66" s="2">
        <v>0</v>
      </c>
      <c r="W66" s="20"/>
      <c r="X66" s="2">
        <v>0</v>
      </c>
      <c r="Y66" s="20"/>
      <c r="Z66" s="2">
        <v>0</v>
      </c>
      <c r="AA66" s="20"/>
      <c r="AB66" s="2">
        <v>0</v>
      </c>
      <c r="AC66" s="20"/>
      <c r="AD66" s="2">
        <v>0</v>
      </c>
      <c r="AE66" s="20"/>
      <c r="AF66" s="2">
        <v>0</v>
      </c>
      <c r="AG66" s="20"/>
      <c r="AH66" s="2">
        <v>22027.5</v>
      </c>
      <c r="AI66" s="20">
        <v>1.8467107594110122E-4</v>
      </c>
    </row>
    <row r="67" spans="1:35" x14ac:dyDescent="0.3">
      <c r="A67" s="18" t="s">
        <v>144</v>
      </c>
      <c r="B67" s="2">
        <v>0</v>
      </c>
      <c r="C67" s="20"/>
      <c r="D67" s="2">
        <v>10830.004010479999</v>
      </c>
      <c r="E67" s="20">
        <v>6.545502568983964E-3</v>
      </c>
      <c r="F67" s="2">
        <v>457456.11798019998</v>
      </c>
      <c r="G67" s="20">
        <v>3.5049569337485299E-2</v>
      </c>
      <c r="H67" s="2">
        <v>166910.38918035998</v>
      </c>
      <c r="I67" s="20">
        <v>3.8545359506716233E-2</v>
      </c>
      <c r="J67" s="2">
        <v>0</v>
      </c>
      <c r="K67" s="20"/>
      <c r="L67" s="2">
        <v>21186.13049</v>
      </c>
      <c r="M67" s="20">
        <v>2.729424451691824E-3</v>
      </c>
      <c r="N67" s="2">
        <v>1207144.20779924</v>
      </c>
      <c r="O67" s="20">
        <v>4.2411169749528806E-2</v>
      </c>
      <c r="P67" s="2">
        <v>171017.03953534001</v>
      </c>
      <c r="Q67" s="20">
        <v>5.3652206096366721E-2</v>
      </c>
      <c r="R67" s="2">
        <v>0</v>
      </c>
      <c r="S67" s="20"/>
      <c r="T67" s="2">
        <v>22593.06250254</v>
      </c>
      <c r="U67" s="20">
        <v>4.6232117035910365E-3</v>
      </c>
      <c r="V67" s="2">
        <v>600139.95076023997</v>
      </c>
      <c r="W67" s="20">
        <v>4.3940000066509707E-2</v>
      </c>
      <c r="X67" s="2">
        <v>249668.60331442</v>
      </c>
      <c r="Y67" s="20">
        <v>7.4573730177543443E-2</v>
      </c>
      <c r="Z67" s="2">
        <v>0</v>
      </c>
      <c r="AA67" s="20"/>
      <c r="AB67" s="2">
        <v>32155.357643700001</v>
      </c>
      <c r="AC67" s="20">
        <v>4.7996895056958118E-3</v>
      </c>
      <c r="AD67" s="2">
        <v>971514.65870952001</v>
      </c>
      <c r="AE67" s="20">
        <v>4.3317646653133215E-2</v>
      </c>
      <c r="AF67" s="2">
        <v>151834.51167168</v>
      </c>
      <c r="AG67" s="20">
        <v>5.4353427540515559E-2</v>
      </c>
      <c r="AH67" s="2">
        <v>4062450.0335977203</v>
      </c>
      <c r="AI67" s="20">
        <v>3.4058200824490008E-2</v>
      </c>
    </row>
    <row r="68" spans="1:35" x14ac:dyDescent="0.3">
      <c r="A68" s="60" t="s">
        <v>27</v>
      </c>
      <c r="B68" s="2">
        <v>0</v>
      </c>
      <c r="C68" s="20"/>
      <c r="D68" s="2">
        <v>10830.004010479999</v>
      </c>
      <c r="E68" s="20">
        <v>6.545502568983964E-3</v>
      </c>
      <c r="F68" s="2">
        <v>457456.11798019998</v>
      </c>
      <c r="G68" s="20">
        <v>3.5049569337485299E-2</v>
      </c>
      <c r="H68" s="2">
        <v>166910.38918035998</v>
      </c>
      <c r="I68" s="20">
        <v>3.8545359506716233E-2</v>
      </c>
      <c r="J68" s="2">
        <v>0</v>
      </c>
      <c r="K68" s="20"/>
      <c r="L68" s="2">
        <v>21186.13049</v>
      </c>
      <c r="M68" s="20">
        <v>2.729424451691824E-3</v>
      </c>
      <c r="N68" s="2">
        <v>1207144.20779924</v>
      </c>
      <c r="O68" s="20">
        <v>4.2411169749528806E-2</v>
      </c>
      <c r="P68" s="2">
        <v>171017.03953534001</v>
      </c>
      <c r="Q68" s="20">
        <v>5.3652206096366721E-2</v>
      </c>
      <c r="R68" s="2">
        <v>0</v>
      </c>
      <c r="S68" s="20"/>
      <c r="T68" s="2">
        <v>22593.06250254</v>
      </c>
      <c r="U68" s="20">
        <v>4.6232117035910365E-3</v>
      </c>
      <c r="V68" s="2">
        <v>600139.95076023997</v>
      </c>
      <c r="W68" s="20">
        <v>4.3940000066509707E-2</v>
      </c>
      <c r="X68" s="2">
        <v>249668.60331442</v>
      </c>
      <c r="Y68" s="20">
        <v>7.4573730177543443E-2</v>
      </c>
      <c r="Z68" s="2">
        <v>0</v>
      </c>
      <c r="AA68" s="20"/>
      <c r="AB68" s="2">
        <v>32155.357643700001</v>
      </c>
      <c r="AC68" s="20">
        <v>4.7996895056958118E-3</v>
      </c>
      <c r="AD68" s="2">
        <v>971514.65870952001</v>
      </c>
      <c r="AE68" s="20">
        <v>4.3317646653133215E-2</v>
      </c>
      <c r="AF68" s="2">
        <v>151834.51167168</v>
      </c>
      <c r="AG68" s="20">
        <v>5.4353427540515559E-2</v>
      </c>
      <c r="AH68" s="2">
        <v>4062450.0335977203</v>
      </c>
      <c r="AI68" s="20">
        <v>3.4058200824490008E-2</v>
      </c>
    </row>
    <row r="69" spans="1:35" x14ac:dyDescent="0.3">
      <c r="A69" s="18" t="s">
        <v>145</v>
      </c>
      <c r="B69" s="2">
        <v>0</v>
      </c>
      <c r="C69" s="20"/>
      <c r="D69" s="2">
        <v>67.876095131</v>
      </c>
      <c r="E69" s="20">
        <v>4.1023360159667128E-5</v>
      </c>
      <c r="F69" s="2">
        <v>140.97342834899999</v>
      </c>
      <c r="G69" s="20">
        <v>1.0801162685237395E-5</v>
      </c>
      <c r="H69" s="2">
        <v>0</v>
      </c>
      <c r="I69" s="20"/>
      <c r="J69" s="2">
        <v>30080.232324000001</v>
      </c>
      <c r="K69" s="20">
        <v>1.051123220752621E-2</v>
      </c>
      <c r="L69" s="2">
        <v>0</v>
      </c>
      <c r="M69" s="20"/>
      <c r="N69" s="2">
        <v>0</v>
      </c>
      <c r="O69" s="20"/>
      <c r="P69" s="2">
        <v>0</v>
      </c>
      <c r="Q69" s="20"/>
      <c r="R69" s="2">
        <v>5013.3720539999995</v>
      </c>
      <c r="S69" s="20">
        <v>2.7551323166750798E-3</v>
      </c>
      <c r="T69" s="2">
        <v>0</v>
      </c>
      <c r="U69" s="20"/>
      <c r="V69" s="2">
        <v>0</v>
      </c>
      <c r="W69" s="20"/>
      <c r="X69" s="2">
        <v>0</v>
      </c>
      <c r="Y69" s="20"/>
      <c r="Z69" s="2">
        <v>45973.168602325997</v>
      </c>
      <c r="AA69" s="20">
        <v>2.2086950690098538E-2</v>
      </c>
      <c r="AB69" s="2">
        <v>0</v>
      </c>
      <c r="AC69" s="20"/>
      <c r="AD69" s="2">
        <v>0</v>
      </c>
      <c r="AE69" s="20"/>
      <c r="AF69" s="2">
        <v>0</v>
      </c>
      <c r="AG69" s="20"/>
      <c r="AH69" s="2">
        <v>81275.622503806007</v>
      </c>
      <c r="AI69" s="20">
        <v>6.8138720488301592E-4</v>
      </c>
    </row>
    <row r="70" spans="1:35" x14ac:dyDescent="0.3">
      <c r="A70" s="60" t="s">
        <v>29</v>
      </c>
      <c r="B70" s="2">
        <v>0</v>
      </c>
      <c r="C70" s="20"/>
      <c r="D70" s="2">
        <v>0</v>
      </c>
      <c r="E70" s="20"/>
      <c r="F70" s="2">
        <v>0</v>
      </c>
      <c r="G70" s="20"/>
      <c r="H70" s="2">
        <v>0</v>
      </c>
      <c r="I70" s="20"/>
      <c r="J70" s="2">
        <v>30080.232324000001</v>
      </c>
      <c r="K70" s="20">
        <v>1.051123220752621E-2</v>
      </c>
      <c r="L70" s="2">
        <v>0</v>
      </c>
      <c r="M70" s="20"/>
      <c r="N70" s="2">
        <v>0</v>
      </c>
      <c r="O70" s="20"/>
      <c r="P70" s="2">
        <v>0</v>
      </c>
      <c r="Q70" s="20"/>
      <c r="R70" s="2">
        <v>5013.3720539999995</v>
      </c>
      <c r="S70" s="20">
        <v>2.7551323166750798E-3</v>
      </c>
      <c r="T70" s="2">
        <v>0</v>
      </c>
      <c r="U70" s="20"/>
      <c r="V70" s="2">
        <v>0</v>
      </c>
      <c r="W70" s="20"/>
      <c r="X70" s="2">
        <v>0</v>
      </c>
      <c r="Y70" s="20"/>
      <c r="Z70" s="2">
        <v>15040.116162</v>
      </c>
      <c r="AA70" s="20">
        <v>7.2257430615004642E-3</v>
      </c>
      <c r="AB70" s="2">
        <v>0</v>
      </c>
      <c r="AC70" s="20"/>
      <c r="AD70" s="2">
        <v>0</v>
      </c>
      <c r="AE70" s="20"/>
      <c r="AF70" s="2">
        <v>0</v>
      </c>
      <c r="AG70" s="20"/>
      <c r="AH70" s="2">
        <v>50133.720540000002</v>
      </c>
      <c r="AI70" s="20">
        <v>4.2030407958471396E-4</v>
      </c>
    </row>
    <row r="71" spans="1:35" x14ac:dyDescent="0.3">
      <c r="A71" s="60" t="s">
        <v>32</v>
      </c>
      <c r="B71" s="2">
        <v>0</v>
      </c>
      <c r="C71" s="20"/>
      <c r="D71" s="2">
        <v>67.876095131</v>
      </c>
      <c r="E71" s="20">
        <v>4.1023360159667128E-5</v>
      </c>
      <c r="F71" s="2">
        <v>140.97342834899999</v>
      </c>
      <c r="G71" s="20">
        <v>1.0801162685237395E-5</v>
      </c>
      <c r="H71" s="2">
        <v>0</v>
      </c>
      <c r="I71" s="20"/>
      <c r="J71" s="2">
        <v>0</v>
      </c>
      <c r="K71" s="20"/>
      <c r="L71" s="2">
        <v>0</v>
      </c>
      <c r="M71" s="20"/>
      <c r="N71" s="2">
        <v>0</v>
      </c>
      <c r="O71" s="20"/>
      <c r="P71" s="2">
        <v>0</v>
      </c>
      <c r="Q71" s="20"/>
      <c r="R71" s="2">
        <v>0</v>
      </c>
      <c r="S71" s="20"/>
      <c r="T71" s="2">
        <v>0</v>
      </c>
      <c r="U71" s="20"/>
      <c r="V71" s="2">
        <v>0</v>
      </c>
      <c r="W71" s="20"/>
      <c r="X71" s="2">
        <v>0</v>
      </c>
      <c r="Y71" s="20"/>
      <c r="Z71" s="2">
        <v>30933.052440325999</v>
      </c>
      <c r="AA71" s="20">
        <v>1.4861207628598074E-2</v>
      </c>
      <c r="AB71" s="2">
        <v>0</v>
      </c>
      <c r="AC71" s="20"/>
      <c r="AD71" s="2">
        <v>0</v>
      </c>
      <c r="AE71" s="20"/>
      <c r="AF71" s="2">
        <v>0</v>
      </c>
      <c r="AG71" s="20"/>
      <c r="AH71" s="2">
        <v>31141.901963805994</v>
      </c>
      <c r="AI71" s="20">
        <v>2.6108312529830196E-4</v>
      </c>
    </row>
    <row r="72" spans="1:35" x14ac:dyDescent="0.3">
      <c r="A72" s="18" t="s">
        <v>146</v>
      </c>
      <c r="B72" s="2">
        <v>3382.8482777863005</v>
      </c>
      <c r="C72" s="20">
        <v>1.33086125820557E-2</v>
      </c>
      <c r="D72" s="2">
        <v>0</v>
      </c>
      <c r="E72" s="20"/>
      <c r="F72" s="2">
        <v>0</v>
      </c>
      <c r="G72" s="20"/>
      <c r="H72" s="2">
        <v>0</v>
      </c>
      <c r="I72" s="20"/>
      <c r="J72" s="2">
        <v>112787.2063567174</v>
      </c>
      <c r="K72" s="20">
        <v>3.9412345732041984E-2</v>
      </c>
      <c r="L72" s="2">
        <v>0</v>
      </c>
      <c r="M72" s="20"/>
      <c r="N72" s="2">
        <v>0</v>
      </c>
      <c r="O72" s="20"/>
      <c r="P72" s="2">
        <v>0</v>
      </c>
      <c r="Q72" s="20"/>
      <c r="R72" s="2">
        <v>25042.778295190597</v>
      </c>
      <c r="S72" s="20">
        <v>1.3762427172218185E-2</v>
      </c>
      <c r="T72" s="2">
        <v>0</v>
      </c>
      <c r="U72" s="20"/>
      <c r="V72" s="2">
        <v>0</v>
      </c>
      <c r="W72" s="20"/>
      <c r="X72" s="2">
        <v>0</v>
      </c>
      <c r="Y72" s="20"/>
      <c r="Z72" s="2">
        <v>47406.860593218211</v>
      </c>
      <c r="AA72" s="20">
        <v>2.2775741244901043E-2</v>
      </c>
      <c r="AB72" s="2">
        <v>0</v>
      </c>
      <c r="AC72" s="20"/>
      <c r="AD72" s="2">
        <v>0</v>
      </c>
      <c r="AE72" s="20"/>
      <c r="AF72" s="2">
        <v>0</v>
      </c>
      <c r="AG72" s="20"/>
      <c r="AH72" s="2">
        <v>188619.69352291251</v>
      </c>
      <c r="AI72" s="20">
        <v>1.5813234251075706E-3</v>
      </c>
    </row>
    <row r="73" spans="1:35" x14ac:dyDescent="0.3">
      <c r="A73" s="60" t="s">
        <v>147</v>
      </c>
      <c r="B73" s="2">
        <v>3382.8482777863005</v>
      </c>
      <c r="C73" s="20">
        <v>1.33086125820557E-2</v>
      </c>
      <c r="D73" s="2">
        <v>0</v>
      </c>
      <c r="E73" s="20"/>
      <c r="F73" s="2">
        <v>0</v>
      </c>
      <c r="G73" s="20"/>
      <c r="H73" s="2">
        <v>0</v>
      </c>
      <c r="I73" s="20"/>
      <c r="J73" s="2">
        <v>112787.2063567174</v>
      </c>
      <c r="K73" s="20">
        <v>3.9412345732041984E-2</v>
      </c>
      <c r="L73" s="2">
        <v>0</v>
      </c>
      <c r="M73" s="20"/>
      <c r="N73" s="2">
        <v>0</v>
      </c>
      <c r="O73" s="20"/>
      <c r="P73" s="2">
        <v>0</v>
      </c>
      <c r="Q73" s="20"/>
      <c r="R73" s="2">
        <v>25042.778295190597</v>
      </c>
      <c r="S73" s="20">
        <v>1.3762427172218185E-2</v>
      </c>
      <c r="T73" s="2">
        <v>0</v>
      </c>
      <c r="U73" s="20"/>
      <c r="V73" s="2">
        <v>0</v>
      </c>
      <c r="W73" s="20"/>
      <c r="X73" s="2">
        <v>0</v>
      </c>
      <c r="Y73" s="20"/>
      <c r="Z73" s="2">
        <v>47406.860593218211</v>
      </c>
      <c r="AA73" s="20">
        <v>2.2775741244901043E-2</v>
      </c>
      <c r="AB73" s="2">
        <v>0</v>
      </c>
      <c r="AC73" s="20"/>
      <c r="AD73" s="2">
        <v>0</v>
      </c>
      <c r="AE73" s="20"/>
      <c r="AF73" s="2">
        <v>0</v>
      </c>
      <c r="AG73" s="20"/>
      <c r="AH73" s="2">
        <v>188619.69352291251</v>
      </c>
      <c r="AI73" s="20">
        <v>1.5813234251075706E-3</v>
      </c>
    </row>
    <row r="74" spans="1:35" x14ac:dyDescent="0.3">
      <c r="A74" s="18" t="s">
        <v>148</v>
      </c>
      <c r="B74" s="2">
        <v>988.66769199999999</v>
      </c>
      <c r="C74" s="20">
        <v>3.8895611640713287E-3</v>
      </c>
      <c r="D74" s="2">
        <v>0</v>
      </c>
      <c r="E74" s="20"/>
      <c r="F74" s="2">
        <v>0</v>
      </c>
      <c r="G74" s="20"/>
      <c r="H74" s="2">
        <v>0</v>
      </c>
      <c r="I74" s="20"/>
      <c r="J74" s="2">
        <v>0</v>
      </c>
      <c r="K74" s="20"/>
      <c r="L74" s="2">
        <v>0</v>
      </c>
      <c r="M74" s="20"/>
      <c r="N74" s="2">
        <v>0</v>
      </c>
      <c r="O74" s="20"/>
      <c r="P74" s="2">
        <v>0</v>
      </c>
      <c r="Q74" s="20"/>
      <c r="R74" s="2">
        <v>0</v>
      </c>
      <c r="S74" s="20"/>
      <c r="T74" s="2">
        <v>0</v>
      </c>
      <c r="U74" s="20"/>
      <c r="V74" s="2">
        <v>0</v>
      </c>
      <c r="W74" s="20"/>
      <c r="X74" s="2">
        <v>0</v>
      </c>
      <c r="Y74" s="20"/>
      <c r="Z74" s="2">
        <v>27408.834425315999</v>
      </c>
      <c r="AA74" s="20">
        <v>1.3168062868618562E-2</v>
      </c>
      <c r="AB74" s="2">
        <v>0</v>
      </c>
      <c r="AC74" s="20"/>
      <c r="AD74" s="2">
        <v>0</v>
      </c>
      <c r="AE74" s="20"/>
      <c r="AF74" s="2">
        <v>0</v>
      </c>
      <c r="AG74" s="20"/>
      <c r="AH74" s="2">
        <v>28397.502117315998</v>
      </c>
      <c r="AI74" s="20">
        <v>2.3807500942206084E-4</v>
      </c>
    </row>
    <row r="75" spans="1:35" x14ac:dyDescent="0.3">
      <c r="A75" s="60" t="s">
        <v>29</v>
      </c>
      <c r="B75" s="2">
        <v>988.66769199999999</v>
      </c>
      <c r="C75" s="20">
        <v>3.8895611640713287E-3</v>
      </c>
      <c r="D75" s="2">
        <v>0</v>
      </c>
      <c r="E75" s="20"/>
      <c r="F75" s="2">
        <v>0</v>
      </c>
      <c r="G75" s="20"/>
      <c r="H75" s="2">
        <v>0</v>
      </c>
      <c r="I75" s="20"/>
      <c r="J75" s="2">
        <v>0</v>
      </c>
      <c r="K75" s="20"/>
      <c r="L75" s="2">
        <v>0</v>
      </c>
      <c r="M75" s="20"/>
      <c r="N75" s="2">
        <v>0</v>
      </c>
      <c r="O75" s="20"/>
      <c r="P75" s="2">
        <v>0</v>
      </c>
      <c r="Q75" s="20"/>
      <c r="R75" s="2">
        <v>0</v>
      </c>
      <c r="S75" s="20"/>
      <c r="T75" s="2">
        <v>0</v>
      </c>
      <c r="U75" s="20"/>
      <c r="V75" s="2">
        <v>0</v>
      </c>
      <c r="W75" s="20"/>
      <c r="X75" s="2">
        <v>0</v>
      </c>
      <c r="Y75" s="20"/>
      <c r="Z75" s="2">
        <v>27408.834425315999</v>
      </c>
      <c r="AA75" s="20">
        <v>1.3168062868618562E-2</v>
      </c>
      <c r="AB75" s="2">
        <v>0</v>
      </c>
      <c r="AC75" s="20"/>
      <c r="AD75" s="2">
        <v>0</v>
      </c>
      <c r="AE75" s="20"/>
      <c r="AF75" s="2">
        <v>0</v>
      </c>
      <c r="AG75" s="20"/>
      <c r="AH75" s="2">
        <v>28397.502117315998</v>
      </c>
      <c r="AI75" s="20">
        <v>2.3807500942206084E-4</v>
      </c>
    </row>
    <row r="76" spans="1:35" x14ac:dyDescent="0.3">
      <c r="A76" s="18" t="s">
        <v>149</v>
      </c>
      <c r="B76" s="2">
        <v>4999.3576414999998</v>
      </c>
      <c r="C76" s="20">
        <v>1.9668193352556353E-2</v>
      </c>
      <c r="D76" s="2">
        <v>0</v>
      </c>
      <c r="E76" s="20"/>
      <c r="F76" s="2">
        <v>5920.0943184839998</v>
      </c>
      <c r="G76" s="20">
        <v>4.5358832933815695E-4</v>
      </c>
      <c r="H76" s="2">
        <v>0</v>
      </c>
      <c r="I76" s="20"/>
      <c r="J76" s="2">
        <v>24996.788207499998</v>
      </c>
      <c r="K76" s="20">
        <v>8.7348742011459923E-3</v>
      </c>
      <c r="L76" s="2">
        <v>0</v>
      </c>
      <c r="M76" s="20"/>
      <c r="N76" s="2">
        <v>23968.095773405101</v>
      </c>
      <c r="O76" s="20">
        <v>8.4208247187970108E-4</v>
      </c>
      <c r="P76" s="2">
        <v>0</v>
      </c>
      <c r="Q76" s="20"/>
      <c r="R76" s="2">
        <v>39994.861131999998</v>
      </c>
      <c r="S76" s="20">
        <v>2.1979444816545683E-2</v>
      </c>
      <c r="T76" s="2">
        <v>0</v>
      </c>
      <c r="U76" s="20"/>
      <c r="V76" s="2">
        <v>0</v>
      </c>
      <c r="W76" s="20"/>
      <c r="X76" s="2">
        <v>0</v>
      </c>
      <c r="Y76" s="20"/>
      <c r="Z76" s="2">
        <v>0</v>
      </c>
      <c r="AA76" s="20"/>
      <c r="AB76" s="2">
        <v>0</v>
      </c>
      <c r="AC76" s="20"/>
      <c r="AD76" s="2">
        <v>0</v>
      </c>
      <c r="AE76" s="20"/>
      <c r="AF76" s="2">
        <v>0</v>
      </c>
      <c r="AG76" s="20"/>
      <c r="AH76" s="2">
        <v>99879.197072889103</v>
      </c>
      <c r="AI76" s="20">
        <v>8.3735325332351461E-4</v>
      </c>
    </row>
    <row r="77" spans="1:35" x14ac:dyDescent="0.3">
      <c r="A77" s="60" t="s">
        <v>32</v>
      </c>
      <c r="B77" s="2">
        <v>0</v>
      </c>
      <c r="C77" s="20"/>
      <c r="D77" s="2">
        <v>0</v>
      </c>
      <c r="E77" s="20"/>
      <c r="F77" s="2">
        <v>5920.0943184839998</v>
      </c>
      <c r="G77" s="20">
        <v>4.5358832933815695E-4</v>
      </c>
      <c r="H77" s="2">
        <v>0</v>
      </c>
      <c r="I77" s="20"/>
      <c r="J77" s="2">
        <v>0</v>
      </c>
      <c r="K77" s="20"/>
      <c r="L77" s="2">
        <v>0</v>
      </c>
      <c r="M77" s="20"/>
      <c r="N77" s="2">
        <v>23968.095773405101</v>
      </c>
      <c r="O77" s="20">
        <v>8.4208247187970108E-4</v>
      </c>
      <c r="P77" s="2">
        <v>0</v>
      </c>
      <c r="Q77" s="20"/>
      <c r="R77" s="2">
        <v>0</v>
      </c>
      <c r="S77" s="20"/>
      <c r="T77" s="2">
        <v>0</v>
      </c>
      <c r="U77" s="20"/>
      <c r="V77" s="2">
        <v>0</v>
      </c>
      <c r="W77" s="20"/>
      <c r="X77" s="2">
        <v>0</v>
      </c>
      <c r="Y77" s="20"/>
      <c r="Z77" s="2">
        <v>0</v>
      </c>
      <c r="AA77" s="20"/>
      <c r="AB77" s="2">
        <v>0</v>
      </c>
      <c r="AC77" s="20"/>
      <c r="AD77" s="2">
        <v>0</v>
      </c>
      <c r="AE77" s="20"/>
      <c r="AF77" s="2">
        <v>0</v>
      </c>
      <c r="AG77" s="20"/>
      <c r="AH77" s="2">
        <v>29888.190091889101</v>
      </c>
      <c r="AI77" s="20">
        <v>2.5057243092504008E-4</v>
      </c>
    </row>
    <row r="78" spans="1:35" x14ac:dyDescent="0.3">
      <c r="A78" s="60" t="s">
        <v>147</v>
      </c>
      <c r="B78" s="2">
        <v>4999.3576414999998</v>
      </c>
      <c r="C78" s="20">
        <v>1.9668193352556353E-2</v>
      </c>
      <c r="D78" s="2">
        <v>0</v>
      </c>
      <c r="E78" s="20"/>
      <c r="F78" s="2">
        <v>0</v>
      </c>
      <c r="G78" s="20"/>
      <c r="H78" s="2">
        <v>0</v>
      </c>
      <c r="I78" s="20"/>
      <c r="J78" s="2">
        <v>24996.788207499998</v>
      </c>
      <c r="K78" s="20">
        <v>8.7348742011459923E-3</v>
      </c>
      <c r="L78" s="2">
        <v>0</v>
      </c>
      <c r="M78" s="20"/>
      <c r="N78" s="2">
        <v>0</v>
      </c>
      <c r="O78" s="20"/>
      <c r="P78" s="2">
        <v>0</v>
      </c>
      <c r="Q78" s="20"/>
      <c r="R78" s="2">
        <v>39994.861131999998</v>
      </c>
      <c r="S78" s="20">
        <v>2.1979444816545683E-2</v>
      </c>
      <c r="T78" s="2">
        <v>0</v>
      </c>
      <c r="U78" s="20"/>
      <c r="V78" s="2">
        <v>0</v>
      </c>
      <c r="W78" s="20"/>
      <c r="X78" s="2">
        <v>0</v>
      </c>
      <c r="Y78" s="20"/>
      <c r="Z78" s="2">
        <v>0</v>
      </c>
      <c r="AA78" s="20"/>
      <c r="AB78" s="2">
        <v>0</v>
      </c>
      <c r="AC78" s="20"/>
      <c r="AD78" s="2">
        <v>0</v>
      </c>
      <c r="AE78" s="20"/>
      <c r="AF78" s="2">
        <v>0</v>
      </c>
      <c r="AG78" s="20"/>
      <c r="AH78" s="2">
        <v>69991.006981000013</v>
      </c>
      <c r="AI78" s="20">
        <v>5.8678082239847448E-4</v>
      </c>
    </row>
    <row r="79" spans="1:35" x14ac:dyDescent="0.3">
      <c r="A79" s="18" t="s">
        <v>150</v>
      </c>
      <c r="B79" s="2">
        <v>0</v>
      </c>
      <c r="C79" s="20"/>
      <c r="D79" s="2">
        <v>8886.2288350399995</v>
      </c>
      <c r="E79" s="20">
        <v>5.3707121079593911E-3</v>
      </c>
      <c r="F79" s="2">
        <v>6664.6716262800001</v>
      </c>
      <c r="G79" s="20">
        <v>5.1063667332345609E-4</v>
      </c>
      <c r="H79" s="2">
        <v>0</v>
      </c>
      <c r="I79" s="20"/>
      <c r="J79" s="2">
        <v>0</v>
      </c>
      <c r="K79" s="20"/>
      <c r="L79" s="2">
        <v>0</v>
      </c>
      <c r="M79" s="20"/>
      <c r="N79" s="2">
        <v>0</v>
      </c>
      <c r="O79" s="20"/>
      <c r="P79" s="2">
        <v>0</v>
      </c>
      <c r="Q79" s="20"/>
      <c r="R79" s="2">
        <v>30090.137077227701</v>
      </c>
      <c r="S79" s="20">
        <v>1.653623712377543E-2</v>
      </c>
      <c r="T79" s="2">
        <v>0</v>
      </c>
      <c r="U79" s="20"/>
      <c r="V79" s="2">
        <v>0</v>
      </c>
      <c r="W79" s="20"/>
      <c r="X79" s="2">
        <v>0</v>
      </c>
      <c r="Y79" s="20"/>
      <c r="Z79" s="2">
        <v>143786.95654995908</v>
      </c>
      <c r="AA79" s="20">
        <v>6.907975925413172E-2</v>
      </c>
      <c r="AB79" s="2">
        <v>0</v>
      </c>
      <c r="AC79" s="20"/>
      <c r="AD79" s="2">
        <v>0</v>
      </c>
      <c r="AE79" s="20"/>
      <c r="AF79" s="2">
        <v>0</v>
      </c>
      <c r="AG79" s="20"/>
      <c r="AH79" s="2">
        <v>189427.99408850682</v>
      </c>
      <c r="AI79" s="20">
        <v>1.588099942421478E-3</v>
      </c>
    </row>
    <row r="80" spans="1:35" x14ac:dyDescent="0.3">
      <c r="A80" s="60" t="s">
        <v>28</v>
      </c>
      <c r="B80" s="2">
        <v>0</v>
      </c>
      <c r="C80" s="20"/>
      <c r="D80" s="2">
        <v>8886.2288350399995</v>
      </c>
      <c r="E80" s="20">
        <v>5.3707121079593911E-3</v>
      </c>
      <c r="F80" s="2">
        <v>6664.6716262800001</v>
      </c>
      <c r="G80" s="20">
        <v>5.1063667332345609E-4</v>
      </c>
      <c r="H80" s="2">
        <v>0</v>
      </c>
      <c r="I80" s="20"/>
      <c r="J80" s="2">
        <v>0</v>
      </c>
      <c r="K80" s="20"/>
      <c r="L80" s="2">
        <v>0</v>
      </c>
      <c r="M80" s="20"/>
      <c r="N80" s="2">
        <v>0</v>
      </c>
      <c r="O80" s="20"/>
      <c r="P80" s="2">
        <v>0</v>
      </c>
      <c r="Q80" s="20"/>
      <c r="R80" s="2">
        <v>0</v>
      </c>
      <c r="S80" s="20"/>
      <c r="T80" s="2">
        <v>0</v>
      </c>
      <c r="U80" s="20"/>
      <c r="V80" s="2">
        <v>0</v>
      </c>
      <c r="W80" s="20"/>
      <c r="X80" s="2">
        <v>0</v>
      </c>
      <c r="Y80" s="20"/>
      <c r="Z80" s="2">
        <v>0</v>
      </c>
      <c r="AA80" s="20"/>
      <c r="AB80" s="2">
        <v>0</v>
      </c>
      <c r="AC80" s="20"/>
      <c r="AD80" s="2">
        <v>0</v>
      </c>
      <c r="AE80" s="20"/>
      <c r="AF80" s="2">
        <v>0</v>
      </c>
      <c r="AG80" s="20"/>
      <c r="AH80" s="2">
        <v>15550.90046132</v>
      </c>
      <c r="AI80" s="20">
        <v>1.3037346589694389E-4</v>
      </c>
    </row>
    <row r="81" spans="1:35" x14ac:dyDescent="0.3">
      <c r="A81" s="60" t="s">
        <v>29</v>
      </c>
      <c r="B81" s="2">
        <v>0</v>
      </c>
      <c r="C81" s="20"/>
      <c r="D81" s="2">
        <v>0</v>
      </c>
      <c r="E81" s="20"/>
      <c r="F81" s="2">
        <v>0</v>
      </c>
      <c r="G81" s="20"/>
      <c r="H81" s="2">
        <v>0</v>
      </c>
      <c r="I81" s="20"/>
      <c r="J81" s="2">
        <v>0</v>
      </c>
      <c r="K81" s="20"/>
      <c r="L81" s="2">
        <v>0</v>
      </c>
      <c r="M81" s="20"/>
      <c r="N81" s="2">
        <v>0</v>
      </c>
      <c r="O81" s="20"/>
      <c r="P81" s="2">
        <v>0</v>
      </c>
      <c r="Q81" s="20"/>
      <c r="R81" s="2">
        <v>30090.137077227701</v>
      </c>
      <c r="S81" s="20">
        <v>1.653623712377543E-2</v>
      </c>
      <c r="T81" s="2">
        <v>0</v>
      </c>
      <c r="U81" s="20"/>
      <c r="V81" s="2">
        <v>0</v>
      </c>
      <c r="W81" s="20"/>
      <c r="X81" s="2">
        <v>0</v>
      </c>
      <c r="Y81" s="20"/>
      <c r="Z81" s="2">
        <v>143786.95654995908</v>
      </c>
      <c r="AA81" s="20">
        <v>6.907975925413172E-2</v>
      </c>
      <c r="AB81" s="2">
        <v>0</v>
      </c>
      <c r="AC81" s="20"/>
      <c r="AD81" s="2">
        <v>0</v>
      </c>
      <c r="AE81" s="20"/>
      <c r="AF81" s="2">
        <v>0</v>
      </c>
      <c r="AG81" s="20"/>
      <c r="AH81" s="2">
        <v>173877.09362718681</v>
      </c>
      <c r="AI81" s="20">
        <v>1.4577264765245341E-3</v>
      </c>
    </row>
    <row r="82" spans="1:35" x14ac:dyDescent="0.3">
      <c r="A82" s="18" t="s">
        <v>151</v>
      </c>
      <c r="B82" s="2">
        <v>0</v>
      </c>
      <c r="C82" s="20"/>
      <c r="D82" s="2">
        <v>3530.4985987200002</v>
      </c>
      <c r="E82" s="20">
        <v>2.1337838495123357E-3</v>
      </c>
      <c r="F82" s="2">
        <v>229566.25554941999</v>
      </c>
      <c r="G82" s="20">
        <v>1.7589005972753279E-2</v>
      </c>
      <c r="H82" s="2">
        <v>16389.51076008</v>
      </c>
      <c r="I82" s="20">
        <v>3.7849027103030275E-3</v>
      </c>
      <c r="J82" s="2">
        <v>0</v>
      </c>
      <c r="K82" s="20"/>
      <c r="L82" s="2">
        <v>5312.4088606200003</v>
      </c>
      <c r="M82" s="20">
        <v>6.8440146011583135E-4</v>
      </c>
      <c r="N82" s="2">
        <v>335314.60388562002</v>
      </c>
      <c r="O82" s="20">
        <v>1.1780766948147546E-2</v>
      </c>
      <c r="P82" s="2">
        <v>20647.673511360001</v>
      </c>
      <c r="Q82" s="20">
        <v>6.4776775323201492E-3</v>
      </c>
      <c r="R82" s="2">
        <v>0</v>
      </c>
      <c r="S82" s="20"/>
      <c r="T82" s="2">
        <v>0</v>
      </c>
      <c r="U82" s="20"/>
      <c r="V82" s="2">
        <v>0</v>
      </c>
      <c r="W82" s="20"/>
      <c r="X82" s="2">
        <v>0</v>
      </c>
      <c r="Y82" s="20"/>
      <c r="Z82" s="2">
        <v>0</v>
      </c>
      <c r="AA82" s="20"/>
      <c r="AB82" s="2">
        <v>7258.0841933399997</v>
      </c>
      <c r="AC82" s="20">
        <v>1.0833824621153283E-3</v>
      </c>
      <c r="AD82" s="2">
        <v>266385.763668</v>
      </c>
      <c r="AE82" s="20">
        <v>1.187754016941258E-2</v>
      </c>
      <c r="AF82" s="2">
        <v>21067.448494380002</v>
      </c>
      <c r="AG82" s="20">
        <v>7.5416848422374021E-3</v>
      </c>
      <c r="AH82" s="2">
        <v>905472.24752153992</v>
      </c>
      <c r="AI82" s="20">
        <v>7.5911716801548021E-3</v>
      </c>
    </row>
    <row r="83" spans="1:35" x14ac:dyDescent="0.3">
      <c r="A83" s="60" t="s">
        <v>27</v>
      </c>
      <c r="B83" s="2">
        <v>0</v>
      </c>
      <c r="C83" s="20"/>
      <c r="D83" s="2">
        <v>3530.4985987200002</v>
      </c>
      <c r="E83" s="20">
        <v>2.1337838495123357E-3</v>
      </c>
      <c r="F83" s="2">
        <v>229566.25554941999</v>
      </c>
      <c r="G83" s="20">
        <v>1.7589005972753279E-2</v>
      </c>
      <c r="H83" s="2">
        <v>16389.51076008</v>
      </c>
      <c r="I83" s="20">
        <v>3.7849027103030275E-3</v>
      </c>
      <c r="J83" s="2">
        <v>0</v>
      </c>
      <c r="K83" s="20"/>
      <c r="L83" s="2">
        <v>5312.4088606200003</v>
      </c>
      <c r="M83" s="20">
        <v>6.8440146011583135E-4</v>
      </c>
      <c r="N83" s="2">
        <v>335314.60388562002</v>
      </c>
      <c r="O83" s="20">
        <v>1.1780766948147546E-2</v>
      </c>
      <c r="P83" s="2">
        <v>20647.673511360001</v>
      </c>
      <c r="Q83" s="20">
        <v>6.4776775323201492E-3</v>
      </c>
      <c r="R83" s="2">
        <v>0</v>
      </c>
      <c r="S83" s="20"/>
      <c r="T83" s="2">
        <v>0</v>
      </c>
      <c r="U83" s="20"/>
      <c r="V83" s="2">
        <v>0</v>
      </c>
      <c r="W83" s="20"/>
      <c r="X83" s="2">
        <v>0</v>
      </c>
      <c r="Y83" s="20"/>
      <c r="Z83" s="2">
        <v>0</v>
      </c>
      <c r="AA83" s="20"/>
      <c r="AB83" s="2">
        <v>7258.0841933399997</v>
      </c>
      <c r="AC83" s="20">
        <v>1.0833824621153283E-3</v>
      </c>
      <c r="AD83" s="2">
        <v>266385.763668</v>
      </c>
      <c r="AE83" s="20">
        <v>1.187754016941258E-2</v>
      </c>
      <c r="AF83" s="2">
        <v>21067.448494380002</v>
      </c>
      <c r="AG83" s="20">
        <v>7.5416848422374021E-3</v>
      </c>
      <c r="AH83" s="2">
        <v>905472.24752153992</v>
      </c>
      <c r="AI83" s="20">
        <v>7.5911716801548021E-3</v>
      </c>
    </row>
    <row r="84" spans="1:35" x14ac:dyDescent="0.3">
      <c r="A84" s="18" t="s">
        <v>152</v>
      </c>
      <c r="B84" s="2">
        <v>0</v>
      </c>
      <c r="C84" s="20"/>
      <c r="D84" s="2">
        <v>9761.4446308470015</v>
      </c>
      <c r="E84" s="20">
        <v>5.8996802629412808E-3</v>
      </c>
      <c r="F84" s="2">
        <v>91155.146937899015</v>
      </c>
      <c r="G84" s="20">
        <v>6.9841642017493761E-3</v>
      </c>
      <c r="H84" s="2">
        <v>3013.6044636840002</v>
      </c>
      <c r="I84" s="20">
        <v>6.9594509984770259E-4</v>
      </c>
      <c r="J84" s="2">
        <v>0</v>
      </c>
      <c r="K84" s="20"/>
      <c r="L84" s="2">
        <v>32814.940175659998</v>
      </c>
      <c r="M84" s="20">
        <v>4.2275723798891225E-3</v>
      </c>
      <c r="N84" s="2">
        <v>59592.363536899997</v>
      </c>
      <c r="O84" s="20">
        <v>2.0936867603803515E-3</v>
      </c>
      <c r="P84" s="2">
        <v>0</v>
      </c>
      <c r="Q84" s="20"/>
      <c r="R84" s="2">
        <v>0</v>
      </c>
      <c r="S84" s="20"/>
      <c r="T84" s="2">
        <v>28833.898612020002</v>
      </c>
      <c r="U84" s="20">
        <v>5.9002721524920101E-3</v>
      </c>
      <c r="V84" s="2">
        <v>48194.172638099997</v>
      </c>
      <c r="W84" s="20">
        <v>3.5285968651827195E-3</v>
      </c>
      <c r="X84" s="2">
        <v>0</v>
      </c>
      <c r="Y84" s="20"/>
      <c r="Z84" s="2">
        <v>0</v>
      </c>
      <c r="AA84" s="20"/>
      <c r="AB84" s="2">
        <v>20593.582575199998</v>
      </c>
      <c r="AC84" s="20">
        <v>3.0739139419969481E-3</v>
      </c>
      <c r="AD84" s="2">
        <v>154876.42619515999</v>
      </c>
      <c r="AE84" s="20">
        <v>6.9055904043007783E-3</v>
      </c>
      <c r="AF84" s="2">
        <v>0</v>
      </c>
      <c r="AG84" s="20"/>
      <c r="AH84" s="2">
        <v>448835.57976547</v>
      </c>
      <c r="AI84" s="20">
        <v>3.7628850044688364E-3</v>
      </c>
    </row>
    <row r="85" spans="1:35" x14ac:dyDescent="0.3">
      <c r="A85" s="60" t="s">
        <v>32</v>
      </c>
      <c r="B85" s="2">
        <v>0</v>
      </c>
      <c r="C85" s="20"/>
      <c r="D85" s="2">
        <v>9761.4446308470015</v>
      </c>
      <c r="E85" s="20">
        <v>5.8996802629412808E-3</v>
      </c>
      <c r="F85" s="2">
        <v>91155.146937899015</v>
      </c>
      <c r="G85" s="20">
        <v>6.9841642017493761E-3</v>
      </c>
      <c r="H85" s="2">
        <v>3013.6044636840002</v>
      </c>
      <c r="I85" s="20">
        <v>6.9594509984770259E-4</v>
      </c>
      <c r="J85" s="2">
        <v>0</v>
      </c>
      <c r="K85" s="20"/>
      <c r="L85" s="2">
        <v>32814.940175659998</v>
      </c>
      <c r="M85" s="20">
        <v>4.2275723798891225E-3</v>
      </c>
      <c r="N85" s="2">
        <v>59592.363536899997</v>
      </c>
      <c r="O85" s="20">
        <v>2.0936867603803515E-3</v>
      </c>
      <c r="P85" s="2">
        <v>0</v>
      </c>
      <c r="Q85" s="20"/>
      <c r="R85" s="2">
        <v>0</v>
      </c>
      <c r="S85" s="20"/>
      <c r="T85" s="2">
        <v>28833.898612020002</v>
      </c>
      <c r="U85" s="20">
        <v>5.9002721524920101E-3</v>
      </c>
      <c r="V85" s="2">
        <v>48194.172638099997</v>
      </c>
      <c r="W85" s="20">
        <v>3.5285968651827195E-3</v>
      </c>
      <c r="X85" s="2">
        <v>0</v>
      </c>
      <c r="Y85" s="20"/>
      <c r="Z85" s="2">
        <v>0</v>
      </c>
      <c r="AA85" s="20"/>
      <c r="AB85" s="2">
        <v>20593.582575199998</v>
      </c>
      <c r="AC85" s="20">
        <v>3.0739139419969481E-3</v>
      </c>
      <c r="AD85" s="2">
        <v>154876.42619515999</v>
      </c>
      <c r="AE85" s="20">
        <v>6.9055904043007783E-3</v>
      </c>
      <c r="AF85" s="2">
        <v>0</v>
      </c>
      <c r="AG85" s="20"/>
      <c r="AH85" s="2">
        <v>448835.57976547</v>
      </c>
      <c r="AI85" s="20">
        <v>3.7628850044688364E-3</v>
      </c>
    </row>
    <row r="86" spans="1:35" x14ac:dyDescent="0.3">
      <c r="A86" s="18" t="s">
        <v>153</v>
      </c>
      <c r="B86" s="2">
        <v>0</v>
      </c>
      <c r="C86" s="20"/>
      <c r="D86" s="2">
        <v>10380.238313184</v>
      </c>
      <c r="E86" s="20">
        <v>6.2736704880130773E-3</v>
      </c>
      <c r="F86" s="2">
        <v>0</v>
      </c>
      <c r="G86" s="20"/>
      <c r="H86" s="2">
        <v>0</v>
      </c>
      <c r="I86" s="20"/>
      <c r="J86" s="2">
        <v>0</v>
      </c>
      <c r="K86" s="20"/>
      <c r="L86" s="2">
        <v>0</v>
      </c>
      <c r="M86" s="20"/>
      <c r="N86" s="2">
        <v>0</v>
      </c>
      <c r="O86" s="20"/>
      <c r="P86" s="2">
        <v>0</v>
      </c>
      <c r="Q86" s="20"/>
      <c r="R86" s="2">
        <v>0</v>
      </c>
      <c r="S86" s="20"/>
      <c r="T86" s="2">
        <v>0</v>
      </c>
      <c r="U86" s="20"/>
      <c r="V86" s="2">
        <v>0</v>
      </c>
      <c r="W86" s="20"/>
      <c r="X86" s="2">
        <v>0</v>
      </c>
      <c r="Y86" s="20"/>
      <c r="Z86" s="2">
        <v>0</v>
      </c>
      <c r="AA86" s="20"/>
      <c r="AB86" s="2">
        <v>0</v>
      </c>
      <c r="AC86" s="20"/>
      <c r="AD86" s="2">
        <v>0</v>
      </c>
      <c r="AE86" s="20"/>
      <c r="AF86" s="2">
        <v>0</v>
      </c>
      <c r="AG86" s="20"/>
      <c r="AH86" s="2">
        <v>10380.238313184</v>
      </c>
      <c r="AI86" s="20">
        <v>8.7024391230086521E-5</v>
      </c>
    </row>
    <row r="87" spans="1:35" x14ac:dyDescent="0.3">
      <c r="A87" s="60" t="s">
        <v>28</v>
      </c>
      <c r="B87" s="2">
        <v>0</v>
      </c>
      <c r="C87" s="20"/>
      <c r="D87" s="2">
        <v>10380.238313184</v>
      </c>
      <c r="E87" s="20">
        <v>6.2736704880130773E-3</v>
      </c>
      <c r="F87" s="2">
        <v>0</v>
      </c>
      <c r="G87" s="20"/>
      <c r="H87" s="2">
        <v>0</v>
      </c>
      <c r="I87" s="20"/>
      <c r="J87" s="2">
        <v>0</v>
      </c>
      <c r="K87" s="20"/>
      <c r="L87" s="2">
        <v>0</v>
      </c>
      <c r="M87" s="20"/>
      <c r="N87" s="2">
        <v>0</v>
      </c>
      <c r="O87" s="20"/>
      <c r="P87" s="2">
        <v>0</v>
      </c>
      <c r="Q87" s="20"/>
      <c r="R87" s="2">
        <v>0</v>
      </c>
      <c r="S87" s="20"/>
      <c r="T87" s="2">
        <v>0</v>
      </c>
      <c r="U87" s="20"/>
      <c r="V87" s="2">
        <v>0</v>
      </c>
      <c r="W87" s="20"/>
      <c r="X87" s="2">
        <v>0</v>
      </c>
      <c r="Y87" s="20"/>
      <c r="Z87" s="2">
        <v>0</v>
      </c>
      <c r="AA87" s="20"/>
      <c r="AB87" s="2">
        <v>0</v>
      </c>
      <c r="AC87" s="20"/>
      <c r="AD87" s="2">
        <v>0</v>
      </c>
      <c r="AE87" s="20"/>
      <c r="AF87" s="2">
        <v>0</v>
      </c>
      <c r="AG87" s="20"/>
      <c r="AH87" s="2">
        <v>10380.238313184</v>
      </c>
      <c r="AI87" s="20">
        <v>8.7024391230086521E-5</v>
      </c>
    </row>
    <row r="88" spans="1:35" x14ac:dyDescent="0.3">
      <c r="A88" s="18" t="s">
        <v>154</v>
      </c>
      <c r="B88" s="2">
        <v>0</v>
      </c>
      <c r="C88" s="20"/>
      <c r="D88" s="2">
        <v>16595.850280955601</v>
      </c>
      <c r="E88" s="20">
        <v>1.0030299207955102E-2</v>
      </c>
      <c r="F88" s="2">
        <v>50785.232703337198</v>
      </c>
      <c r="G88" s="20">
        <v>3.8910847729289452E-3</v>
      </c>
      <c r="H88" s="2">
        <v>0</v>
      </c>
      <c r="I88" s="20"/>
      <c r="J88" s="2">
        <v>0</v>
      </c>
      <c r="K88" s="20"/>
      <c r="L88" s="2">
        <v>0</v>
      </c>
      <c r="M88" s="20"/>
      <c r="N88" s="2">
        <v>0</v>
      </c>
      <c r="O88" s="20"/>
      <c r="P88" s="2">
        <v>0</v>
      </c>
      <c r="Q88" s="20"/>
      <c r="R88" s="2">
        <v>0</v>
      </c>
      <c r="S88" s="20"/>
      <c r="T88" s="2">
        <v>0</v>
      </c>
      <c r="U88" s="20"/>
      <c r="V88" s="2">
        <v>29195.522183874102</v>
      </c>
      <c r="W88" s="20">
        <v>2.1375868163353144E-3</v>
      </c>
      <c r="X88" s="2">
        <v>0</v>
      </c>
      <c r="Y88" s="20"/>
      <c r="Z88" s="2">
        <v>0</v>
      </c>
      <c r="AA88" s="20"/>
      <c r="AB88" s="2">
        <v>0</v>
      </c>
      <c r="AC88" s="20"/>
      <c r="AD88" s="2">
        <v>0</v>
      </c>
      <c r="AE88" s="20"/>
      <c r="AF88" s="2">
        <v>0</v>
      </c>
      <c r="AG88" s="20"/>
      <c r="AH88" s="2">
        <v>96576.605168166891</v>
      </c>
      <c r="AI88" s="20">
        <v>8.0966544488227424E-4</v>
      </c>
    </row>
    <row r="89" spans="1:35" x14ac:dyDescent="0.3">
      <c r="A89" s="60" t="s">
        <v>28</v>
      </c>
      <c r="B89" s="2">
        <v>0</v>
      </c>
      <c r="C89" s="20"/>
      <c r="D89" s="2">
        <v>16595.850280955601</v>
      </c>
      <c r="E89" s="20">
        <v>1.0030299207955102E-2</v>
      </c>
      <c r="F89" s="2">
        <v>50785.232703337198</v>
      </c>
      <c r="G89" s="20">
        <v>3.8910847729289452E-3</v>
      </c>
      <c r="H89" s="2">
        <v>0</v>
      </c>
      <c r="I89" s="20"/>
      <c r="J89" s="2">
        <v>0</v>
      </c>
      <c r="K89" s="20"/>
      <c r="L89" s="2">
        <v>0</v>
      </c>
      <c r="M89" s="20"/>
      <c r="N89" s="2">
        <v>0</v>
      </c>
      <c r="O89" s="20"/>
      <c r="P89" s="2">
        <v>0</v>
      </c>
      <c r="Q89" s="20"/>
      <c r="R89" s="2">
        <v>0</v>
      </c>
      <c r="S89" s="20"/>
      <c r="T89" s="2">
        <v>0</v>
      </c>
      <c r="U89" s="20"/>
      <c r="V89" s="2">
        <v>29195.522183874102</v>
      </c>
      <c r="W89" s="20">
        <v>2.1375868163353144E-3</v>
      </c>
      <c r="X89" s="2">
        <v>0</v>
      </c>
      <c r="Y89" s="20"/>
      <c r="Z89" s="2">
        <v>0</v>
      </c>
      <c r="AA89" s="20"/>
      <c r="AB89" s="2">
        <v>0</v>
      </c>
      <c r="AC89" s="20"/>
      <c r="AD89" s="2">
        <v>0</v>
      </c>
      <c r="AE89" s="20"/>
      <c r="AF89" s="2">
        <v>0</v>
      </c>
      <c r="AG89" s="20"/>
      <c r="AH89" s="2">
        <v>96576.605168166891</v>
      </c>
      <c r="AI89" s="20">
        <v>8.0966544488227424E-4</v>
      </c>
    </row>
    <row r="90" spans="1:35" x14ac:dyDescent="0.3">
      <c r="A90" s="18" t="s">
        <v>155</v>
      </c>
      <c r="B90" s="2">
        <v>3937.1740784499998</v>
      </c>
      <c r="C90" s="20">
        <v>1.548941015838054E-2</v>
      </c>
      <c r="D90" s="2">
        <v>0</v>
      </c>
      <c r="E90" s="20"/>
      <c r="F90" s="2">
        <v>0</v>
      </c>
      <c r="G90" s="20"/>
      <c r="H90" s="2">
        <v>0</v>
      </c>
      <c r="I90" s="20"/>
      <c r="J90" s="2">
        <v>85218.379083681095</v>
      </c>
      <c r="K90" s="20">
        <v>2.9778698556888403E-2</v>
      </c>
      <c r="L90" s="2">
        <v>0</v>
      </c>
      <c r="M90" s="20"/>
      <c r="N90" s="2">
        <v>0</v>
      </c>
      <c r="O90" s="20"/>
      <c r="P90" s="2">
        <v>0</v>
      </c>
      <c r="Q90" s="20"/>
      <c r="R90" s="2">
        <v>0</v>
      </c>
      <c r="S90" s="20"/>
      <c r="T90" s="2">
        <v>0</v>
      </c>
      <c r="U90" s="20"/>
      <c r="V90" s="2">
        <v>0</v>
      </c>
      <c r="W90" s="20"/>
      <c r="X90" s="2">
        <v>0</v>
      </c>
      <c r="Y90" s="20"/>
      <c r="Z90" s="2">
        <v>23413.853434560602</v>
      </c>
      <c r="AA90" s="20">
        <v>1.1248748824508251E-2</v>
      </c>
      <c r="AB90" s="2">
        <v>0</v>
      </c>
      <c r="AC90" s="20"/>
      <c r="AD90" s="2">
        <v>0</v>
      </c>
      <c r="AE90" s="20"/>
      <c r="AF90" s="2">
        <v>0</v>
      </c>
      <c r="AG90" s="20"/>
      <c r="AH90" s="2">
        <v>112569.40659669173</v>
      </c>
      <c r="AI90" s="20">
        <v>9.4374365834808084E-4</v>
      </c>
    </row>
    <row r="91" spans="1:35" x14ac:dyDescent="0.3">
      <c r="A91" s="60" t="s">
        <v>29</v>
      </c>
      <c r="B91" s="2">
        <v>3937.1740784499998</v>
      </c>
      <c r="C91" s="20">
        <v>1.548941015838054E-2</v>
      </c>
      <c r="D91" s="2">
        <v>0</v>
      </c>
      <c r="E91" s="20"/>
      <c r="F91" s="2">
        <v>0</v>
      </c>
      <c r="G91" s="20"/>
      <c r="H91" s="2">
        <v>0</v>
      </c>
      <c r="I91" s="20"/>
      <c r="J91" s="2">
        <v>85218.379083681095</v>
      </c>
      <c r="K91" s="20">
        <v>2.9778698556888403E-2</v>
      </c>
      <c r="L91" s="2">
        <v>0</v>
      </c>
      <c r="M91" s="20"/>
      <c r="N91" s="2">
        <v>0</v>
      </c>
      <c r="O91" s="20"/>
      <c r="P91" s="2">
        <v>0</v>
      </c>
      <c r="Q91" s="20"/>
      <c r="R91" s="2">
        <v>0</v>
      </c>
      <c r="S91" s="20"/>
      <c r="T91" s="2">
        <v>0</v>
      </c>
      <c r="U91" s="20"/>
      <c r="V91" s="2">
        <v>0</v>
      </c>
      <c r="W91" s="20"/>
      <c r="X91" s="2">
        <v>0</v>
      </c>
      <c r="Y91" s="20"/>
      <c r="Z91" s="2">
        <v>23413.853434560602</v>
      </c>
      <c r="AA91" s="20">
        <v>1.1248748824508251E-2</v>
      </c>
      <c r="AB91" s="2">
        <v>0</v>
      </c>
      <c r="AC91" s="20"/>
      <c r="AD91" s="2">
        <v>0</v>
      </c>
      <c r="AE91" s="20"/>
      <c r="AF91" s="2">
        <v>0</v>
      </c>
      <c r="AG91" s="20"/>
      <c r="AH91" s="2">
        <v>112569.40659669173</v>
      </c>
      <c r="AI91" s="20">
        <v>9.4374365834808084E-4</v>
      </c>
    </row>
    <row r="92" spans="1:35" x14ac:dyDescent="0.3">
      <c r="A92" s="15" t="s">
        <v>34</v>
      </c>
      <c r="B92" s="59">
        <v>0</v>
      </c>
      <c r="C92" s="14"/>
      <c r="D92" s="59">
        <v>183817.07787101044</v>
      </c>
      <c r="E92" s="14">
        <v>0.11109646443930515</v>
      </c>
      <c r="F92" s="59">
        <v>1766383.2398945731</v>
      </c>
      <c r="G92" s="14">
        <v>0.13533750978478865</v>
      </c>
      <c r="H92" s="59">
        <v>1196936.8112772608</v>
      </c>
      <c r="I92" s="14">
        <v>0.27641394837112615</v>
      </c>
      <c r="J92" s="59">
        <v>9542.7042701077007</v>
      </c>
      <c r="K92" s="14">
        <v>3.3346012554172836E-3</v>
      </c>
      <c r="L92" s="59">
        <v>1053984.6042456587</v>
      </c>
      <c r="M92" s="14">
        <v>0.13578559576477109</v>
      </c>
      <c r="N92" s="59">
        <v>4578810.0133957593</v>
      </c>
      <c r="O92" s="14">
        <v>0.16086950297595767</v>
      </c>
      <c r="P92" s="59">
        <v>821099.4508051977</v>
      </c>
      <c r="Q92" s="14">
        <v>0.25759887482504601</v>
      </c>
      <c r="R92" s="59">
        <v>0</v>
      </c>
      <c r="S92" s="14"/>
      <c r="T92" s="59">
        <v>726909.36734331772</v>
      </c>
      <c r="U92" s="14">
        <v>0.14874724903601552</v>
      </c>
      <c r="V92" s="59">
        <v>2198232.3269163477</v>
      </c>
      <c r="W92" s="14">
        <v>0.16094634004710112</v>
      </c>
      <c r="X92" s="59">
        <v>696200.44624213688</v>
      </c>
      <c r="Y92" s="14">
        <v>0.20794871096452286</v>
      </c>
      <c r="Z92" s="59">
        <v>114657.63584790411</v>
      </c>
      <c r="AA92" s="14">
        <v>5.5085120869563131E-2</v>
      </c>
      <c r="AB92" s="59">
        <v>919539.17922937078</v>
      </c>
      <c r="AC92" s="14">
        <v>0.13725558886725872</v>
      </c>
      <c r="AD92" s="59">
        <v>3921412.7362284292</v>
      </c>
      <c r="AE92" s="14">
        <v>0.17484694622588187</v>
      </c>
      <c r="AF92" s="59">
        <v>680019.04161468672</v>
      </c>
      <c r="AG92" s="14">
        <v>0.24343191345389426</v>
      </c>
      <c r="AH92" s="59">
        <v>18867544.635181755</v>
      </c>
      <c r="AI92" s="14">
        <v>0.1581790837882541</v>
      </c>
    </row>
    <row r="93" spans="1:35" x14ac:dyDescent="0.3">
      <c r="A93" s="18" t="s">
        <v>156</v>
      </c>
      <c r="B93" s="2">
        <v>0</v>
      </c>
      <c r="C93" s="20"/>
      <c r="D93" s="2">
        <v>0</v>
      </c>
      <c r="E93" s="20"/>
      <c r="F93" s="2">
        <v>17721.382716399999</v>
      </c>
      <c r="G93" s="20">
        <v>1.3577845127900542E-3</v>
      </c>
      <c r="H93" s="2">
        <v>548.00255099999993</v>
      </c>
      <c r="I93" s="20">
        <v>1.2655266962482219E-4</v>
      </c>
      <c r="J93" s="2">
        <v>0</v>
      </c>
      <c r="K93" s="20"/>
      <c r="L93" s="2">
        <v>26588.252850997203</v>
      </c>
      <c r="M93" s="20">
        <v>3.4253837666831351E-3</v>
      </c>
      <c r="N93" s="2">
        <v>30688.142855999999</v>
      </c>
      <c r="O93" s="20">
        <v>1.078181071950321E-3</v>
      </c>
      <c r="P93" s="2">
        <v>0</v>
      </c>
      <c r="Q93" s="20"/>
      <c r="R93" s="2">
        <v>0</v>
      </c>
      <c r="S93" s="20"/>
      <c r="T93" s="2">
        <v>0</v>
      </c>
      <c r="U93" s="20"/>
      <c r="V93" s="2">
        <v>66645.420643839403</v>
      </c>
      <c r="W93" s="20">
        <v>4.879528156412947E-3</v>
      </c>
      <c r="X93" s="2">
        <v>0</v>
      </c>
      <c r="Y93" s="20"/>
      <c r="Z93" s="2">
        <v>0</v>
      </c>
      <c r="AA93" s="20"/>
      <c r="AB93" s="2">
        <v>0</v>
      </c>
      <c r="AC93" s="20"/>
      <c r="AD93" s="2">
        <v>0</v>
      </c>
      <c r="AE93" s="20"/>
      <c r="AF93" s="2">
        <v>0</v>
      </c>
      <c r="AG93" s="20"/>
      <c r="AH93" s="2">
        <v>142191.20161823661</v>
      </c>
      <c r="AI93" s="20">
        <v>1.1920827235136901E-3</v>
      </c>
    </row>
    <row r="94" spans="1:35" x14ac:dyDescent="0.3">
      <c r="A94" s="60" t="s">
        <v>38</v>
      </c>
      <c r="B94" s="2">
        <v>0</v>
      </c>
      <c r="C94" s="20"/>
      <c r="D94" s="2">
        <v>0</v>
      </c>
      <c r="E94" s="20"/>
      <c r="F94" s="2">
        <v>17721.382716399999</v>
      </c>
      <c r="G94" s="20">
        <v>1.3577845127900542E-3</v>
      </c>
      <c r="H94" s="2">
        <v>548.00255099999993</v>
      </c>
      <c r="I94" s="20">
        <v>1.2655266962482219E-4</v>
      </c>
      <c r="J94" s="2">
        <v>0</v>
      </c>
      <c r="K94" s="20"/>
      <c r="L94" s="2">
        <v>26588.252850997203</v>
      </c>
      <c r="M94" s="20">
        <v>3.4253837666831351E-3</v>
      </c>
      <c r="N94" s="2">
        <v>30688.142855999999</v>
      </c>
      <c r="O94" s="20">
        <v>1.078181071950321E-3</v>
      </c>
      <c r="P94" s="2">
        <v>0</v>
      </c>
      <c r="Q94" s="20"/>
      <c r="R94" s="2">
        <v>0</v>
      </c>
      <c r="S94" s="20"/>
      <c r="T94" s="2">
        <v>0</v>
      </c>
      <c r="U94" s="20"/>
      <c r="V94" s="2">
        <v>66645.420643839403</v>
      </c>
      <c r="W94" s="20">
        <v>4.879528156412947E-3</v>
      </c>
      <c r="X94" s="2">
        <v>0</v>
      </c>
      <c r="Y94" s="20"/>
      <c r="Z94" s="2">
        <v>0</v>
      </c>
      <c r="AA94" s="20"/>
      <c r="AB94" s="2">
        <v>0</v>
      </c>
      <c r="AC94" s="20"/>
      <c r="AD94" s="2">
        <v>0</v>
      </c>
      <c r="AE94" s="20"/>
      <c r="AF94" s="2">
        <v>0</v>
      </c>
      <c r="AG94" s="20"/>
      <c r="AH94" s="2">
        <v>142191.20161823661</v>
      </c>
      <c r="AI94" s="20">
        <v>1.1920827235136901E-3</v>
      </c>
    </row>
    <row r="95" spans="1:35" x14ac:dyDescent="0.3">
      <c r="A95" s="18" t="s">
        <v>157</v>
      </c>
      <c r="B95" s="2">
        <v>0</v>
      </c>
      <c r="C95" s="20"/>
      <c r="D95" s="2">
        <v>619.70432612360003</v>
      </c>
      <c r="E95" s="20">
        <v>3.7454060540765405E-4</v>
      </c>
      <c r="F95" s="2">
        <v>13102.023968203201</v>
      </c>
      <c r="G95" s="20">
        <v>1.0038565000781315E-3</v>
      </c>
      <c r="H95" s="2">
        <v>36802.969456618397</v>
      </c>
      <c r="I95" s="20">
        <v>8.4990736381733573E-3</v>
      </c>
      <c r="J95" s="2">
        <v>0</v>
      </c>
      <c r="K95" s="20"/>
      <c r="L95" s="2">
        <v>1106.8050247752001</v>
      </c>
      <c r="M95" s="20">
        <v>1.425904885888771E-4</v>
      </c>
      <c r="N95" s="2">
        <v>17013.742614666</v>
      </c>
      <c r="O95" s="20">
        <v>5.9775188535336646E-4</v>
      </c>
      <c r="P95" s="2">
        <v>28904.867238554802</v>
      </c>
      <c r="Q95" s="20">
        <v>9.0681600996290884E-3</v>
      </c>
      <c r="R95" s="2">
        <v>0</v>
      </c>
      <c r="S95" s="20"/>
      <c r="T95" s="2">
        <v>34936.463626046796</v>
      </c>
      <c r="U95" s="20">
        <v>7.1490382279898335E-3</v>
      </c>
      <c r="V95" s="2">
        <v>109853.1258095666</v>
      </c>
      <c r="W95" s="20">
        <v>8.0430345442992403E-3</v>
      </c>
      <c r="X95" s="2">
        <v>31890.308170766399</v>
      </c>
      <c r="Y95" s="20">
        <v>9.5253436164357587E-3</v>
      </c>
      <c r="Z95" s="2">
        <v>0</v>
      </c>
      <c r="AA95" s="20"/>
      <c r="AB95" s="2">
        <v>2742.5577701239999</v>
      </c>
      <c r="AC95" s="20">
        <v>4.0936959538398097E-4</v>
      </c>
      <c r="AD95" s="2">
        <v>30746.521910502401</v>
      </c>
      <c r="AE95" s="20">
        <v>1.3709180401879925E-3</v>
      </c>
      <c r="AF95" s="2">
        <v>23465.330458791999</v>
      </c>
      <c r="AG95" s="20">
        <v>8.400074032997952E-3</v>
      </c>
      <c r="AH95" s="2">
        <v>331184.42037473939</v>
      </c>
      <c r="AI95" s="20">
        <v>2.7765376572708245E-3</v>
      </c>
    </row>
    <row r="96" spans="1:35" x14ac:dyDescent="0.3">
      <c r="A96" s="60" t="s">
        <v>27</v>
      </c>
      <c r="B96" s="2">
        <v>0</v>
      </c>
      <c r="C96" s="20"/>
      <c r="D96" s="2">
        <v>619.70432612360003</v>
      </c>
      <c r="E96" s="20">
        <v>3.7454060540765405E-4</v>
      </c>
      <c r="F96" s="2">
        <v>13102.023968203201</v>
      </c>
      <c r="G96" s="20">
        <v>1.0038565000781315E-3</v>
      </c>
      <c r="H96" s="2">
        <v>36802.969456618397</v>
      </c>
      <c r="I96" s="20">
        <v>8.4990736381733573E-3</v>
      </c>
      <c r="J96" s="2">
        <v>0</v>
      </c>
      <c r="K96" s="20"/>
      <c r="L96" s="2">
        <v>1106.8050247752001</v>
      </c>
      <c r="M96" s="20">
        <v>1.425904885888771E-4</v>
      </c>
      <c r="N96" s="2">
        <v>17013.742614666</v>
      </c>
      <c r="O96" s="20">
        <v>5.9775188535336646E-4</v>
      </c>
      <c r="P96" s="2">
        <v>28904.867238554802</v>
      </c>
      <c r="Q96" s="20">
        <v>9.0681600996290884E-3</v>
      </c>
      <c r="R96" s="2">
        <v>0</v>
      </c>
      <c r="S96" s="20"/>
      <c r="T96" s="2">
        <v>1966.4502815068001</v>
      </c>
      <c r="U96" s="20">
        <v>4.0239414001399967E-4</v>
      </c>
      <c r="V96" s="2">
        <v>15888.587777627601</v>
      </c>
      <c r="W96" s="20">
        <v>1.1633029047996434E-3</v>
      </c>
      <c r="X96" s="2">
        <v>31890.308170766399</v>
      </c>
      <c r="Y96" s="20">
        <v>9.5253436164357587E-3</v>
      </c>
      <c r="Z96" s="2">
        <v>0</v>
      </c>
      <c r="AA96" s="20"/>
      <c r="AB96" s="2">
        <v>2742.5577701239999</v>
      </c>
      <c r="AC96" s="20">
        <v>4.0936959538398097E-4</v>
      </c>
      <c r="AD96" s="2">
        <v>30746.521910502401</v>
      </c>
      <c r="AE96" s="20">
        <v>1.3709180401879925E-3</v>
      </c>
      <c r="AF96" s="2">
        <v>23465.330458791999</v>
      </c>
      <c r="AG96" s="20">
        <v>8.400074032997952E-3</v>
      </c>
      <c r="AH96" s="2">
        <v>204249.86899826041</v>
      </c>
      <c r="AI96" s="20">
        <v>1.7123615057876619E-3</v>
      </c>
    </row>
    <row r="97" spans="1:35" x14ac:dyDescent="0.3">
      <c r="A97" s="60" t="s">
        <v>38</v>
      </c>
      <c r="B97" s="2">
        <v>0</v>
      </c>
      <c r="C97" s="20"/>
      <c r="D97" s="2">
        <v>0</v>
      </c>
      <c r="E97" s="20"/>
      <c r="F97" s="2">
        <v>0</v>
      </c>
      <c r="G97" s="20"/>
      <c r="H97" s="2">
        <v>0</v>
      </c>
      <c r="I97" s="20"/>
      <c r="J97" s="2">
        <v>0</v>
      </c>
      <c r="K97" s="20"/>
      <c r="L97" s="2">
        <v>0</v>
      </c>
      <c r="M97" s="20"/>
      <c r="N97" s="2">
        <v>0</v>
      </c>
      <c r="O97" s="20"/>
      <c r="P97" s="2">
        <v>0</v>
      </c>
      <c r="Q97" s="20"/>
      <c r="R97" s="2">
        <v>0</v>
      </c>
      <c r="S97" s="20"/>
      <c r="T97" s="2">
        <v>32970.013344539999</v>
      </c>
      <c r="U97" s="20">
        <v>6.7466440879758336E-3</v>
      </c>
      <c r="V97" s="2">
        <v>93964.538031938995</v>
      </c>
      <c r="W97" s="20">
        <v>6.8797316394995974E-3</v>
      </c>
      <c r="X97" s="2">
        <v>0</v>
      </c>
      <c r="Y97" s="20"/>
      <c r="Z97" s="2">
        <v>0</v>
      </c>
      <c r="AA97" s="20"/>
      <c r="AB97" s="2">
        <v>0</v>
      </c>
      <c r="AC97" s="20"/>
      <c r="AD97" s="2">
        <v>0</v>
      </c>
      <c r="AE97" s="20"/>
      <c r="AF97" s="2">
        <v>0</v>
      </c>
      <c r="AG97" s="20"/>
      <c r="AH97" s="2">
        <v>126934.55137647899</v>
      </c>
      <c r="AI97" s="20">
        <v>1.0641761514831628E-3</v>
      </c>
    </row>
    <row r="98" spans="1:35" x14ac:dyDescent="0.3">
      <c r="A98" s="18" t="s">
        <v>158</v>
      </c>
      <c r="B98" s="2">
        <v>0</v>
      </c>
      <c r="C98" s="20"/>
      <c r="D98" s="2">
        <v>0</v>
      </c>
      <c r="E98" s="20"/>
      <c r="F98" s="2">
        <v>0</v>
      </c>
      <c r="G98" s="20"/>
      <c r="H98" s="2">
        <v>0</v>
      </c>
      <c r="I98" s="20"/>
      <c r="J98" s="2">
        <v>0</v>
      </c>
      <c r="K98" s="20"/>
      <c r="L98" s="2">
        <v>25393.425902499999</v>
      </c>
      <c r="M98" s="20">
        <v>3.271453350257734E-3</v>
      </c>
      <c r="N98" s="2">
        <v>0</v>
      </c>
      <c r="O98" s="20"/>
      <c r="P98" s="2">
        <v>0</v>
      </c>
      <c r="Q98" s="20"/>
      <c r="R98" s="2">
        <v>0</v>
      </c>
      <c r="S98" s="20"/>
      <c r="T98" s="2">
        <v>8125.8962888000005</v>
      </c>
      <c r="U98" s="20">
        <v>1.6627997563554572E-3</v>
      </c>
      <c r="V98" s="2">
        <v>0</v>
      </c>
      <c r="W98" s="20"/>
      <c r="X98" s="2">
        <v>0</v>
      </c>
      <c r="Y98" s="20"/>
      <c r="Z98" s="2">
        <v>0</v>
      </c>
      <c r="AA98" s="20"/>
      <c r="AB98" s="2">
        <v>0</v>
      </c>
      <c r="AC98" s="20"/>
      <c r="AD98" s="2">
        <v>0</v>
      </c>
      <c r="AE98" s="20"/>
      <c r="AF98" s="2">
        <v>0</v>
      </c>
      <c r="AG98" s="20"/>
      <c r="AH98" s="2">
        <v>33519.322191300002</v>
      </c>
      <c r="AI98" s="20">
        <v>2.81014608733801E-4</v>
      </c>
    </row>
    <row r="99" spans="1:35" x14ac:dyDescent="0.3">
      <c r="A99" s="60" t="s">
        <v>38</v>
      </c>
      <c r="B99" s="2">
        <v>0</v>
      </c>
      <c r="C99" s="20"/>
      <c r="D99" s="2">
        <v>0</v>
      </c>
      <c r="E99" s="20"/>
      <c r="F99" s="2">
        <v>0</v>
      </c>
      <c r="G99" s="20"/>
      <c r="H99" s="2">
        <v>0</v>
      </c>
      <c r="I99" s="20"/>
      <c r="J99" s="2">
        <v>0</v>
      </c>
      <c r="K99" s="20"/>
      <c r="L99" s="2">
        <v>25393.425902499999</v>
      </c>
      <c r="M99" s="20">
        <v>3.271453350257734E-3</v>
      </c>
      <c r="N99" s="2">
        <v>0</v>
      </c>
      <c r="O99" s="20"/>
      <c r="P99" s="2">
        <v>0</v>
      </c>
      <c r="Q99" s="20"/>
      <c r="R99" s="2">
        <v>0</v>
      </c>
      <c r="S99" s="20"/>
      <c r="T99" s="2">
        <v>8125.8962888000005</v>
      </c>
      <c r="U99" s="20">
        <v>1.6627997563554572E-3</v>
      </c>
      <c r="V99" s="2">
        <v>0</v>
      </c>
      <c r="W99" s="20"/>
      <c r="X99" s="2">
        <v>0</v>
      </c>
      <c r="Y99" s="20"/>
      <c r="Z99" s="2">
        <v>0</v>
      </c>
      <c r="AA99" s="20"/>
      <c r="AB99" s="2">
        <v>0</v>
      </c>
      <c r="AC99" s="20"/>
      <c r="AD99" s="2">
        <v>0</v>
      </c>
      <c r="AE99" s="20"/>
      <c r="AF99" s="2">
        <v>0</v>
      </c>
      <c r="AG99" s="20"/>
      <c r="AH99" s="2">
        <v>33519.322191300002</v>
      </c>
      <c r="AI99" s="20">
        <v>2.81014608733801E-4</v>
      </c>
    </row>
    <row r="100" spans="1:35" x14ac:dyDescent="0.3">
      <c r="A100" s="18" t="s">
        <v>159</v>
      </c>
      <c r="B100" s="2">
        <v>0</v>
      </c>
      <c r="C100" s="20"/>
      <c r="D100" s="2">
        <v>23918.490127475998</v>
      </c>
      <c r="E100" s="20">
        <v>1.4456000055412062E-2</v>
      </c>
      <c r="F100" s="2">
        <v>37325.983345000001</v>
      </c>
      <c r="G100" s="20">
        <v>2.8598582244713233E-3</v>
      </c>
      <c r="H100" s="2">
        <v>0</v>
      </c>
      <c r="I100" s="20"/>
      <c r="J100" s="2">
        <v>0</v>
      </c>
      <c r="K100" s="20"/>
      <c r="L100" s="2">
        <v>135653.2880424</v>
      </c>
      <c r="M100" s="20">
        <v>1.7476310811456761E-2</v>
      </c>
      <c r="N100" s="2">
        <v>205098.0217423836</v>
      </c>
      <c r="O100" s="20">
        <v>7.2058060331226127E-3</v>
      </c>
      <c r="P100" s="2">
        <v>7076.2423434428001</v>
      </c>
      <c r="Q100" s="20">
        <v>2.2199893860270904E-3</v>
      </c>
      <c r="R100" s="2">
        <v>0</v>
      </c>
      <c r="S100" s="20"/>
      <c r="T100" s="2">
        <v>97580.785030499988</v>
      </c>
      <c r="U100" s="20">
        <v>1.996792720543707E-2</v>
      </c>
      <c r="V100" s="2">
        <v>115710.5483695</v>
      </c>
      <c r="W100" s="20">
        <v>8.4718930919546898E-3</v>
      </c>
      <c r="X100" s="2">
        <v>0</v>
      </c>
      <c r="Y100" s="20"/>
      <c r="Z100" s="2">
        <v>0</v>
      </c>
      <c r="AA100" s="20"/>
      <c r="AB100" s="2">
        <v>110330.27448448499</v>
      </c>
      <c r="AC100" s="20">
        <v>1.6468517205482636E-2</v>
      </c>
      <c r="AD100" s="2">
        <v>0</v>
      </c>
      <c r="AE100" s="20"/>
      <c r="AF100" s="2">
        <v>3485.8572482273999</v>
      </c>
      <c r="AG100" s="20">
        <v>1.2478604980651993E-3</v>
      </c>
      <c r="AH100" s="2">
        <v>736179.49073341489</v>
      </c>
      <c r="AI100" s="20">
        <v>6.1718787261156125E-3</v>
      </c>
    </row>
    <row r="101" spans="1:35" x14ac:dyDescent="0.3">
      <c r="A101" s="60" t="s">
        <v>27</v>
      </c>
      <c r="B101" s="2">
        <v>0</v>
      </c>
      <c r="C101" s="20"/>
      <c r="D101" s="2">
        <v>0</v>
      </c>
      <c r="E101" s="20"/>
      <c r="F101" s="2">
        <v>0</v>
      </c>
      <c r="G101" s="20"/>
      <c r="H101" s="2">
        <v>0</v>
      </c>
      <c r="I101" s="20"/>
      <c r="J101" s="2">
        <v>0</v>
      </c>
      <c r="K101" s="20"/>
      <c r="L101" s="2">
        <v>0</v>
      </c>
      <c r="M101" s="20"/>
      <c r="N101" s="2">
        <v>78402.969702783594</v>
      </c>
      <c r="O101" s="20">
        <v>2.7545687047565459E-3</v>
      </c>
      <c r="P101" s="2">
        <v>7076.2423434428001</v>
      </c>
      <c r="Q101" s="20">
        <v>2.2199893860270904E-3</v>
      </c>
      <c r="R101" s="2">
        <v>0</v>
      </c>
      <c r="S101" s="20"/>
      <c r="T101" s="2">
        <v>0</v>
      </c>
      <c r="U101" s="20"/>
      <c r="V101" s="2">
        <v>0</v>
      </c>
      <c r="W101" s="20"/>
      <c r="X101" s="2">
        <v>0</v>
      </c>
      <c r="Y101" s="20"/>
      <c r="Z101" s="2">
        <v>0</v>
      </c>
      <c r="AA101" s="20"/>
      <c r="AB101" s="2">
        <v>0</v>
      </c>
      <c r="AC101" s="20"/>
      <c r="AD101" s="2">
        <v>0</v>
      </c>
      <c r="AE101" s="20"/>
      <c r="AF101" s="2">
        <v>3485.8572482273999</v>
      </c>
      <c r="AG101" s="20">
        <v>1.2478604980651993E-3</v>
      </c>
      <c r="AH101" s="2">
        <v>88965.069294453802</v>
      </c>
      <c r="AI101" s="20">
        <v>7.4585291421093674E-4</v>
      </c>
    </row>
    <row r="102" spans="1:35" x14ac:dyDescent="0.3">
      <c r="A102" s="60" t="s">
        <v>38</v>
      </c>
      <c r="B102" s="2">
        <v>0</v>
      </c>
      <c r="C102" s="20"/>
      <c r="D102" s="2">
        <v>23918.490127475998</v>
      </c>
      <c r="E102" s="20">
        <v>1.4456000055412062E-2</v>
      </c>
      <c r="F102" s="2">
        <v>37325.983345000001</v>
      </c>
      <c r="G102" s="20">
        <v>2.8598582244713233E-3</v>
      </c>
      <c r="H102" s="2">
        <v>0</v>
      </c>
      <c r="I102" s="20"/>
      <c r="J102" s="2">
        <v>0</v>
      </c>
      <c r="K102" s="20"/>
      <c r="L102" s="2">
        <v>135653.2880424</v>
      </c>
      <c r="M102" s="20">
        <v>1.7476310811456761E-2</v>
      </c>
      <c r="N102" s="2">
        <v>126695.05203960001</v>
      </c>
      <c r="O102" s="20">
        <v>4.4512373283660664E-3</v>
      </c>
      <c r="P102" s="2">
        <v>0</v>
      </c>
      <c r="Q102" s="20"/>
      <c r="R102" s="2">
        <v>0</v>
      </c>
      <c r="S102" s="20"/>
      <c r="T102" s="2">
        <v>97580.785030499988</v>
      </c>
      <c r="U102" s="20">
        <v>1.996792720543707E-2</v>
      </c>
      <c r="V102" s="2">
        <v>115710.5483695</v>
      </c>
      <c r="W102" s="20">
        <v>8.4718930919546898E-3</v>
      </c>
      <c r="X102" s="2">
        <v>0</v>
      </c>
      <c r="Y102" s="20"/>
      <c r="Z102" s="2">
        <v>0</v>
      </c>
      <c r="AA102" s="20"/>
      <c r="AB102" s="2">
        <v>110330.27448448499</v>
      </c>
      <c r="AC102" s="20">
        <v>1.6468517205482636E-2</v>
      </c>
      <c r="AD102" s="2">
        <v>0</v>
      </c>
      <c r="AE102" s="20"/>
      <c r="AF102" s="2">
        <v>0</v>
      </c>
      <c r="AG102" s="20"/>
      <c r="AH102" s="2">
        <v>647214.42143896106</v>
      </c>
      <c r="AI102" s="20">
        <v>5.4260258119046756E-3</v>
      </c>
    </row>
    <row r="103" spans="1:35" x14ac:dyDescent="0.3">
      <c r="A103" s="18" t="s">
        <v>160</v>
      </c>
      <c r="B103" s="2">
        <v>0</v>
      </c>
      <c r="C103" s="20"/>
      <c r="D103" s="2">
        <v>0</v>
      </c>
      <c r="E103" s="20"/>
      <c r="F103" s="2">
        <v>0</v>
      </c>
      <c r="G103" s="20"/>
      <c r="H103" s="2">
        <v>0</v>
      </c>
      <c r="I103" s="20"/>
      <c r="J103" s="2">
        <v>0</v>
      </c>
      <c r="K103" s="20"/>
      <c r="L103" s="2">
        <v>1745.2244160539999</v>
      </c>
      <c r="M103" s="20">
        <v>2.2483851862971192E-4</v>
      </c>
      <c r="N103" s="2">
        <v>0</v>
      </c>
      <c r="O103" s="20"/>
      <c r="P103" s="2">
        <v>0</v>
      </c>
      <c r="Q103" s="20"/>
      <c r="R103" s="2">
        <v>0</v>
      </c>
      <c r="S103" s="20"/>
      <c r="T103" s="2">
        <v>9695.6912002999998</v>
      </c>
      <c r="U103" s="20">
        <v>1.9840264252175711E-3</v>
      </c>
      <c r="V103" s="2">
        <v>0</v>
      </c>
      <c r="W103" s="20"/>
      <c r="X103" s="2">
        <v>0</v>
      </c>
      <c r="Y103" s="20"/>
      <c r="Z103" s="2">
        <v>0</v>
      </c>
      <c r="AA103" s="20"/>
      <c r="AB103" s="2">
        <v>0</v>
      </c>
      <c r="AC103" s="20"/>
      <c r="AD103" s="2">
        <v>0</v>
      </c>
      <c r="AE103" s="20"/>
      <c r="AF103" s="2">
        <v>0</v>
      </c>
      <c r="AG103" s="20"/>
      <c r="AH103" s="2">
        <v>11440.915616353999</v>
      </c>
      <c r="AI103" s="20">
        <v>9.5916749364360015E-5</v>
      </c>
    </row>
    <row r="104" spans="1:35" x14ac:dyDescent="0.3">
      <c r="A104" s="60" t="s">
        <v>38</v>
      </c>
      <c r="B104" s="2">
        <v>0</v>
      </c>
      <c r="C104" s="20"/>
      <c r="D104" s="2">
        <v>0</v>
      </c>
      <c r="E104" s="20"/>
      <c r="F104" s="2">
        <v>0</v>
      </c>
      <c r="G104" s="20"/>
      <c r="H104" s="2">
        <v>0</v>
      </c>
      <c r="I104" s="20"/>
      <c r="J104" s="2">
        <v>0</v>
      </c>
      <c r="K104" s="20"/>
      <c r="L104" s="2">
        <v>1745.2244160539999</v>
      </c>
      <c r="M104" s="20">
        <v>2.2483851862971192E-4</v>
      </c>
      <c r="N104" s="2">
        <v>0</v>
      </c>
      <c r="O104" s="20"/>
      <c r="P104" s="2">
        <v>0</v>
      </c>
      <c r="Q104" s="20"/>
      <c r="R104" s="2">
        <v>0</v>
      </c>
      <c r="S104" s="20"/>
      <c r="T104" s="2">
        <v>9695.6912002999998</v>
      </c>
      <c r="U104" s="20">
        <v>1.9840264252175711E-3</v>
      </c>
      <c r="V104" s="2">
        <v>0</v>
      </c>
      <c r="W104" s="20"/>
      <c r="X104" s="2">
        <v>0</v>
      </c>
      <c r="Y104" s="20"/>
      <c r="Z104" s="2">
        <v>0</v>
      </c>
      <c r="AA104" s="20"/>
      <c r="AB104" s="2">
        <v>0</v>
      </c>
      <c r="AC104" s="20"/>
      <c r="AD104" s="2">
        <v>0</v>
      </c>
      <c r="AE104" s="20"/>
      <c r="AF104" s="2">
        <v>0</v>
      </c>
      <c r="AG104" s="20"/>
      <c r="AH104" s="2">
        <v>11440.915616353999</v>
      </c>
      <c r="AI104" s="20">
        <v>9.5916749364360015E-5</v>
      </c>
    </row>
    <row r="105" spans="1:35" x14ac:dyDescent="0.3">
      <c r="A105" s="18" t="s">
        <v>161</v>
      </c>
      <c r="B105" s="2">
        <v>0</v>
      </c>
      <c r="C105" s="20"/>
      <c r="D105" s="2">
        <v>0</v>
      </c>
      <c r="E105" s="20"/>
      <c r="F105" s="2">
        <v>0</v>
      </c>
      <c r="G105" s="20"/>
      <c r="H105" s="2">
        <v>0</v>
      </c>
      <c r="I105" s="20"/>
      <c r="J105" s="2">
        <v>0</v>
      </c>
      <c r="K105" s="20"/>
      <c r="L105" s="2">
        <v>0</v>
      </c>
      <c r="M105" s="20"/>
      <c r="N105" s="2">
        <v>0</v>
      </c>
      <c r="O105" s="20"/>
      <c r="P105" s="2">
        <v>0</v>
      </c>
      <c r="Q105" s="20"/>
      <c r="R105" s="2">
        <v>0</v>
      </c>
      <c r="S105" s="20"/>
      <c r="T105" s="2">
        <v>0</v>
      </c>
      <c r="U105" s="20"/>
      <c r="V105" s="2">
        <v>949.18266269150001</v>
      </c>
      <c r="W105" s="20">
        <v>6.9495600499451906E-5</v>
      </c>
      <c r="X105" s="2">
        <v>0</v>
      </c>
      <c r="Y105" s="20"/>
      <c r="Z105" s="2">
        <v>0</v>
      </c>
      <c r="AA105" s="20"/>
      <c r="AB105" s="2">
        <v>0</v>
      </c>
      <c r="AC105" s="20"/>
      <c r="AD105" s="2">
        <v>0</v>
      </c>
      <c r="AE105" s="20"/>
      <c r="AF105" s="2">
        <v>0</v>
      </c>
      <c r="AG105" s="20"/>
      <c r="AH105" s="2">
        <v>949.18266269150001</v>
      </c>
      <c r="AI105" s="20">
        <v>7.9576249498980214E-6</v>
      </c>
    </row>
    <row r="106" spans="1:35" x14ac:dyDescent="0.3">
      <c r="A106" s="60" t="s">
        <v>38</v>
      </c>
      <c r="B106" s="2">
        <v>0</v>
      </c>
      <c r="C106" s="20"/>
      <c r="D106" s="2">
        <v>0</v>
      </c>
      <c r="E106" s="20"/>
      <c r="F106" s="2">
        <v>0</v>
      </c>
      <c r="G106" s="20"/>
      <c r="H106" s="2">
        <v>0</v>
      </c>
      <c r="I106" s="20"/>
      <c r="J106" s="2">
        <v>0</v>
      </c>
      <c r="K106" s="20"/>
      <c r="L106" s="2">
        <v>0</v>
      </c>
      <c r="M106" s="20"/>
      <c r="N106" s="2">
        <v>0</v>
      </c>
      <c r="O106" s="20"/>
      <c r="P106" s="2">
        <v>0</v>
      </c>
      <c r="Q106" s="20"/>
      <c r="R106" s="2">
        <v>0</v>
      </c>
      <c r="S106" s="20"/>
      <c r="T106" s="2">
        <v>0</v>
      </c>
      <c r="U106" s="20"/>
      <c r="V106" s="2">
        <v>949.18266269150001</v>
      </c>
      <c r="W106" s="20">
        <v>6.9495600499451906E-5</v>
      </c>
      <c r="X106" s="2">
        <v>0</v>
      </c>
      <c r="Y106" s="20"/>
      <c r="Z106" s="2">
        <v>0</v>
      </c>
      <c r="AA106" s="20"/>
      <c r="AB106" s="2">
        <v>0</v>
      </c>
      <c r="AC106" s="20"/>
      <c r="AD106" s="2">
        <v>0</v>
      </c>
      <c r="AE106" s="20"/>
      <c r="AF106" s="2">
        <v>0</v>
      </c>
      <c r="AG106" s="20"/>
      <c r="AH106" s="2">
        <v>949.18266269150001</v>
      </c>
      <c r="AI106" s="20">
        <v>7.9576249498980214E-6</v>
      </c>
    </row>
    <row r="107" spans="1:35" x14ac:dyDescent="0.3">
      <c r="A107" s="18" t="s">
        <v>162</v>
      </c>
      <c r="B107" s="2">
        <v>0</v>
      </c>
      <c r="C107" s="20"/>
      <c r="D107" s="2">
        <v>1046.5877716722</v>
      </c>
      <c r="E107" s="20">
        <v>6.3254297427023452E-4</v>
      </c>
      <c r="F107" s="2">
        <v>30366.619718322003</v>
      </c>
      <c r="G107" s="20">
        <v>2.3266427128829934E-3</v>
      </c>
      <c r="H107" s="2">
        <v>55566.492285783897</v>
      </c>
      <c r="I107" s="20">
        <v>1.2832217528222858E-2</v>
      </c>
      <c r="J107" s="2">
        <v>0</v>
      </c>
      <c r="K107" s="20"/>
      <c r="L107" s="2">
        <v>19283.3212670713</v>
      </c>
      <c r="M107" s="20">
        <v>2.4842841688819113E-3</v>
      </c>
      <c r="N107" s="2">
        <v>108213.58859369191</v>
      </c>
      <c r="O107" s="20">
        <v>3.8019193112145671E-3</v>
      </c>
      <c r="P107" s="2">
        <v>33518.555986820204</v>
      </c>
      <c r="Q107" s="20">
        <v>1.0515586509646386E-2</v>
      </c>
      <c r="R107" s="2">
        <v>0</v>
      </c>
      <c r="S107" s="20"/>
      <c r="T107" s="2">
        <v>15865.379165273</v>
      </c>
      <c r="U107" s="20">
        <v>3.2465278503325231E-3</v>
      </c>
      <c r="V107" s="2">
        <v>27537.827382251999</v>
      </c>
      <c r="W107" s="20">
        <v>2.0162166099338616E-3</v>
      </c>
      <c r="X107" s="2">
        <v>15784.987945408</v>
      </c>
      <c r="Y107" s="20">
        <v>4.7148316459086148E-3</v>
      </c>
      <c r="Z107" s="2">
        <v>0</v>
      </c>
      <c r="AA107" s="20"/>
      <c r="AB107" s="2">
        <v>12079.5966220439</v>
      </c>
      <c r="AC107" s="20">
        <v>1.8030685207204348E-3</v>
      </c>
      <c r="AD107" s="2">
        <v>77468.501102637689</v>
      </c>
      <c r="AE107" s="20">
        <v>3.4541456759586385E-3</v>
      </c>
      <c r="AF107" s="2">
        <v>24290.235866511703</v>
      </c>
      <c r="AG107" s="20">
        <v>8.6953720901565539E-3</v>
      </c>
      <c r="AH107" s="2">
        <v>421021.69370748778</v>
      </c>
      <c r="AI107" s="20">
        <v>3.529702833798957E-3</v>
      </c>
    </row>
    <row r="108" spans="1:35" x14ac:dyDescent="0.3">
      <c r="A108" s="60" t="s">
        <v>27</v>
      </c>
      <c r="B108" s="2">
        <v>0</v>
      </c>
      <c r="C108" s="20"/>
      <c r="D108" s="2">
        <v>881.395928809</v>
      </c>
      <c r="E108" s="20">
        <v>5.3270334071239356E-4</v>
      </c>
      <c r="F108" s="2">
        <v>28309.813777019499</v>
      </c>
      <c r="G108" s="20">
        <v>2.1690534718171346E-3</v>
      </c>
      <c r="H108" s="2">
        <v>53543.555675445001</v>
      </c>
      <c r="I108" s="20">
        <v>1.2365051767674827E-2</v>
      </c>
      <c r="J108" s="2">
        <v>0</v>
      </c>
      <c r="K108" s="20"/>
      <c r="L108" s="2">
        <v>15851.163803926</v>
      </c>
      <c r="M108" s="20">
        <v>2.0421168506740378E-3</v>
      </c>
      <c r="N108" s="2">
        <v>64477.623377926</v>
      </c>
      <c r="O108" s="20">
        <v>2.2653229104357287E-3</v>
      </c>
      <c r="P108" s="2">
        <v>20593.675594596501</v>
      </c>
      <c r="Q108" s="20">
        <v>6.4607370720780512E-3</v>
      </c>
      <c r="R108" s="2">
        <v>0</v>
      </c>
      <c r="S108" s="20"/>
      <c r="T108" s="2">
        <v>15865.379165273</v>
      </c>
      <c r="U108" s="20">
        <v>3.2465278503325231E-3</v>
      </c>
      <c r="V108" s="2">
        <v>27537.827382251999</v>
      </c>
      <c r="W108" s="20">
        <v>2.0162166099338616E-3</v>
      </c>
      <c r="X108" s="2">
        <v>15784.987945408</v>
      </c>
      <c r="Y108" s="20">
        <v>4.7148316459086148E-3</v>
      </c>
      <c r="Z108" s="2">
        <v>0</v>
      </c>
      <c r="AA108" s="20"/>
      <c r="AB108" s="2">
        <v>7035.4156262115002</v>
      </c>
      <c r="AC108" s="20">
        <v>1.0501456996218975E-3</v>
      </c>
      <c r="AD108" s="2">
        <v>67157.932806673503</v>
      </c>
      <c r="AE108" s="20">
        <v>2.994420698848318E-3</v>
      </c>
      <c r="AF108" s="2">
        <v>15355.301880638501</v>
      </c>
      <c r="AG108" s="20">
        <v>5.4968615431566477E-3</v>
      </c>
      <c r="AH108" s="2">
        <v>332394.07296417846</v>
      </c>
      <c r="AI108" s="20">
        <v>2.7866789735893653E-3</v>
      </c>
    </row>
    <row r="109" spans="1:35" x14ac:dyDescent="0.3">
      <c r="A109" s="60" t="s">
        <v>37</v>
      </c>
      <c r="B109" s="2">
        <v>0</v>
      </c>
      <c r="C109" s="20"/>
      <c r="D109" s="2">
        <v>165.19184286320001</v>
      </c>
      <c r="E109" s="20">
        <v>9.9839633557840933E-5</v>
      </c>
      <c r="F109" s="2">
        <v>2056.8059413024998</v>
      </c>
      <c r="G109" s="20">
        <v>1.5758924106585882E-4</v>
      </c>
      <c r="H109" s="2">
        <v>2022.9366103389</v>
      </c>
      <c r="I109" s="20">
        <v>4.6716576054803163E-4</v>
      </c>
      <c r="J109" s="2">
        <v>0</v>
      </c>
      <c r="K109" s="20"/>
      <c r="L109" s="2">
        <v>3432.1574631453</v>
      </c>
      <c r="M109" s="20">
        <v>4.4216731820787355E-4</v>
      </c>
      <c r="N109" s="2">
        <v>43735.9652157659</v>
      </c>
      <c r="O109" s="20">
        <v>1.5365964007788386E-3</v>
      </c>
      <c r="P109" s="2">
        <v>12924.8803922237</v>
      </c>
      <c r="Q109" s="20">
        <v>4.054849437568335E-3</v>
      </c>
      <c r="R109" s="2">
        <v>0</v>
      </c>
      <c r="S109" s="20"/>
      <c r="T109" s="2">
        <v>0</v>
      </c>
      <c r="U109" s="20"/>
      <c r="V109" s="2">
        <v>0</v>
      </c>
      <c r="W109" s="20"/>
      <c r="X109" s="2">
        <v>0</v>
      </c>
      <c r="Y109" s="20"/>
      <c r="Z109" s="2">
        <v>0</v>
      </c>
      <c r="AA109" s="20"/>
      <c r="AB109" s="2">
        <v>5044.1809958324002</v>
      </c>
      <c r="AC109" s="20">
        <v>7.5292282109853731E-4</v>
      </c>
      <c r="AD109" s="2">
        <v>10310.5682959642</v>
      </c>
      <c r="AE109" s="20">
        <v>4.5972497711032072E-4</v>
      </c>
      <c r="AF109" s="2">
        <v>8934.9339858732001</v>
      </c>
      <c r="AG109" s="20">
        <v>3.1985105469999062E-3</v>
      </c>
      <c r="AH109" s="2">
        <v>88627.620743309293</v>
      </c>
      <c r="AI109" s="20">
        <v>7.4302386020959192E-4</v>
      </c>
    </row>
    <row r="110" spans="1:35" x14ac:dyDescent="0.3">
      <c r="A110" s="18" t="s">
        <v>163</v>
      </c>
      <c r="B110" s="2">
        <v>0</v>
      </c>
      <c r="C110" s="20"/>
      <c r="D110" s="2">
        <v>6151.4703616799998</v>
      </c>
      <c r="E110" s="20">
        <v>3.717862432593927E-3</v>
      </c>
      <c r="F110" s="2">
        <v>474127.75641671999</v>
      </c>
      <c r="G110" s="20">
        <v>3.6326924092145253E-2</v>
      </c>
      <c r="H110" s="2">
        <v>253165.85465808</v>
      </c>
      <c r="I110" s="20">
        <v>5.8464718287104755E-2</v>
      </c>
      <c r="J110" s="2">
        <v>0</v>
      </c>
      <c r="K110" s="20"/>
      <c r="L110" s="2">
        <v>81969.901599102202</v>
      </c>
      <c r="M110" s="20">
        <v>1.0560241467075109E-2</v>
      </c>
      <c r="N110" s="2">
        <v>973833.36142461351</v>
      </c>
      <c r="O110" s="20">
        <v>3.4214149173138676E-2</v>
      </c>
      <c r="P110" s="2">
        <v>171289.18264332</v>
      </c>
      <c r="Q110" s="20">
        <v>5.3737584010501591E-2</v>
      </c>
      <c r="R110" s="2">
        <v>0</v>
      </c>
      <c r="S110" s="20"/>
      <c r="T110" s="2">
        <v>61290.843869130404</v>
      </c>
      <c r="U110" s="20">
        <v>1.2541927269349966E-2</v>
      </c>
      <c r="V110" s="2">
        <v>270521.75763227156</v>
      </c>
      <c r="W110" s="20">
        <v>1.9806590168337527E-2</v>
      </c>
      <c r="X110" s="2">
        <v>121291.553124</v>
      </c>
      <c r="Y110" s="20">
        <v>3.6228678477819375E-2</v>
      </c>
      <c r="Z110" s="2">
        <v>0</v>
      </c>
      <c r="AA110" s="20"/>
      <c r="AB110" s="2">
        <v>53992.536528404104</v>
      </c>
      <c r="AC110" s="20">
        <v>8.0592296261413864E-3</v>
      </c>
      <c r="AD110" s="2">
        <v>751350.32672659727</v>
      </c>
      <c r="AE110" s="20">
        <v>3.3501015835511253E-2</v>
      </c>
      <c r="AF110" s="2">
        <v>163814.4105234</v>
      </c>
      <c r="AG110" s="20">
        <v>5.8641968775381068E-2</v>
      </c>
      <c r="AH110" s="2">
        <v>3382798.955507319</v>
      </c>
      <c r="AI110" s="20">
        <v>2.83602371038915E-2</v>
      </c>
    </row>
    <row r="111" spans="1:35" x14ac:dyDescent="0.3">
      <c r="A111" s="60" t="s">
        <v>27</v>
      </c>
      <c r="B111" s="2">
        <v>0</v>
      </c>
      <c r="C111" s="20"/>
      <c r="D111" s="2">
        <v>0</v>
      </c>
      <c r="E111" s="20"/>
      <c r="F111" s="2">
        <v>0</v>
      </c>
      <c r="G111" s="20"/>
      <c r="H111" s="2">
        <v>0</v>
      </c>
      <c r="I111" s="20"/>
      <c r="J111" s="2">
        <v>0</v>
      </c>
      <c r="K111" s="20"/>
      <c r="L111" s="2">
        <v>0</v>
      </c>
      <c r="M111" s="20"/>
      <c r="N111" s="2">
        <v>83.347529999999992</v>
      </c>
      <c r="O111" s="20">
        <v>2.928288285853108E-6</v>
      </c>
      <c r="P111" s="2">
        <v>0</v>
      </c>
      <c r="Q111" s="20"/>
      <c r="R111" s="2">
        <v>0</v>
      </c>
      <c r="S111" s="20"/>
      <c r="T111" s="2">
        <v>0</v>
      </c>
      <c r="U111" s="20"/>
      <c r="V111" s="2">
        <v>0</v>
      </c>
      <c r="W111" s="20"/>
      <c r="X111" s="2">
        <v>0</v>
      </c>
      <c r="Y111" s="20"/>
      <c r="Z111" s="2">
        <v>0</v>
      </c>
      <c r="AA111" s="20"/>
      <c r="AB111" s="2">
        <v>0</v>
      </c>
      <c r="AC111" s="20"/>
      <c r="AD111" s="2">
        <v>0</v>
      </c>
      <c r="AE111" s="20"/>
      <c r="AF111" s="2">
        <v>0</v>
      </c>
      <c r="AG111" s="20"/>
      <c r="AH111" s="2">
        <v>83.347529999999992</v>
      </c>
      <c r="AI111" s="20">
        <v>6.9875737338023885E-7</v>
      </c>
    </row>
    <row r="112" spans="1:35" x14ac:dyDescent="0.3">
      <c r="A112" s="60" t="s">
        <v>38</v>
      </c>
      <c r="B112" s="2">
        <v>0</v>
      </c>
      <c r="C112" s="20"/>
      <c r="D112" s="2">
        <v>0</v>
      </c>
      <c r="E112" s="20"/>
      <c r="F112" s="2">
        <v>0</v>
      </c>
      <c r="G112" s="20"/>
      <c r="H112" s="2">
        <v>0</v>
      </c>
      <c r="I112" s="20"/>
      <c r="J112" s="2">
        <v>0</v>
      </c>
      <c r="K112" s="20"/>
      <c r="L112" s="2">
        <v>52613.913356262201</v>
      </c>
      <c r="M112" s="20">
        <v>6.7782883562224816E-3</v>
      </c>
      <c r="N112" s="2">
        <v>40106.305101573402</v>
      </c>
      <c r="O112" s="20">
        <v>1.4090738311955751E-3</v>
      </c>
      <c r="P112" s="2">
        <v>0</v>
      </c>
      <c r="Q112" s="20"/>
      <c r="R112" s="2">
        <v>0</v>
      </c>
      <c r="S112" s="20"/>
      <c r="T112" s="2">
        <v>61290.843869130404</v>
      </c>
      <c r="U112" s="20">
        <v>1.2541927269349966E-2</v>
      </c>
      <c r="V112" s="2">
        <v>49175.211941511603</v>
      </c>
      <c r="W112" s="20">
        <v>3.600424889633596E-3</v>
      </c>
      <c r="X112" s="2">
        <v>0</v>
      </c>
      <c r="Y112" s="20"/>
      <c r="Z112" s="2">
        <v>0</v>
      </c>
      <c r="AA112" s="20"/>
      <c r="AB112" s="2">
        <v>26415.6410233641</v>
      </c>
      <c r="AC112" s="20">
        <v>3.9429471259794556E-3</v>
      </c>
      <c r="AD112" s="2">
        <v>19527.547930397297</v>
      </c>
      <c r="AE112" s="20">
        <v>8.7068930321100883E-4</v>
      </c>
      <c r="AF112" s="2">
        <v>0</v>
      </c>
      <c r="AG112" s="20"/>
      <c r="AH112" s="2">
        <v>249129.46322223899</v>
      </c>
      <c r="AI112" s="20">
        <v>2.0886167754797362E-3</v>
      </c>
    </row>
    <row r="113" spans="1:35" x14ac:dyDescent="0.3">
      <c r="A113" s="60" t="s">
        <v>37</v>
      </c>
      <c r="B113" s="2">
        <v>0</v>
      </c>
      <c r="C113" s="20"/>
      <c r="D113" s="2">
        <v>6151.4703616799998</v>
      </c>
      <c r="E113" s="20">
        <v>3.717862432593927E-3</v>
      </c>
      <c r="F113" s="2">
        <v>474127.75641671999</v>
      </c>
      <c r="G113" s="20">
        <v>3.6326924092145253E-2</v>
      </c>
      <c r="H113" s="2">
        <v>253165.85465808</v>
      </c>
      <c r="I113" s="20">
        <v>5.8464718287104755E-2</v>
      </c>
      <c r="J113" s="2">
        <v>0</v>
      </c>
      <c r="K113" s="20"/>
      <c r="L113" s="2">
        <v>29355.988242839998</v>
      </c>
      <c r="M113" s="20">
        <v>3.7819531108526272E-3</v>
      </c>
      <c r="N113" s="2">
        <v>933643.70879304002</v>
      </c>
      <c r="O113" s="20">
        <v>3.2802147053657249E-2</v>
      </c>
      <c r="P113" s="2">
        <v>171289.18264332</v>
      </c>
      <c r="Q113" s="20">
        <v>5.3737584010501591E-2</v>
      </c>
      <c r="R113" s="2">
        <v>0</v>
      </c>
      <c r="S113" s="20"/>
      <c r="T113" s="2">
        <v>0</v>
      </c>
      <c r="U113" s="20"/>
      <c r="V113" s="2">
        <v>221346.54569075999</v>
      </c>
      <c r="W113" s="20">
        <v>1.620616527870393E-2</v>
      </c>
      <c r="X113" s="2">
        <v>121291.553124</v>
      </c>
      <c r="Y113" s="20">
        <v>3.6228678477819375E-2</v>
      </c>
      <c r="Z113" s="2">
        <v>0</v>
      </c>
      <c r="AA113" s="20"/>
      <c r="AB113" s="2">
        <v>27576.89550504</v>
      </c>
      <c r="AC113" s="20">
        <v>4.1162825001619307E-3</v>
      </c>
      <c r="AD113" s="2">
        <v>731822.77879620006</v>
      </c>
      <c r="AE113" s="20">
        <v>3.2630326532300247E-2</v>
      </c>
      <c r="AF113" s="2">
        <v>163814.4105234</v>
      </c>
      <c r="AG113" s="20">
        <v>5.8641968775381068E-2</v>
      </c>
      <c r="AH113" s="2">
        <v>3133586.1447550799</v>
      </c>
      <c r="AI113" s="20">
        <v>2.6270921571038382E-2</v>
      </c>
    </row>
    <row r="114" spans="1:35" x14ac:dyDescent="0.3">
      <c r="A114" s="18" t="s">
        <v>164</v>
      </c>
      <c r="B114" s="2">
        <v>0</v>
      </c>
      <c r="C114" s="20"/>
      <c r="D114" s="2">
        <v>21023.715562471003</v>
      </c>
      <c r="E114" s="20">
        <v>1.2706438897952263E-2</v>
      </c>
      <c r="F114" s="2">
        <v>23577.211669031596</v>
      </c>
      <c r="G114" s="20">
        <v>1.8064489307235765E-3</v>
      </c>
      <c r="H114" s="2">
        <v>0</v>
      </c>
      <c r="I114" s="20"/>
      <c r="J114" s="2">
        <v>0</v>
      </c>
      <c r="K114" s="20"/>
      <c r="L114" s="2">
        <v>19784.809661037601</v>
      </c>
      <c r="M114" s="20">
        <v>2.5488912799056709E-3</v>
      </c>
      <c r="N114" s="2">
        <v>30521.820778327303</v>
      </c>
      <c r="O114" s="20">
        <v>1.0723375995435477E-3</v>
      </c>
      <c r="P114" s="2">
        <v>0</v>
      </c>
      <c r="Q114" s="20"/>
      <c r="R114" s="2">
        <v>0</v>
      </c>
      <c r="S114" s="20"/>
      <c r="T114" s="2">
        <v>0</v>
      </c>
      <c r="U114" s="20"/>
      <c r="V114" s="2">
        <v>0</v>
      </c>
      <c r="W114" s="20"/>
      <c r="X114" s="2">
        <v>0</v>
      </c>
      <c r="Y114" s="20"/>
      <c r="Z114" s="2">
        <v>0</v>
      </c>
      <c r="AA114" s="20"/>
      <c r="AB114" s="2">
        <v>63216.165048316005</v>
      </c>
      <c r="AC114" s="20">
        <v>9.4360002875658721E-3</v>
      </c>
      <c r="AD114" s="2">
        <v>90480.885032288294</v>
      </c>
      <c r="AE114" s="20">
        <v>4.0343385162069176E-3</v>
      </c>
      <c r="AF114" s="2">
        <v>0</v>
      </c>
      <c r="AG114" s="20"/>
      <c r="AH114" s="2">
        <v>248604.60775147181</v>
      </c>
      <c r="AI114" s="20">
        <v>2.0842165655376114E-3</v>
      </c>
    </row>
    <row r="115" spans="1:35" x14ac:dyDescent="0.3">
      <c r="A115" s="60" t="s">
        <v>38</v>
      </c>
      <c r="B115" s="2">
        <v>0</v>
      </c>
      <c r="C115" s="20"/>
      <c r="D115" s="2">
        <v>21023.715562471003</v>
      </c>
      <c r="E115" s="20">
        <v>1.2706438897952263E-2</v>
      </c>
      <c r="F115" s="2">
        <v>23577.211669031596</v>
      </c>
      <c r="G115" s="20">
        <v>1.8064489307235765E-3</v>
      </c>
      <c r="H115" s="2">
        <v>0</v>
      </c>
      <c r="I115" s="20"/>
      <c r="J115" s="2">
        <v>0</v>
      </c>
      <c r="K115" s="20"/>
      <c r="L115" s="2">
        <v>19784.809661037601</v>
      </c>
      <c r="M115" s="20">
        <v>2.5488912799056709E-3</v>
      </c>
      <c r="N115" s="2">
        <v>30521.820778327303</v>
      </c>
      <c r="O115" s="20">
        <v>1.0723375995435477E-3</v>
      </c>
      <c r="P115" s="2">
        <v>0</v>
      </c>
      <c r="Q115" s="20"/>
      <c r="R115" s="2">
        <v>0</v>
      </c>
      <c r="S115" s="20"/>
      <c r="T115" s="2">
        <v>0</v>
      </c>
      <c r="U115" s="20"/>
      <c r="V115" s="2">
        <v>0</v>
      </c>
      <c r="W115" s="20"/>
      <c r="X115" s="2">
        <v>0</v>
      </c>
      <c r="Y115" s="20"/>
      <c r="Z115" s="2">
        <v>0</v>
      </c>
      <c r="AA115" s="20"/>
      <c r="AB115" s="2">
        <v>63216.165048316005</v>
      </c>
      <c r="AC115" s="20">
        <v>9.4360002875658721E-3</v>
      </c>
      <c r="AD115" s="2">
        <v>90480.885032288294</v>
      </c>
      <c r="AE115" s="20">
        <v>4.0343385162069176E-3</v>
      </c>
      <c r="AF115" s="2">
        <v>0</v>
      </c>
      <c r="AG115" s="20"/>
      <c r="AH115" s="2">
        <v>248604.60775147181</v>
      </c>
      <c r="AI115" s="20">
        <v>2.0842165655376114E-3</v>
      </c>
    </row>
    <row r="116" spans="1:35" x14ac:dyDescent="0.3">
      <c r="A116" s="18" t="s">
        <v>165</v>
      </c>
      <c r="B116" s="2">
        <v>0</v>
      </c>
      <c r="C116" s="20"/>
      <c r="D116" s="2">
        <v>0</v>
      </c>
      <c r="E116" s="20"/>
      <c r="F116" s="2">
        <v>0</v>
      </c>
      <c r="G116" s="20"/>
      <c r="H116" s="2">
        <v>0</v>
      </c>
      <c r="I116" s="20"/>
      <c r="J116" s="2">
        <v>0</v>
      </c>
      <c r="K116" s="20"/>
      <c r="L116" s="2">
        <v>403.780644</v>
      </c>
      <c r="M116" s="20">
        <v>5.2019351215346524E-5</v>
      </c>
      <c r="N116" s="2">
        <v>1205.014126</v>
      </c>
      <c r="O116" s="20">
        <v>4.2336332575822231E-5</v>
      </c>
      <c r="P116" s="2">
        <v>494.98343599999998</v>
      </c>
      <c r="Q116" s="20">
        <v>1.5528834667420292E-4</v>
      </c>
      <c r="R116" s="2">
        <v>0</v>
      </c>
      <c r="S116" s="20"/>
      <c r="T116" s="2">
        <v>0</v>
      </c>
      <c r="U116" s="20"/>
      <c r="V116" s="2">
        <v>0</v>
      </c>
      <c r="W116" s="20"/>
      <c r="X116" s="2">
        <v>0</v>
      </c>
      <c r="Y116" s="20"/>
      <c r="Z116" s="2">
        <v>0</v>
      </c>
      <c r="AA116" s="20"/>
      <c r="AB116" s="2">
        <v>0</v>
      </c>
      <c r="AC116" s="20"/>
      <c r="AD116" s="2">
        <v>0</v>
      </c>
      <c r="AE116" s="20"/>
      <c r="AF116" s="2">
        <v>0</v>
      </c>
      <c r="AG116" s="20"/>
      <c r="AH116" s="2">
        <v>2103.7782060000004</v>
      </c>
      <c r="AI116" s="20">
        <v>1.7637361699850623E-5</v>
      </c>
    </row>
    <row r="117" spans="1:35" x14ac:dyDescent="0.3">
      <c r="A117" s="60" t="s">
        <v>36</v>
      </c>
      <c r="B117" s="2">
        <v>0</v>
      </c>
      <c r="C117" s="20"/>
      <c r="D117" s="2">
        <v>0</v>
      </c>
      <c r="E117" s="20"/>
      <c r="F117" s="2">
        <v>0</v>
      </c>
      <c r="G117" s="20"/>
      <c r="H117" s="2">
        <v>0</v>
      </c>
      <c r="I117" s="20"/>
      <c r="J117" s="2">
        <v>0</v>
      </c>
      <c r="K117" s="20"/>
      <c r="L117" s="2">
        <v>403.780644</v>
      </c>
      <c r="M117" s="20">
        <v>5.2019351215346524E-5</v>
      </c>
      <c r="N117" s="2">
        <v>1205.014126</v>
      </c>
      <c r="O117" s="20">
        <v>4.2336332575822231E-5</v>
      </c>
      <c r="P117" s="2">
        <v>494.98343599999998</v>
      </c>
      <c r="Q117" s="20">
        <v>1.5528834667420292E-4</v>
      </c>
      <c r="R117" s="2">
        <v>0</v>
      </c>
      <c r="S117" s="20"/>
      <c r="T117" s="2">
        <v>0</v>
      </c>
      <c r="U117" s="20"/>
      <c r="V117" s="2">
        <v>0</v>
      </c>
      <c r="W117" s="20"/>
      <c r="X117" s="2">
        <v>0</v>
      </c>
      <c r="Y117" s="20"/>
      <c r="Z117" s="2">
        <v>0</v>
      </c>
      <c r="AA117" s="20"/>
      <c r="AB117" s="2">
        <v>0</v>
      </c>
      <c r="AC117" s="20"/>
      <c r="AD117" s="2">
        <v>0</v>
      </c>
      <c r="AE117" s="20"/>
      <c r="AF117" s="2">
        <v>0</v>
      </c>
      <c r="AG117" s="20"/>
      <c r="AH117" s="2">
        <v>2103.7782060000004</v>
      </c>
      <c r="AI117" s="20">
        <v>1.7637361699850623E-5</v>
      </c>
    </row>
    <row r="118" spans="1:35" x14ac:dyDescent="0.3">
      <c r="A118" s="18" t="s">
        <v>166</v>
      </c>
      <c r="B118" s="2">
        <v>0</v>
      </c>
      <c r="C118" s="20"/>
      <c r="D118" s="2">
        <v>24.524915665000002</v>
      </c>
      <c r="E118" s="20">
        <v>1.4822515147181165E-5</v>
      </c>
      <c r="F118" s="2">
        <v>0</v>
      </c>
      <c r="G118" s="20"/>
      <c r="H118" s="2">
        <v>0</v>
      </c>
      <c r="I118" s="20"/>
      <c r="J118" s="2">
        <v>0</v>
      </c>
      <c r="K118" s="20"/>
      <c r="L118" s="2">
        <v>0</v>
      </c>
      <c r="M118" s="20"/>
      <c r="N118" s="2">
        <v>0</v>
      </c>
      <c r="O118" s="20"/>
      <c r="P118" s="2">
        <v>0</v>
      </c>
      <c r="Q118" s="20"/>
      <c r="R118" s="2">
        <v>0</v>
      </c>
      <c r="S118" s="20"/>
      <c r="T118" s="2">
        <v>0</v>
      </c>
      <c r="U118" s="20"/>
      <c r="V118" s="2">
        <v>0</v>
      </c>
      <c r="W118" s="20"/>
      <c r="X118" s="2">
        <v>0</v>
      </c>
      <c r="Y118" s="20"/>
      <c r="Z118" s="2">
        <v>0</v>
      </c>
      <c r="AA118" s="20"/>
      <c r="AB118" s="2">
        <v>0</v>
      </c>
      <c r="AC118" s="20"/>
      <c r="AD118" s="2">
        <v>0</v>
      </c>
      <c r="AE118" s="20"/>
      <c r="AF118" s="2">
        <v>0</v>
      </c>
      <c r="AG118" s="20"/>
      <c r="AH118" s="2">
        <v>24.524915665000002</v>
      </c>
      <c r="AI118" s="20">
        <v>2.0560856035502522E-7</v>
      </c>
    </row>
    <row r="119" spans="1:35" x14ac:dyDescent="0.3">
      <c r="A119" s="60" t="s">
        <v>38</v>
      </c>
      <c r="B119" s="2">
        <v>0</v>
      </c>
      <c r="C119" s="20"/>
      <c r="D119" s="2">
        <v>24.524915665000002</v>
      </c>
      <c r="E119" s="20">
        <v>1.4822515147181165E-5</v>
      </c>
      <c r="F119" s="2">
        <v>0</v>
      </c>
      <c r="G119" s="20"/>
      <c r="H119" s="2">
        <v>0</v>
      </c>
      <c r="I119" s="20"/>
      <c r="J119" s="2">
        <v>0</v>
      </c>
      <c r="K119" s="20"/>
      <c r="L119" s="2">
        <v>0</v>
      </c>
      <c r="M119" s="20"/>
      <c r="N119" s="2">
        <v>0</v>
      </c>
      <c r="O119" s="20"/>
      <c r="P119" s="2">
        <v>0</v>
      </c>
      <c r="Q119" s="20"/>
      <c r="R119" s="2">
        <v>0</v>
      </c>
      <c r="S119" s="20"/>
      <c r="T119" s="2">
        <v>0</v>
      </c>
      <c r="U119" s="20"/>
      <c r="V119" s="2">
        <v>0</v>
      </c>
      <c r="W119" s="20"/>
      <c r="X119" s="2">
        <v>0</v>
      </c>
      <c r="Y119" s="20"/>
      <c r="Z119" s="2">
        <v>0</v>
      </c>
      <c r="AA119" s="20"/>
      <c r="AB119" s="2">
        <v>0</v>
      </c>
      <c r="AC119" s="20"/>
      <c r="AD119" s="2">
        <v>0</v>
      </c>
      <c r="AE119" s="20"/>
      <c r="AF119" s="2">
        <v>0</v>
      </c>
      <c r="AG119" s="20"/>
      <c r="AH119" s="2">
        <v>24.524915665000002</v>
      </c>
      <c r="AI119" s="20">
        <v>2.0560856035502522E-7</v>
      </c>
    </row>
    <row r="120" spans="1:35" x14ac:dyDescent="0.3">
      <c r="A120" s="18" t="s">
        <v>167</v>
      </c>
      <c r="B120" s="2">
        <v>0</v>
      </c>
      <c r="C120" s="20"/>
      <c r="D120" s="2">
        <v>986.76758121960006</v>
      </c>
      <c r="E120" s="20">
        <v>5.9638848994080082E-4</v>
      </c>
      <c r="F120" s="2">
        <v>50835.003569538101</v>
      </c>
      <c r="G120" s="20">
        <v>3.8948981385334919E-3</v>
      </c>
      <c r="H120" s="2">
        <v>52431.551420848598</v>
      </c>
      <c r="I120" s="20">
        <v>1.2108251672864074E-2</v>
      </c>
      <c r="J120" s="2">
        <v>0</v>
      </c>
      <c r="K120" s="20"/>
      <c r="L120" s="2">
        <v>8372.6329356120004</v>
      </c>
      <c r="M120" s="20">
        <v>1.078652332019111E-3</v>
      </c>
      <c r="N120" s="2">
        <v>155221.03061166199</v>
      </c>
      <c r="O120" s="20">
        <v>5.4534540574648887E-3</v>
      </c>
      <c r="P120" s="2">
        <v>28029.6688506219</v>
      </c>
      <c r="Q120" s="20">
        <v>8.7935890720158977E-3</v>
      </c>
      <c r="R120" s="2">
        <v>0</v>
      </c>
      <c r="S120" s="20"/>
      <c r="T120" s="2">
        <v>18023.7383634</v>
      </c>
      <c r="U120" s="20">
        <v>3.688192255244973E-3</v>
      </c>
      <c r="V120" s="2">
        <v>37860.373276977894</v>
      </c>
      <c r="W120" s="20">
        <v>2.7719947692219286E-3</v>
      </c>
      <c r="X120" s="2">
        <v>18703.8986388023</v>
      </c>
      <c r="Y120" s="20">
        <v>5.5866835951399133E-3</v>
      </c>
      <c r="Z120" s="2">
        <v>0</v>
      </c>
      <c r="AA120" s="20"/>
      <c r="AB120" s="2">
        <v>7372.7906986590997</v>
      </c>
      <c r="AC120" s="20">
        <v>1.1005042001446669E-3</v>
      </c>
      <c r="AD120" s="2">
        <v>156843.72033142601</v>
      </c>
      <c r="AE120" s="20">
        <v>6.9933076111319643E-3</v>
      </c>
      <c r="AF120" s="2">
        <v>23158.453871590398</v>
      </c>
      <c r="AG120" s="20">
        <v>8.2902189403533319E-3</v>
      </c>
      <c r="AH120" s="2">
        <v>557839.63015035796</v>
      </c>
      <c r="AI120" s="20">
        <v>4.6767379277018522E-3</v>
      </c>
    </row>
    <row r="121" spans="1:35" x14ac:dyDescent="0.3">
      <c r="A121" s="60" t="s">
        <v>27</v>
      </c>
      <c r="B121" s="2">
        <v>0</v>
      </c>
      <c r="C121" s="20"/>
      <c r="D121" s="2">
        <v>882.638285419</v>
      </c>
      <c r="E121" s="20">
        <v>5.3345420362753936E-4</v>
      </c>
      <c r="F121" s="2">
        <v>50835.003569538101</v>
      </c>
      <c r="G121" s="20">
        <v>3.8948981385334919E-3</v>
      </c>
      <c r="H121" s="2">
        <v>52431.551420848598</v>
      </c>
      <c r="I121" s="20">
        <v>1.2108251672864074E-2</v>
      </c>
      <c r="J121" s="2">
        <v>0</v>
      </c>
      <c r="K121" s="20"/>
      <c r="L121" s="2">
        <v>8372.6329356120004</v>
      </c>
      <c r="M121" s="20">
        <v>1.078652332019111E-3</v>
      </c>
      <c r="N121" s="2">
        <v>155221.03061166199</v>
      </c>
      <c r="O121" s="20">
        <v>5.4534540574648887E-3</v>
      </c>
      <c r="P121" s="2">
        <v>28029.6688506219</v>
      </c>
      <c r="Q121" s="20">
        <v>8.7935890720158977E-3</v>
      </c>
      <c r="R121" s="2">
        <v>0</v>
      </c>
      <c r="S121" s="20"/>
      <c r="T121" s="2">
        <v>18023.7383634</v>
      </c>
      <c r="U121" s="20">
        <v>3.688192255244973E-3</v>
      </c>
      <c r="V121" s="2">
        <v>37860.373276977894</v>
      </c>
      <c r="W121" s="20">
        <v>2.7719947692219286E-3</v>
      </c>
      <c r="X121" s="2">
        <v>18703.8986388023</v>
      </c>
      <c r="Y121" s="20">
        <v>5.5866835951399133E-3</v>
      </c>
      <c r="Z121" s="2">
        <v>0</v>
      </c>
      <c r="AA121" s="20"/>
      <c r="AB121" s="2">
        <v>7372.7906986590997</v>
      </c>
      <c r="AC121" s="20">
        <v>1.1005042001446669E-3</v>
      </c>
      <c r="AD121" s="2">
        <v>156843.72033142601</v>
      </c>
      <c r="AE121" s="20">
        <v>6.9933076111319643E-3</v>
      </c>
      <c r="AF121" s="2">
        <v>23158.453871590398</v>
      </c>
      <c r="AG121" s="20">
        <v>8.2902189403533319E-3</v>
      </c>
      <c r="AH121" s="2">
        <v>557735.50085455726</v>
      </c>
      <c r="AI121" s="20">
        <v>4.6758649430648086E-3</v>
      </c>
    </row>
    <row r="122" spans="1:35" x14ac:dyDescent="0.3">
      <c r="A122" s="60" t="s">
        <v>38</v>
      </c>
      <c r="B122" s="2">
        <v>0</v>
      </c>
      <c r="C122" s="20"/>
      <c r="D122" s="2">
        <v>104.12929580059999</v>
      </c>
      <c r="E122" s="20">
        <v>6.2934286313261488E-5</v>
      </c>
      <c r="F122" s="2">
        <v>0</v>
      </c>
      <c r="G122" s="20"/>
      <c r="H122" s="2">
        <v>0</v>
      </c>
      <c r="I122" s="20"/>
      <c r="J122" s="2">
        <v>0</v>
      </c>
      <c r="K122" s="20"/>
      <c r="L122" s="2">
        <v>0</v>
      </c>
      <c r="M122" s="20"/>
      <c r="N122" s="2">
        <v>0</v>
      </c>
      <c r="O122" s="20"/>
      <c r="P122" s="2">
        <v>0</v>
      </c>
      <c r="Q122" s="20"/>
      <c r="R122" s="2">
        <v>0</v>
      </c>
      <c r="S122" s="20"/>
      <c r="T122" s="2">
        <v>0</v>
      </c>
      <c r="U122" s="20"/>
      <c r="V122" s="2">
        <v>0</v>
      </c>
      <c r="W122" s="20"/>
      <c r="X122" s="2">
        <v>0</v>
      </c>
      <c r="Y122" s="20"/>
      <c r="Z122" s="2">
        <v>0</v>
      </c>
      <c r="AA122" s="20"/>
      <c r="AB122" s="2">
        <v>0</v>
      </c>
      <c r="AC122" s="20"/>
      <c r="AD122" s="2">
        <v>0</v>
      </c>
      <c r="AE122" s="20"/>
      <c r="AF122" s="2">
        <v>0</v>
      </c>
      <c r="AG122" s="20"/>
      <c r="AH122" s="2">
        <v>104.12929580059999</v>
      </c>
      <c r="AI122" s="20">
        <v>8.7298463704396759E-7</v>
      </c>
    </row>
    <row r="123" spans="1:35" x14ac:dyDescent="0.3">
      <c r="A123" s="18" t="s">
        <v>168</v>
      </c>
      <c r="B123" s="2">
        <v>0</v>
      </c>
      <c r="C123" s="20"/>
      <c r="D123" s="2">
        <v>10347.7148355339</v>
      </c>
      <c r="E123" s="20">
        <v>6.2540137541554517E-3</v>
      </c>
      <c r="F123" s="2">
        <v>132823.851335224</v>
      </c>
      <c r="G123" s="20">
        <v>1.0176754893126761E-2</v>
      </c>
      <c r="H123" s="2">
        <v>151829.05213187603</v>
      </c>
      <c r="I123" s="20">
        <v>3.5062559177567065E-2</v>
      </c>
      <c r="J123" s="2">
        <v>0</v>
      </c>
      <c r="K123" s="20"/>
      <c r="L123" s="2">
        <v>63782.161159096802</v>
      </c>
      <c r="M123" s="20">
        <v>8.2171017653062395E-3</v>
      </c>
      <c r="N123" s="2">
        <v>322072.23722864297</v>
      </c>
      <c r="O123" s="20">
        <v>1.1315516602293296E-2</v>
      </c>
      <c r="P123" s="2">
        <v>95977.462923483297</v>
      </c>
      <c r="Q123" s="20">
        <v>3.0110465222461164E-2</v>
      </c>
      <c r="R123" s="2">
        <v>0</v>
      </c>
      <c r="S123" s="20"/>
      <c r="T123" s="2">
        <v>34299.0864182601</v>
      </c>
      <c r="U123" s="20">
        <v>7.0186119183069211E-3</v>
      </c>
      <c r="V123" s="2">
        <v>134617.05727991398</v>
      </c>
      <c r="W123" s="20">
        <v>9.8561568819734748E-3</v>
      </c>
      <c r="X123" s="2">
        <v>56022.349549625396</v>
      </c>
      <c r="Y123" s="20">
        <v>1.673336384216674E-2</v>
      </c>
      <c r="Z123" s="2">
        <v>0</v>
      </c>
      <c r="AA123" s="20"/>
      <c r="AB123" s="2">
        <v>37599.972354700498</v>
      </c>
      <c r="AC123" s="20">
        <v>5.6123833149362163E-3</v>
      </c>
      <c r="AD123" s="2">
        <v>230409.55229451001</v>
      </c>
      <c r="AE123" s="20">
        <v>1.027344207555023E-2</v>
      </c>
      <c r="AF123" s="2">
        <v>73019.526113421598</v>
      </c>
      <c r="AG123" s="20">
        <v>2.6139390036902341E-2</v>
      </c>
      <c r="AH123" s="2">
        <v>1342800.0236242886</v>
      </c>
      <c r="AI123" s="20">
        <v>1.1257579168604401E-2</v>
      </c>
    </row>
    <row r="124" spans="1:35" x14ac:dyDescent="0.3">
      <c r="A124" s="60" t="s">
        <v>27</v>
      </c>
      <c r="B124" s="2">
        <v>0</v>
      </c>
      <c r="C124" s="20"/>
      <c r="D124" s="2">
        <v>10347.7148355339</v>
      </c>
      <c r="E124" s="20">
        <v>6.2540137541554517E-3</v>
      </c>
      <c r="F124" s="2">
        <v>132823.851335224</v>
      </c>
      <c r="G124" s="20">
        <v>1.0176754893126761E-2</v>
      </c>
      <c r="H124" s="2">
        <v>151829.05213187603</v>
      </c>
      <c r="I124" s="20">
        <v>3.5062559177567065E-2</v>
      </c>
      <c r="J124" s="2">
        <v>0</v>
      </c>
      <c r="K124" s="20"/>
      <c r="L124" s="2">
        <v>63782.161159096802</v>
      </c>
      <c r="M124" s="20">
        <v>8.2171017653062395E-3</v>
      </c>
      <c r="N124" s="2">
        <v>322072.23722864297</v>
      </c>
      <c r="O124" s="20">
        <v>1.1315516602293296E-2</v>
      </c>
      <c r="P124" s="2">
        <v>95977.462923483297</v>
      </c>
      <c r="Q124" s="20">
        <v>3.0110465222461164E-2</v>
      </c>
      <c r="R124" s="2">
        <v>0</v>
      </c>
      <c r="S124" s="20"/>
      <c r="T124" s="2">
        <v>34299.0864182601</v>
      </c>
      <c r="U124" s="20">
        <v>7.0186119183069211E-3</v>
      </c>
      <c r="V124" s="2">
        <v>134617.05727991398</v>
      </c>
      <c r="W124" s="20">
        <v>9.8561568819734748E-3</v>
      </c>
      <c r="X124" s="2">
        <v>56022.349549625396</v>
      </c>
      <c r="Y124" s="20">
        <v>1.673336384216674E-2</v>
      </c>
      <c r="Z124" s="2">
        <v>0</v>
      </c>
      <c r="AA124" s="20"/>
      <c r="AB124" s="2">
        <v>37599.972354700498</v>
      </c>
      <c r="AC124" s="20">
        <v>5.6123833149362163E-3</v>
      </c>
      <c r="AD124" s="2">
        <v>230409.55229451001</v>
      </c>
      <c r="AE124" s="20">
        <v>1.027344207555023E-2</v>
      </c>
      <c r="AF124" s="2">
        <v>73019.526113421598</v>
      </c>
      <c r="AG124" s="20">
        <v>2.6139390036902341E-2</v>
      </c>
      <c r="AH124" s="2">
        <v>1342800.0236242886</v>
      </c>
      <c r="AI124" s="20">
        <v>1.1257579168604401E-2</v>
      </c>
    </row>
    <row r="125" spans="1:35" x14ac:dyDescent="0.3">
      <c r="A125" s="18" t="s">
        <v>169</v>
      </c>
      <c r="B125" s="2">
        <v>0</v>
      </c>
      <c r="C125" s="20"/>
      <c r="D125" s="2">
        <v>4.2089330599999995E-2</v>
      </c>
      <c r="E125" s="20">
        <v>2.5438201251128163E-8</v>
      </c>
      <c r="F125" s="2">
        <v>0.8653458249</v>
      </c>
      <c r="G125" s="20">
        <v>6.630143810219788E-8</v>
      </c>
      <c r="H125" s="2">
        <v>0.66328850220000002</v>
      </c>
      <c r="I125" s="20">
        <v>1.5317616775995583E-7</v>
      </c>
      <c r="J125" s="2">
        <v>0</v>
      </c>
      <c r="K125" s="20"/>
      <c r="L125" s="2">
        <v>1.2791732260999999</v>
      </c>
      <c r="M125" s="20">
        <v>1.6479680812476928E-7</v>
      </c>
      <c r="N125" s="2">
        <v>14.659998420300001</v>
      </c>
      <c r="O125" s="20">
        <v>5.1505667468237579E-7</v>
      </c>
      <c r="P125" s="2">
        <v>7.7760267166000006</v>
      </c>
      <c r="Q125" s="20">
        <v>2.4395287694339021E-6</v>
      </c>
      <c r="R125" s="2">
        <v>0</v>
      </c>
      <c r="S125" s="20"/>
      <c r="T125" s="2">
        <v>0.70691151959999998</v>
      </c>
      <c r="U125" s="20">
        <v>1.4465509536171205E-7</v>
      </c>
      <c r="V125" s="2">
        <v>7.1869337834999998</v>
      </c>
      <c r="W125" s="20">
        <v>5.2620038130264831E-7</v>
      </c>
      <c r="X125" s="2">
        <v>4.0394943981999996</v>
      </c>
      <c r="Y125" s="20">
        <v>1.2065600612412543E-6</v>
      </c>
      <c r="Z125" s="2">
        <v>0</v>
      </c>
      <c r="AA125" s="20"/>
      <c r="AB125" s="2">
        <v>7.9142059200000003E-2</v>
      </c>
      <c r="AC125" s="20">
        <v>1.1813188806992472E-8</v>
      </c>
      <c r="AD125" s="2">
        <v>0.52705243680000002</v>
      </c>
      <c r="AE125" s="20">
        <v>2.3500078995515735E-8</v>
      </c>
      <c r="AF125" s="2">
        <v>0.38392318079999999</v>
      </c>
      <c r="AG125" s="20">
        <v>1.3743608458306283E-7</v>
      </c>
      <c r="AH125" s="2">
        <v>38.209379398799996</v>
      </c>
      <c r="AI125" s="20">
        <v>3.2033445486860261E-7</v>
      </c>
    </row>
    <row r="126" spans="1:35" x14ac:dyDescent="0.3">
      <c r="A126" s="60" t="s">
        <v>27</v>
      </c>
      <c r="B126" s="2">
        <v>0</v>
      </c>
      <c r="C126" s="20"/>
      <c r="D126" s="2">
        <v>2.5258104E-2</v>
      </c>
      <c r="E126" s="20">
        <v>1.5265643896316214E-8</v>
      </c>
      <c r="F126" s="2">
        <v>0.49505883840000003</v>
      </c>
      <c r="G126" s="20">
        <v>3.7930630722019889E-8</v>
      </c>
      <c r="H126" s="2">
        <v>0.30983274239999997</v>
      </c>
      <c r="I126" s="20">
        <v>7.1551055038610281E-8</v>
      </c>
      <c r="J126" s="2">
        <v>0</v>
      </c>
      <c r="K126" s="20"/>
      <c r="L126" s="2">
        <v>0</v>
      </c>
      <c r="M126" s="20"/>
      <c r="N126" s="2">
        <v>0</v>
      </c>
      <c r="O126" s="20"/>
      <c r="P126" s="2">
        <v>0</v>
      </c>
      <c r="Q126" s="20"/>
      <c r="R126" s="2">
        <v>0</v>
      </c>
      <c r="S126" s="20"/>
      <c r="T126" s="2">
        <v>0</v>
      </c>
      <c r="U126" s="20"/>
      <c r="V126" s="2">
        <v>0</v>
      </c>
      <c r="W126" s="20"/>
      <c r="X126" s="2">
        <v>0</v>
      </c>
      <c r="Y126" s="20"/>
      <c r="Z126" s="2">
        <v>0</v>
      </c>
      <c r="AA126" s="20"/>
      <c r="AB126" s="2">
        <v>7.9142059200000003E-2</v>
      </c>
      <c r="AC126" s="20">
        <v>1.1813188806992472E-8</v>
      </c>
      <c r="AD126" s="2">
        <v>0.52705243680000002</v>
      </c>
      <c r="AE126" s="20">
        <v>2.3500078995515735E-8</v>
      </c>
      <c r="AF126" s="2">
        <v>0.38392318079999999</v>
      </c>
      <c r="AG126" s="20">
        <v>1.3743608458306283E-7</v>
      </c>
      <c r="AH126" s="2">
        <v>1.8202673615999998</v>
      </c>
      <c r="AI126" s="20">
        <v>1.5260503105987585E-8</v>
      </c>
    </row>
    <row r="127" spans="1:35" x14ac:dyDescent="0.3">
      <c r="A127" s="60" t="s">
        <v>37</v>
      </c>
      <c r="B127" s="2">
        <v>0</v>
      </c>
      <c r="C127" s="20"/>
      <c r="D127" s="2">
        <v>1.6831226600000002E-2</v>
      </c>
      <c r="E127" s="20">
        <v>1.0172557354811951E-8</v>
      </c>
      <c r="F127" s="2">
        <v>0.37028698650000003</v>
      </c>
      <c r="G127" s="20">
        <v>2.8370807380177994E-8</v>
      </c>
      <c r="H127" s="2">
        <v>0.35345575979999999</v>
      </c>
      <c r="I127" s="20">
        <v>8.1625112721345554E-8</v>
      </c>
      <c r="J127" s="2">
        <v>0</v>
      </c>
      <c r="K127" s="20"/>
      <c r="L127" s="2">
        <v>1.2791732260999999</v>
      </c>
      <c r="M127" s="20">
        <v>1.6479680812476928E-7</v>
      </c>
      <c r="N127" s="2">
        <v>14.659998420300001</v>
      </c>
      <c r="O127" s="20">
        <v>5.1505667468237579E-7</v>
      </c>
      <c r="P127" s="2">
        <v>7.7760267166000006</v>
      </c>
      <c r="Q127" s="20">
        <v>2.4395287694339021E-6</v>
      </c>
      <c r="R127" s="2">
        <v>0</v>
      </c>
      <c r="S127" s="20"/>
      <c r="T127" s="2">
        <v>0.70691151959999998</v>
      </c>
      <c r="U127" s="20">
        <v>1.4465509536171205E-7</v>
      </c>
      <c r="V127" s="2">
        <v>7.1869337834999998</v>
      </c>
      <c r="W127" s="20">
        <v>5.2620038130264831E-7</v>
      </c>
      <c r="X127" s="2">
        <v>4.0394943981999996</v>
      </c>
      <c r="Y127" s="20">
        <v>1.2065600612412543E-6</v>
      </c>
      <c r="Z127" s="2">
        <v>0</v>
      </c>
      <c r="AA127" s="20"/>
      <c r="AB127" s="2">
        <v>0</v>
      </c>
      <c r="AC127" s="20"/>
      <c r="AD127" s="2">
        <v>0</v>
      </c>
      <c r="AE127" s="20"/>
      <c r="AF127" s="2">
        <v>0</v>
      </c>
      <c r="AG127" s="20"/>
      <c r="AH127" s="2">
        <v>36.3891120372</v>
      </c>
      <c r="AI127" s="20">
        <v>3.05073951762615E-7</v>
      </c>
    </row>
    <row r="128" spans="1:35" x14ac:dyDescent="0.3">
      <c r="A128" s="18" t="s">
        <v>170</v>
      </c>
      <c r="B128" s="2">
        <v>0</v>
      </c>
      <c r="C128" s="20"/>
      <c r="D128" s="2">
        <v>0</v>
      </c>
      <c r="E128" s="20"/>
      <c r="F128" s="2">
        <v>87.746895625200011</v>
      </c>
      <c r="G128" s="20">
        <v>6.7230293387346259E-6</v>
      </c>
      <c r="H128" s="2">
        <v>0</v>
      </c>
      <c r="I128" s="20"/>
      <c r="J128" s="2">
        <v>0</v>
      </c>
      <c r="K128" s="20"/>
      <c r="L128" s="2">
        <v>0</v>
      </c>
      <c r="M128" s="20"/>
      <c r="N128" s="2">
        <v>0</v>
      </c>
      <c r="O128" s="20"/>
      <c r="P128" s="2">
        <v>0</v>
      </c>
      <c r="Q128" s="20"/>
      <c r="R128" s="2">
        <v>0</v>
      </c>
      <c r="S128" s="20"/>
      <c r="T128" s="2">
        <v>0</v>
      </c>
      <c r="U128" s="20"/>
      <c r="V128" s="2">
        <v>0</v>
      </c>
      <c r="W128" s="20"/>
      <c r="X128" s="2">
        <v>0</v>
      </c>
      <c r="Y128" s="20"/>
      <c r="Z128" s="2">
        <v>0</v>
      </c>
      <c r="AA128" s="20"/>
      <c r="AB128" s="2">
        <v>0</v>
      </c>
      <c r="AC128" s="20"/>
      <c r="AD128" s="2">
        <v>0</v>
      </c>
      <c r="AE128" s="20"/>
      <c r="AF128" s="2">
        <v>0</v>
      </c>
      <c r="AG128" s="20"/>
      <c r="AH128" s="2">
        <v>87.746895625200011</v>
      </c>
      <c r="AI128" s="20">
        <v>7.3564016005434986E-7</v>
      </c>
    </row>
    <row r="129" spans="1:35" x14ac:dyDescent="0.3">
      <c r="A129" s="60" t="s">
        <v>38</v>
      </c>
      <c r="B129" s="2">
        <v>0</v>
      </c>
      <c r="C129" s="20"/>
      <c r="D129" s="2">
        <v>0</v>
      </c>
      <c r="E129" s="20"/>
      <c r="F129" s="2">
        <v>87.746895625200011</v>
      </c>
      <c r="G129" s="20">
        <v>6.7230293387346259E-6</v>
      </c>
      <c r="H129" s="2">
        <v>0</v>
      </c>
      <c r="I129" s="20"/>
      <c r="J129" s="2">
        <v>0</v>
      </c>
      <c r="K129" s="20"/>
      <c r="L129" s="2">
        <v>0</v>
      </c>
      <c r="M129" s="20"/>
      <c r="N129" s="2">
        <v>0</v>
      </c>
      <c r="O129" s="20"/>
      <c r="P129" s="2">
        <v>0</v>
      </c>
      <c r="Q129" s="20"/>
      <c r="R129" s="2">
        <v>0</v>
      </c>
      <c r="S129" s="20"/>
      <c r="T129" s="2">
        <v>0</v>
      </c>
      <c r="U129" s="20"/>
      <c r="V129" s="2">
        <v>0</v>
      </c>
      <c r="W129" s="20"/>
      <c r="X129" s="2">
        <v>0</v>
      </c>
      <c r="Y129" s="20"/>
      <c r="Z129" s="2">
        <v>0</v>
      </c>
      <c r="AA129" s="20"/>
      <c r="AB129" s="2">
        <v>0</v>
      </c>
      <c r="AC129" s="20"/>
      <c r="AD129" s="2">
        <v>0</v>
      </c>
      <c r="AE129" s="20"/>
      <c r="AF129" s="2">
        <v>0</v>
      </c>
      <c r="AG129" s="20"/>
      <c r="AH129" s="2">
        <v>87.746895625200011</v>
      </c>
      <c r="AI129" s="20">
        <v>7.3564016005434986E-7</v>
      </c>
    </row>
    <row r="130" spans="1:35" x14ac:dyDescent="0.3">
      <c r="A130" s="18" t="s">
        <v>171</v>
      </c>
      <c r="B130" s="2">
        <v>0</v>
      </c>
      <c r="C130" s="20"/>
      <c r="D130" s="2">
        <v>0</v>
      </c>
      <c r="E130" s="20"/>
      <c r="F130" s="2">
        <v>0</v>
      </c>
      <c r="G130" s="20"/>
      <c r="H130" s="2">
        <v>0</v>
      </c>
      <c r="I130" s="20"/>
      <c r="J130" s="2">
        <v>0</v>
      </c>
      <c r="K130" s="20"/>
      <c r="L130" s="2">
        <v>13397.6732173976</v>
      </c>
      <c r="M130" s="20">
        <v>1.7260318911281134E-3</v>
      </c>
      <c r="N130" s="2">
        <v>0</v>
      </c>
      <c r="O130" s="20"/>
      <c r="P130" s="2">
        <v>0</v>
      </c>
      <c r="Q130" s="20"/>
      <c r="R130" s="2">
        <v>0</v>
      </c>
      <c r="S130" s="20"/>
      <c r="T130" s="2">
        <v>0</v>
      </c>
      <c r="U130" s="20"/>
      <c r="V130" s="2">
        <v>0</v>
      </c>
      <c r="W130" s="20"/>
      <c r="X130" s="2">
        <v>0</v>
      </c>
      <c r="Y130" s="20"/>
      <c r="Z130" s="2">
        <v>0</v>
      </c>
      <c r="AA130" s="20"/>
      <c r="AB130" s="2">
        <v>0</v>
      </c>
      <c r="AC130" s="20"/>
      <c r="AD130" s="2">
        <v>0</v>
      </c>
      <c r="AE130" s="20"/>
      <c r="AF130" s="2">
        <v>0</v>
      </c>
      <c r="AG130" s="20"/>
      <c r="AH130" s="2">
        <v>13397.6732173976</v>
      </c>
      <c r="AI130" s="20">
        <v>1.1232154026394689E-4</v>
      </c>
    </row>
    <row r="131" spans="1:35" x14ac:dyDescent="0.3">
      <c r="A131" s="60" t="s">
        <v>38</v>
      </c>
      <c r="B131" s="2">
        <v>0</v>
      </c>
      <c r="C131" s="20"/>
      <c r="D131" s="2">
        <v>0</v>
      </c>
      <c r="E131" s="20"/>
      <c r="F131" s="2">
        <v>0</v>
      </c>
      <c r="G131" s="20"/>
      <c r="H131" s="2">
        <v>0</v>
      </c>
      <c r="I131" s="20"/>
      <c r="J131" s="2">
        <v>0</v>
      </c>
      <c r="K131" s="20"/>
      <c r="L131" s="2">
        <v>13397.6732173976</v>
      </c>
      <c r="M131" s="20">
        <v>1.7260318911281134E-3</v>
      </c>
      <c r="N131" s="2">
        <v>0</v>
      </c>
      <c r="O131" s="20"/>
      <c r="P131" s="2">
        <v>0</v>
      </c>
      <c r="Q131" s="20"/>
      <c r="R131" s="2">
        <v>0</v>
      </c>
      <c r="S131" s="20"/>
      <c r="T131" s="2">
        <v>0</v>
      </c>
      <c r="U131" s="20"/>
      <c r="V131" s="2">
        <v>0</v>
      </c>
      <c r="W131" s="20"/>
      <c r="X131" s="2">
        <v>0</v>
      </c>
      <c r="Y131" s="20"/>
      <c r="Z131" s="2">
        <v>0</v>
      </c>
      <c r="AA131" s="20"/>
      <c r="AB131" s="2">
        <v>0</v>
      </c>
      <c r="AC131" s="20"/>
      <c r="AD131" s="2">
        <v>0</v>
      </c>
      <c r="AE131" s="20"/>
      <c r="AF131" s="2">
        <v>0</v>
      </c>
      <c r="AG131" s="20"/>
      <c r="AH131" s="2">
        <v>13397.6732173976</v>
      </c>
      <c r="AI131" s="20">
        <v>1.1232154026394689E-4</v>
      </c>
    </row>
    <row r="132" spans="1:35" x14ac:dyDescent="0.3">
      <c r="A132" s="18" t="s">
        <v>172</v>
      </c>
      <c r="B132" s="2">
        <v>0</v>
      </c>
      <c r="C132" s="20"/>
      <c r="D132" s="2">
        <v>0</v>
      </c>
      <c r="E132" s="20"/>
      <c r="F132" s="2">
        <v>0</v>
      </c>
      <c r="G132" s="20"/>
      <c r="H132" s="2">
        <v>3016.1228238261001</v>
      </c>
      <c r="I132" s="20">
        <v>6.9652667597080271E-4</v>
      </c>
      <c r="J132" s="2">
        <v>0</v>
      </c>
      <c r="K132" s="20"/>
      <c r="L132" s="2">
        <v>19363.54295304</v>
      </c>
      <c r="M132" s="20">
        <v>2.4946191864700577E-3</v>
      </c>
      <c r="N132" s="2">
        <v>171981.86075585999</v>
      </c>
      <c r="O132" s="20">
        <v>6.0423202490896269E-3</v>
      </c>
      <c r="P132" s="2">
        <v>53460.590588570805</v>
      </c>
      <c r="Q132" s="20">
        <v>1.6771887948035524E-2</v>
      </c>
      <c r="R132" s="2">
        <v>0</v>
      </c>
      <c r="S132" s="20"/>
      <c r="T132" s="2">
        <v>25456.783760994302</v>
      </c>
      <c r="U132" s="20">
        <v>5.2092141384720942E-3</v>
      </c>
      <c r="V132" s="2">
        <v>212913.432239524</v>
      </c>
      <c r="W132" s="20">
        <v>1.5588724288250306E-2</v>
      </c>
      <c r="X132" s="2">
        <v>99531.067079907603</v>
      </c>
      <c r="Y132" s="20">
        <v>2.9729020157783344E-2</v>
      </c>
      <c r="Z132" s="2">
        <v>0</v>
      </c>
      <c r="AA132" s="20"/>
      <c r="AB132" s="2">
        <v>0</v>
      </c>
      <c r="AC132" s="20"/>
      <c r="AD132" s="2">
        <v>39486.764312064399</v>
      </c>
      <c r="AE132" s="20">
        <v>1.7606257287127393E-3</v>
      </c>
      <c r="AF132" s="2">
        <v>28520.956858074198</v>
      </c>
      <c r="AG132" s="20">
        <v>1.0209877483741069E-2</v>
      </c>
      <c r="AH132" s="2">
        <v>653731.12137186143</v>
      </c>
      <c r="AI132" s="20">
        <v>5.4806596100294763E-3</v>
      </c>
    </row>
    <row r="133" spans="1:35" x14ac:dyDescent="0.3">
      <c r="A133" s="60" t="s">
        <v>35</v>
      </c>
      <c r="B133" s="2">
        <v>0</v>
      </c>
      <c r="C133" s="20"/>
      <c r="D133" s="2">
        <v>0</v>
      </c>
      <c r="E133" s="20"/>
      <c r="F133" s="2">
        <v>0</v>
      </c>
      <c r="G133" s="20"/>
      <c r="H133" s="2">
        <v>3016.1228238261001</v>
      </c>
      <c r="I133" s="20">
        <v>6.9652667597080271E-4</v>
      </c>
      <c r="J133" s="2">
        <v>0</v>
      </c>
      <c r="K133" s="20"/>
      <c r="L133" s="2">
        <v>19363.54295304</v>
      </c>
      <c r="M133" s="20">
        <v>2.4946191864700577E-3</v>
      </c>
      <c r="N133" s="2">
        <v>171981.86075585999</v>
      </c>
      <c r="O133" s="20">
        <v>6.0423202490896269E-3</v>
      </c>
      <c r="P133" s="2">
        <v>53460.590588570805</v>
      </c>
      <c r="Q133" s="20">
        <v>1.6771887948035524E-2</v>
      </c>
      <c r="R133" s="2">
        <v>0</v>
      </c>
      <c r="S133" s="20"/>
      <c r="T133" s="2">
        <v>25456.783760994302</v>
      </c>
      <c r="U133" s="20">
        <v>5.2092141384720942E-3</v>
      </c>
      <c r="V133" s="2">
        <v>212913.432239524</v>
      </c>
      <c r="W133" s="20">
        <v>1.5588724288250306E-2</v>
      </c>
      <c r="X133" s="2">
        <v>99531.067079907603</v>
      </c>
      <c r="Y133" s="20">
        <v>2.9729020157783344E-2</v>
      </c>
      <c r="Z133" s="2">
        <v>0</v>
      </c>
      <c r="AA133" s="20"/>
      <c r="AB133" s="2">
        <v>0</v>
      </c>
      <c r="AC133" s="20"/>
      <c r="AD133" s="2">
        <v>39486.764312064399</v>
      </c>
      <c r="AE133" s="20">
        <v>1.7606257287127393E-3</v>
      </c>
      <c r="AF133" s="2">
        <v>28520.956858074198</v>
      </c>
      <c r="AG133" s="20">
        <v>1.0209877483741069E-2</v>
      </c>
      <c r="AH133" s="2">
        <v>653731.12137186143</v>
      </c>
      <c r="AI133" s="20">
        <v>5.4806596100294763E-3</v>
      </c>
    </row>
    <row r="134" spans="1:35" x14ac:dyDescent="0.3">
      <c r="A134" s="18" t="s">
        <v>173</v>
      </c>
      <c r="B134" s="2">
        <v>0</v>
      </c>
      <c r="C134" s="20"/>
      <c r="D134" s="2">
        <v>0</v>
      </c>
      <c r="E134" s="20"/>
      <c r="F134" s="2">
        <v>0</v>
      </c>
      <c r="G134" s="20"/>
      <c r="H134" s="2">
        <v>0</v>
      </c>
      <c r="I134" s="20"/>
      <c r="J134" s="2">
        <v>0</v>
      </c>
      <c r="K134" s="20"/>
      <c r="L134" s="2">
        <v>0</v>
      </c>
      <c r="M134" s="20"/>
      <c r="N134" s="2">
        <v>14296.846366719999</v>
      </c>
      <c r="O134" s="20">
        <v>5.0229788141661479E-4</v>
      </c>
      <c r="P134" s="2">
        <v>24362.38819328</v>
      </c>
      <c r="Q134" s="20">
        <v>7.6430739059510124E-3</v>
      </c>
      <c r="R134" s="2">
        <v>0</v>
      </c>
      <c r="S134" s="20"/>
      <c r="T134" s="2">
        <v>27244.32579264</v>
      </c>
      <c r="U134" s="20">
        <v>5.5749983361848311E-3</v>
      </c>
      <c r="V134" s="2">
        <v>256831.82652608003</v>
      </c>
      <c r="W134" s="20">
        <v>1.8804264672501826E-2</v>
      </c>
      <c r="X134" s="2">
        <v>133091.2573152</v>
      </c>
      <c r="Y134" s="20">
        <v>3.9753142286435374E-2</v>
      </c>
      <c r="Z134" s="2">
        <v>0</v>
      </c>
      <c r="AA134" s="20"/>
      <c r="AB134" s="2">
        <v>0</v>
      </c>
      <c r="AC134" s="20"/>
      <c r="AD134" s="2">
        <v>0</v>
      </c>
      <c r="AE134" s="20"/>
      <c r="AF134" s="2">
        <v>0</v>
      </c>
      <c r="AG134" s="20"/>
      <c r="AH134" s="2">
        <v>455826.64419392002</v>
      </c>
      <c r="AI134" s="20">
        <v>3.8214957133543403E-3</v>
      </c>
    </row>
    <row r="135" spans="1:35" x14ac:dyDescent="0.3">
      <c r="A135" s="60" t="s">
        <v>35</v>
      </c>
      <c r="B135" s="2">
        <v>0</v>
      </c>
      <c r="C135" s="20"/>
      <c r="D135" s="2">
        <v>0</v>
      </c>
      <c r="E135" s="20"/>
      <c r="F135" s="2">
        <v>0</v>
      </c>
      <c r="G135" s="20"/>
      <c r="H135" s="2">
        <v>0</v>
      </c>
      <c r="I135" s="20"/>
      <c r="J135" s="2">
        <v>0</v>
      </c>
      <c r="K135" s="20"/>
      <c r="L135" s="2">
        <v>0</v>
      </c>
      <c r="M135" s="20"/>
      <c r="N135" s="2">
        <v>14296.846366719999</v>
      </c>
      <c r="O135" s="20">
        <v>5.0229788141661479E-4</v>
      </c>
      <c r="P135" s="2">
        <v>24362.38819328</v>
      </c>
      <c r="Q135" s="20">
        <v>7.6430739059510124E-3</v>
      </c>
      <c r="R135" s="2">
        <v>0</v>
      </c>
      <c r="S135" s="20"/>
      <c r="T135" s="2">
        <v>27244.32579264</v>
      </c>
      <c r="U135" s="20">
        <v>5.5749983361848311E-3</v>
      </c>
      <c r="V135" s="2">
        <v>256831.82652608003</v>
      </c>
      <c r="W135" s="20">
        <v>1.8804264672501826E-2</v>
      </c>
      <c r="X135" s="2">
        <v>133091.2573152</v>
      </c>
      <c r="Y135" s="20">
        <v>3.9753142286435374E-2</v>
      </c>
      <c r="Z135" s="2">
        <v>0</v>
      </c>
      <c r="AA135" s="20"/>
      <c r="AB135" s="2">
        <v>0</v>
      </c>
      <c r="AC135" s="20"/>
      <c r="AD135" s="2">
        <v>0</v>
      </c>
      <c r="AE135" s="20"/>
      <c r="AF135" s="2">
        <v>0</v>
      </c>
      <c r="AG135" s="20"/>
      <c r="AH135" s="2">
        <v>455826.64419392002</v>
      </c>
      <c r="AI135" s="20">
        <v>3.8214957133543403E-3</v>
      </c>
    </row>
    <row r="136" spans="1:35" x14ac:dyDescent="0.3">
      <c r="A136" s="18" t="s">
        <v>174</v>
      </c>
      <c r="B136" s="2">
        <v>0</v>
      </c>
      <c r="C136" s="20"/>
      <c r="D136" s="2">
        <v>8888.4799727113987</v>
      </c>
      <c r="E136" s="20">
        <v>5.372072664003232E-3</v>
      </c>
      <c r="F136" s="2">
        <v>0</v>
      </c>
      <c r="G136" s="20"/>
      <c r="H136" s="2">
        <v>0</v>
      </c>
      <c r="I136" s="20"/>
      <c r="J136" s="2">
        <v>0</v>
      </c>
      <c r="K136" s="20"/>
      <c r="L136" s="2">
        <v>46410.192004550001</v>
      </c>
      <c r="M136" s="20">
        <v>5.9790584658544303E-3</v>
      </c>
      <c r="N136" s="2">
        <v>40840.968964004001</v>
      </c>
      <c r="O136" s="20">
        <v>1.4348851249723089E-3</v>
      </c>
      <c r="P136" s="2">
        <v>0</v>
      </c>
      <c r="Q136" s="20"/>
      <c r="R136" s="2">
        <v>0</v>
      </c>
      <c r="S136" s="20"/>
      <c r="T136" s="2">
        <v>58291.201157714801</v>
      </c>
      <c r="U136" s="20">
        <v>1.1928111267714548E-2</v>
      </c>
      <c r="V136" s="2">
        <v>49098.270325453501</v>
      </c>
      <c r="W136" s="20">
        <v>3.5947915126014092E-3</v>
      </c>
      <c r="X136" s="2">
        <v>0</v>
      </c>
      <c r="Y136" s="20"/>
      <c r="Z136" s="2">
        <v>0</v>
      </c>
      <c r="AA136" s="20"/>
      <c r="AB136" s="2">
        <v>125376.056983837</v>
      </c>
      <c r="AC136" s="20">
        <v>1.8714335310425097E-2</v>
      </c>
      <c r="AD136" s="2">
        <v>191858.02585174402</v>
      </c>
      <c r="AE136" s="20">
        <v>8.5545164933002443E-3</v>
      </c>
      <c r="AF136" s="2">
        <v>0</v>
      </c>
      <c r="AG136" s="20"/>
      <c r="AH136" s="2">
        <v>520763.19526001468</v>
      </c>
      <c r="AI136" s="20">
        <v>4.365901694663157E-3</v>
      </c>
    </row>
    <row r="137" spans="1:35" x14ac:dyDescent="0.3">
      <c r="A137" s="60" t="s">
        <v>38</v>
      </c>
      <c r="B137" s="2">
        <v>0</v>
      </c>
      <c r="C137" s="20"/>
      <c r="D137" s="2">
        <v>8888.4799727113987</v>
      </c>
      <c r="E137" s="20">
        <v>5.372072664003232E-3</v>
      </c>
      <c r="F137" s="2">
        <v>0</v>
      </c>
      <c r="G137" s="20"/>
      <c r="H137" s="2">
        <v>0</v>
      </c>
      <c r="I137" s="20"/>
      <c r="J137" s="2">
        <v>0</v>
      </c>
      <c r="K137" s="20"/>
      <c r="L137" s="2">
        <v>46410.192004550001</v>
      </c>
      <c r="M137" s="20">
        <v>5.9790584658544303E-3</v>
      </c>
      <c r="N137" s="2">
        <v>40840.968964004001</v>
      </c>
      <c r="O137" s="20">
        <v>1.4348851249723089E-3</v>
      </c>
      <c r="P137" s="2">
        <v>0</v>
      </c>
      <c r="Q137" s="20"/>
      <c r="R137" s="2">
        <v>0</v>
      </c>
      <c r="S137" s="20"/>
      <c r="T137" s="2">
        <v>58291.201157714801</v>
      </c>
      <c r="U137" s="20">
        <v>1.1928111267714548E-2</v>
      </c>
      <c r="V137" s="2">
        <v>49098.270325453501</v>
      </c>
      <c r="W137" s="20">
        <v>3.5947915126014092E-3</v>
      </c>
      <c r="X137" s="2">
        <v>0</v>
      </c>
      <c r="Y137" s="20"/>
      <c r="Z137" s="2">
        <v>0</v>
      </c>
      <c r="AA137" s="20"/>
      <c r="AB137" s="2">
        <v>125376.056983837</v>
      </c>
      <c r="AC137" s="20">
        <v>1.8714335310425097E-2</v>
      </c>
      <c r="AD137" s="2">
        <v>191858.02585174402</v>
      </c>
      <c r="AE137" s="20">
        <v>8.5545164933002443E-3</v>
      </c>
      <c r="AF137" s="2">
        <v>0</v>
      </c>
      <c r="AG137" s="20"/>
      <c r="AH137" s="2">
        <v>520763.19526001468</v>
      </c>
      <c r="AI137" s="20">
        <v>4.365901694663157E-3</v>
      </c>
    </row>
    <row r="138" spans="1:35" x14ac:dyDescent="0.3">
      <c r="A138" s="18" t="s">
        <v>175</v>
      </c>
      <c r="B138" s="2">
        <v>0</v>
      </c>
      <c r="C138" s="20"/>
      <c r="D138" s="2">
        <v>0</v>
      </c>
      <c r="E138" s="20"/>
      <c r="F138" s="2">
        <v>0</v>
      </c>
      <c r="G138" s="20"/>
      <c r="H138" s="2">
        <v>0</v>
      </c>
      <c r="I138" s="20"/>
      <c r="J138" s="2">
        <v>0</v>
      </c>
      <c r="K138" s="20"/>
      <c r="L138" s="2">
        <v>33663.032405817597</v>
      </c>
      <c r="M138" s="20">
        <v>4.3368327127929814E-3</v>
      </c>
      <c r="N138" s="2">
        <v>0</v>
      </c>
      <c r="O138" s="20"/>
      <c r="P138" s="2">
        <v>0</v>
      </c>
      <c r="Q138" s="20"/>
      <c r="R138" s="2">
        <v>0</v>
      </c>
      <c r="S138" s="20"/>
      <c r="T138" s="2">
        <v>0</v>
      </c>
      <c r="U138" s="20"/>
      <c r="V138" s="2">
        <v>19636.7689033936</v>
      </c>
      <c r="W138" s="20">
        <v>1.43773069236289E-3</v>
      </c>
      <c r="X138" s="2">
        <v>0</v>
      </c>
      <c r="Y138" s="20"/>
      <c r="Z138" s="2">
        <v>0</v>
      </c>
      <c r="AA138" s="20"/>
      <c r="AB138" s="2">
        <v>22442.021603878402</v>
      </c>
      <c r="AC138" s="20">
        <v>3.3498223460076406E-3</v>
      </c>
      <c r="AD138" s="2">
        <v>0</v>
      </c>
      <c r="AE138" s="20"/>
      <c r="AF138" s="2">
        <v>0</v>
      </c>
      <c r="AG138" s="20"/>
      <c r="AH138" s="2">
        <v>75741.822913089607</v>
      </c>
      <c r="AI138" s="20">
        <v>6.3499370927706778E-4</v>
      </c>
    </row>
    <row r="139" spans="1:35" x14ac:dyDescent="0.3">
      <c r="A139" s="60" t="s">
        <v>38</v>
      </c>
      <c r="B139" s="2">
        <v>0</v>
      </c>
      <c r="C139" s="20"/>
      <c r="D139" s="2">
        <v>0</v>
      </c>
      <c r="E139" s="20"/>
      <c r="F139" s="2">
        <v>0</v>
      </c>
      <c r="G139" s="20"/>
      <c r="H139" s="2">
        <v>0</v>
      </c>
      <c r="I139" s="20"/>
      <c r="J139" s="2">
        <v>0</v>
      </c>
      <c r="K139" s="20"/>
      <c r="L139" s="2">
        <v>33663.032405817597</v>
      </c>
      <c r="M139" s="20">
        <v>4.3368327127929814E-3</v>
      </c>
      <c r="N139" s="2">
        <v>0</v>
      </c>
      <c r="O139" s="20"/>
      <c r="P139" s="2">
        <v>0</v>
      </c>
      <c r="Q139" s="20"/>
      <c r="R139" s="2">
        <v>0</v>
      </c>
      <c r="S139" s="20"/>
      <c r="T139" s="2">
        <v>0</v>
      </c>
      <c r="U139" s="20"/>
      <c r="V139" s="2">
        <v>19636.7689033936</v>
      </c>
      <c r="W139" s="20">
        <v>1.43773069236289E-3</v>
      </c>
      <c r="X139" s="2">
        <v>0</v>
      </c>
      <c r="Y139" s="20"/>
      <c r="Z139" s="2">
        <v>0</v>
      </c>
      <c r="AA139" s="20"/>
      <c r="AB139" s="2">
        <v>22442.021603878402</v>
      </c>
      <c r="AC139" s="20">
        <v>3.3498223460076406E-3</v>
      </c>
      <c r="AD139" s="2">
        <v>0</v>
      </c>
      <c r="AE139" s="20"/>
      <c r="AF139" s="2">
        <v>0</v>
      </c>
      <c r="AG139" s="20"/>
      <c r="AH139" s="2">
        <v>75741.822913089607</v>
      </c>
      <c r="AI139" s="20">
        <v>6.3499370927706778E-4</v>
      </c>
    </row>
    <row r="140" spans="1:35" x14ac:dyDescent="0.3">
      <c r="A140" s="18" t="s">
        <v>176</v>
      </c>
      <c r="B140" s="2">
        <v>0</v>
      </c>
      <c r="C140" s="20"/>
      <c r="D140" s="2">
        <v>4855.9213214723995</v>
      </c>
      <c r="E140" s="20">
        <v>2.9348507584784239E-3</v>
      </c>
      <c r="F140" s="2">
        <v>260733.00363373003</v>
      </c>
      <c r="G140" s="20">
        <v>1.9976953264458846E-2</v>
      </c>
      <c r="H140" s="2">
        <v>138520.89236224801</v>
      </c>
      <c r="I140" s="20">
        <v>3.1989246574246566E-2</v>
      </c>
      <c r="J140" s="2">
        <v>0</v>
      </c>
      <c r="K140" s="20"/>
      <c r="L140" s="2">
        <v>17774.804403869901</v>
      </c>
      <c r="M140" s="20">
        <v>2.2899408547899501E-3</v>
      </c>
      <c r="N140" s="2">
        <v>422143.80172569206</v>
      </c>
      <c r="O140" s="20">
        <v>1.483137832085535E-2</v>
      </c>
      <c r="P140" s="2">
        <v>74611.131643889996</v>
      </c>
      <c r="Q140" s="20">
        <v>2.3407327263514695E-2</v>
      </c>
      <c r="R140" s="2">
        <v>0</v>
      </c>
      <c r="S140" s="20"/>
      <c r="T140" s="2">
        <v>0</v>
      </c>
      <c r="U140" s="20"/>
      <c r="V140" s="2">
        <v>91631.034750504812</v>
      </c>
      <c r="W140" s="20">
        <v>6.7088812666631758E-3</v>
      </c>
      <c r="X140" s="2">
        <v>61514.384826957299</v>
      </c>
      <c r="Y140" s="20">
        <v>1.8373784589750759E-2</v>
      </c>
      <c r="Z140" s="2">
        <v>0</v>
      </c>
      <c r="AA140" s="20"/>
      <c r="AB140" s="2">
        <v>15109.4285336055</v>
      </c>
      <c r="AC140" s="20">
        <v>2.2553182699249397E-3</v>
      </c>
      <c r="AD140" s="2">
        <v>446813.343567634</v>
      </c>
      <c r="AE140" s="20">
        <v>1.9922398867637511E-2</v>
      </c>
      <c r="AF140" s="2">
        <v>67626.921339825407</v>
      </c>
      <c r="AG140" s="20">
        <v>2.4208955713445633E-2</v>
      </c>
      <c r="AH140" s="2">
        <v>1601334.6681094295</v>
      </c>
      <c r="AI140" s="20">
        <v>1.3425045788289845E-2</v>
      </c>
    </row>
    <row r="141" spans="1:35" x14ac:dyDescent="0.3">
      <c r="A141" s="60" t="s">
        <v>27</v>
      </c>
      <c r="B141" s="2">
        <v>0</v>
      </c>
      <c r="C141" s="20"/>
      <c r="D141" s="2">
        <v>4855.9213214723995</v>
      </c>
      <c r="E141" s="20">
        <v>2.9348507584784239E-3</v>
      </c>
      <c r="F141" s="2">
        <v>260733.00363373003</v>
      </c>
      <c r="G141" s="20">
        <v>1.9976953264458846E-2</v>
      </c>
      <c r="H141" s="2">
        <v>138520.89236224801</v>
      </c>
      <c r="I141" s="20">
        <v>3.1989246574246566E-2</v>
      </c>
      <c r="J141" s="2">
        <v>0</v>
      </c>
      <c r="K141" s="20"/>
      <c r="L141" s="2">
        <v>17774.804403869901</v>
      </c>
      <c r="M141" s="20">
        <v>2.2899408547899501E-3</v>
      </c>
      <c r="N141" s="2">
        <v>422143.80172569206</v>
      </c>
      <c r="O141" s="20">
        <v>1.483137832085535E-2</v>
      </c>
      <c r="P141" s="2">
        <v>74611.131643889996</v>
      </c>
      <c r="Q141" s="20">
        <v>2.3407327263514695E-2</v>
      </c>
      <c r="R141" s="2">
        <v>0</v>
      </c>
      <c r="S141" s="20"/>
      <c r="T141" s="2">
        <v>0</v>
      </c>
      <c r="U141" s="20"/>
      <c r="V141" s="2">
        <v>91631.034750504812</v>
      </c>
      <c r="W141" s="20">
        <v>6.7088812666631758E-3</v>
      </c>
      <c r="X141" s="2">
        <v>61514.384826957299</v>
      </c>
      <c r="Y141" s="20">
        <v>1.8373784589750759E-2</v>
      </c>
      <c r="Z141" s="2">
        <v>0</v>
      </c>
      <c r="AA141" s="20"/>
      <c r="AB141" s="2">
        <v>15109.4285336055</v>
      </c>
      <c r="AC141" s="20">
        <v>2.2553182699249397E-3</v>
      </c>
      <c r="AD141" s="2">
        <v>446813.343567634</v>
      </c>
      <c r="AE141" s="20">
        <v>1.9922398867637511E-2</v>
      </c>
      <c r="AF141" s="2">
        <v>67626.921339825407</v>
      </c>
      <c r="AG141" s="20">
        <v>2.4208955713445633E-2</v>
      </c>
      <c r="AH141" s="2">
        <v>1601334.6681094295</v>
      </c>
      <c r="AI141" s="20">
        <v>1.3425045788289845E-2</v>
      </c>
    </row>
    <row r="142" spans="1:35" x14ac:dyDescent="0.3">
      <c r="A142" s="18" t="s">
        <v>177</v>
      </c>
      <c r="B142" s="2">
        <v>0</v>
      </c>
      <c r="C142" s="20"/>
      <c r="D142" s="2">
        <v>0</v>
      </c>
      <c r="E142" s="20"/>
      <c r="F142" s="2">
        <v>36123.854422659999</v>
      </c>
      <c r="G142" s="20">
        <v>2.7677529943517954E-3</v>
      </c>
      <c r="H142" s="2">
        <v>0</v>
      </c>
      <c r="I142" s="20"/>
      <c r="J142" s="2">
        <v>0</v>
      </c>
      <c r="K142" s="20"/>
      <c r="L142" s="2">
        <v>0</v>
      </c>
      <c r="M142" s="20"/>
      <c r="N142" s="2">
        <v>0</v>
      </c>
      <c r="O142" s="20"/>
      <c r="P142" s="2">
        <v>0</v>
      </c>
      <c r="Q142" s="20"/>
      <c r="R142" s="2">
        <v>0</v>
      </c>
      <c r="S142" s="20"/>
      <c r="T142" s="2">
        <v>0</v>
      </c>
      <c r="U142" s="20"/>
      <c r="V142" s="2">
        <v>0</v>
      </c>
      <c r="W142" s="20"/>
      <c r="X142" s="2">
        <v>0</v>
      </c>
      <c r="Y142" s="20"/>
      <c r="Z142" s="2">
        <v>0</v>
      </c>
      <c r="AA142" s="20"/>
      <c r="AB142" s="2">
        <v>0</v>
      </c>
      <c r="AC142" s="20"/>
      <c r="AD142" s="2">
        <v>0</v>
      </c>
      <c r="AE142" s="20"/>
      <c r="AF142" s="2">
        <v>0</v>
      </c>
      <c r="AG142" s="20"/>
      <c r="AH142" s="2">
        <v>36123.854422659999</v>
      </c>
      <c r="AI142" s="20">
        <v>3.0285012204618454E-4</v>
      </c>
    </row>
    <row r="143" spans="1:35" x14ac:dyDescent="0.3">
      <c r="A143" s="60" t="s">
        <v>38</v>
      </c>
      <c r="B143" s="2">
        <v>0</v>
      </c>
      <c r="C143" s="20"/>
      <c r="D143" s="2">
        <v>0</v>
      </c>
      <c r="E143" s="20"/>
      <c r="F143" s="2">
        <v>36123.854422659999</v>
      </c>
      <c r="G143" s="20">
        <v>2.7677529943517954E-3</v>
      </c>
      <c r="H143" s="2">
        <v>0</v>
      </c>
      <c r="I143" s="20"/>
      <c r="J143" s="2">
        <v>0</v>
      </c>
      <c r="K143" s="20"/>
      <c r="L143" s="2">
        <v>0</v>
      </c>
      <c r="M143" s="20"/>
      <c r="N143" s="2">
        <v>0</v>
      </c>
      <c r="O143" s="20"/>
      <c r="P143" s="2">
        <v>0</v>
      </c>
      <c r="Q143" s="20"/>
      <c r="R143" s="2">
        <v>0</v>
      </c>
      <c r="S143" s="20"/>
      <c r="T143" s="2">
        <v>0</v>
      </c>
      <c r="U143" s="20"/>
      <c r="V143" s="2">
        <v>0</v>
      </c>
      <c r="W143" s="20"/>
      <c r="X143" s="2">
        <v>0</v>
      </c>
      <c r="Y143" s="20"/>
      <c r="Z143" s="2">
        <v>0</v>
      </c>
      <c r="AA143" s="20"/>
      <c r="AB143" s="2">
        <v>0</v>
      </c>
      <c r="AC143" s="20"/>
      <c r="AD143" s="2">
        <v>0</v>
      </c>
      <c r="AE143" s="20"/>
      <c r="AF143" s="2">
        <v>0</v>
      </c>
      <c r="AG143" s="20"/>
      <c r="AH143" s="2">
        <v>36123.854422659999</v>
      </c>
      <c r="AI143" s="20">
        <v>3.0285012204618454E-4</v>
      </c>
    </row>
    <row r="144" spans="1:35" x14ac:dyDescent="0.3">
      <c r="A144" s="18" t="s">
        <v>178</v>
      </c>
      <c r="B144" s="2">
        <v>0</v>
      </c>
      <c r="C144" s="20"/>
      <c r="D144" s="2">
        <v>0</v>
      </c>
      <c r="E144" s="20"/>
      <c r="F144" s="2">
        <v>0</v>
      </c>
      <c r="G144" s="20"/>
      <c r="H144" s="2">
        <v>0</v>
      </c>
      <c r="I144" s="20"/>
      <c r="J144" s="2">
        <v>0</v>
      </c>
      <c r="K144" s="20"/>
      <c r="L144" s="2">
        <v>58242.948952678395</v>
      </c>
      <c r="M144" s="20">
        <v>7.5034810667815883E-3</v>
      </c>
      <c r="N144" s="2">
        <v>58242.948952678395</v>
      </c>
      <c r="O144" s="20">
        <v>2.0462771380467867E-3</v>
      </c>
      <c r="P144" s="2">
        <v>0</v>
      </c>
      <c r="Q144" s="20"/>
      <c r="R144" s="2">
        <v>0</v>
      </c>
      <c r="S144" s="20"/>
      <c r="T144" s="2">
        <v>20141.6538164882</v>
      </c>
      <c r="U144" s="20">
        <v>4.1215806685613553E-3</v>
      </c>
      <c r="V144" s="2">
        <v>0</v>
      </c>
      <c r="W144" s="20"/>
      <c r="X144" s="2">
        <v>0</v>
      </c>
      <c r="Y144" s="20"/>
      <c r="Z144" s="2">
        <v>0</v>
      </c>
      <c r="AA144" s="20"/>
      <c r="AB144" s="2">
        <v>16784.7115137402</v>
      </c>
      <c r="AC144" s="20">
        <v>2.5053804283969579E-3</v>
      </c>
      <c r="AD144" s="2">
        <v>50354.134541220599</v>
      </c>
      <c r="AE144" s="20">
        <v>2.2451772477404311E-3</v>
      </c>
      <c r="AF144" s="2">
        <v>0</v>
      </c>
      <c r="AG144" s="20"/>
      <c r="AH144" s="2">
        <v>203766.39777680582</v>
      </c>
      <c r="AI144" s="20">
        <v>1.7083082473310699E-3</v>
      </c>
    </row>
    <row r="145" spans="1:35" x14ac:dyDescent="0.3">
      <c r="A145" s="60" t="s">
        <v>38</v>
      </c>
      <c r="B145" s="2">
        <v>0</v>
      </c>
      <c r="C145" s="20"/>
      <c r="D145" s="2">
        <v>0</v>
      </c>
      <c r="E145" s="20"/>
      <c r="F145" s="2">
        <v>0</v>
      </c>
      <c r="G145" s="20"/>
      <c r="H145" s="2">
        <v>0</v>
      </c>
      <c r="I145" s="20"/>
      <c r="J145" s="2">
        <v>0</v>
      </c>
      <c r="K145" s="20"/>
      <c r="L145" s="2">
        <v>58242.948952678395</v>
      </c>
      <c r="M145" s="20">
        <v>7.5034810667815883E-3</v>
      </c>
      <c r="N145" s="2">
        <v>58242.948952678395</v>
      </c>
      <c r="O145" s="20">
        <v>2.0462771380467867E-3</v>
      </c>
      <c r="P145" s="2">
        <v>0</v>
      </c>
      <c r="Q145" s="20"/>
      <c r="R145" s="2">
        <v>0</v>
      </c>
      <c r="S145" s="20"/>
      <c r="T145" s="2">
        <v>20141.6538164882</v>
      </c>
      <c r="U145" s="20">
        <v>4.1215806685613553E-3</v>
      </c>
      <c r="V145" s="2">
        <v>0</v>
      </c>
      <c r="W145" s="20"/>
      <c r="X145" s="2">
        <v>0</v>
      </c>
      <c r="Y145" s="20"/>
      <c r="Z145" s="2">
        <v>0</v>
      </c>
      <c r="AA145" s="20"/>
      <c r="AB145" s="2">
        <v>16784.7115137402</v>
      </c>
      <c r="AC145" s="20">
        <v>2.5053804283969579E-3</v>
      </c>
      <c r="AD145" s="2">
        <v>50354.134541220599</v>
      </c>
      <c r="AE145" s="20">
        <v>2.2451772477404311E-3</v>
      </c>
      <c r="AF145" s="2">
        <v>0</v>
      </c>
      <c r="AG145" s="20"/>
      <c r="AH145" s="2">
        <v>203766.39777680582</v>
      </c>
      <c r="AI145" s="20">
        <v>1.7083082473310699E-3</v>
      </c>
    </row>
    <row r="146" spans="1:35" x14ac:dyDescent="0.3">
      <c r="A146" s="18" t="s">
        <v>179</v>
      </c>
      <c r="B146" s="2">
        <v>0</v>
      </c>
      <c r="C146" s="20"/>
      <c r="D146" s="2">
        <v>1020.8515386828</v>
      </c>
      <c r="E146" s="20">
        <v>6.1698835591690105E-4</v>
      </c>
      <c r="F146" s="2">
        <v>14442.699505419901</v>
      </c>
      <c r="G146" s="20">
        <v>1.1065769542458928E-3</v>
      </c>
      <c r="H146" s="2">
        <v>18574.6411731023</v>
      </c>
      <c r="I146" s="20">
        <v>4.2895246080327746E-3</v>
      </c>
      <c r="J146" s="2">
        <v>0</v>
      </c>
      <c r="K146" s="20"/>
      <c r="L146" s="2">
        <v>3134.8790475032006</v>
      </c>
      <c r="M146" s="20">
        <v>4.0386872578691504E-4</v>
      </c>
      <c r="N146" s="2">
        <v>29079.119833741002</v>
      </c>
      <c r="O146" s="20">
        <v>1.0216505032850109E-3</v>
      </c>
      <c r="P146" s="2">
        <v>15490.973883971799</v>
      </c>
      <c r="Q146" s="20">
        <v>4.8598953982275008E-3</v>
      </c>
      <c r="R146" s="2">
        <v>0</v>
      </c>
      <c r="S146" s="20"/>
      <c r="T146" s="2">
        <v>4338.3477814930002</v>
      </c>
      <c r="U146" s="20">
        <v>8.877548245348211E-4</v>
      </c>
      <c r="V146" s="2">
        <v>18259.908269701999</v>
      </c>
      <c r="W146" s="20">
        <v>1.3369221121986386E-3</v>
      </c>
      <c r="X146" s="2">
        <v>18828.047257285201</v>
      </c>
      <c r="Y146" s="20">
        <v>5.6237656529307322E-3</v>
      </c>
      <c r="Z146" s="2">
        <v>0</v>
      </c>
      <c r="AA146" s="20"/>
      <c r="AB146" s="2">
        <v>3254.9466975872001</v>
      </c>
      <c r="AC146" s="20">
        <v>4.8585164808668787E-4</v>
      </c>
      <c r="AD146" s="2">
        <v>21985.460484677402</v>
      </c>
      <c r="AE146" s="20">
        <v>9.8028207834425563E-4</v>
      </c>
      <c r="AF146" s="2">
        <v>10446.481676126101</v>
      </c>
      <c r="AG146" s="20">
        <v>3.7396114927048516E-3</v>
      </c>
      <c r="AH146" s="2">
        <v>158856.3571492919</v>
      </c>
      <c r="AI146" s="20">
        <v>1.3317977253362197E-3</v>
      </c>
    </row>
    <row r="147" spans="1:35" x14ac:dyDescent="0.3">
      <c r="A147" s="60" t="s">
        <v>27</v>
      </c>
      <c r="B147" s="2">
        <v>0</v>
      </c>
      <c r="C147" s="20"/>
      <c r="D147" s="2">
        <v>1020.8515386828</v>
      </c>
      <c r="E147" s="20">
        <v>6.1698835591690105E-4</v>
      </c>
      <c r="F147" s="2">
        <v>14442.699505419901</v>
      </c>
      <c r="G147" s="20">
        <v>1.1065769542458928E-3</v>
      </c>
      <c r="H147" s="2">
        <v>18574.6411731023</v>
      </c>
      <c r="I147" s="20">
        <v>4.2895246080327746E-3</v>
      </c>
      <c r="J147" s="2">
        <v>0</v>
      </c>
      <c r="K147" s="20"/>
      <c r="L147" s="2">
        <v>3134.8790475032006</v>
      </c>
      <c r="M147" s="20">
        <v>4.0386872578691504E-4</v>
      </c>
      <c r="N147" s="2">
        <v>29079.119833741002</v>
      </c>
      <c r="O147" s="20">
        <v>1.0216505032850109E-3</v>
      </c>
      <c r="P147" s="2">
        <v>15490.973883971799</v>
      </c>
      <c r="Q147" s="20">
        <v>4.8598953982275008E-3</v>
      </c>
      <c r="R147" s="2">
        <v>0</v>
      </c>
      <c r="S147" s="20"/>
      <c r="T147" s="2">
        <v>4338.3477814930002</v>
      </c>
      <c r="U147" s="20">
        <v>8.877548245348211E-4</v>
      </c>
      <c r="V147" s="2">
        <v>18259.908269701999</v>
      </c>
      <c r="W147" s="20">
        <v>1.3369221121986386E-3</v>
      </c>
      <c r="X147" s="2">
        <v>18828.047257285201</v>
      </c>
      <c r="Y147" s="20">
        <v>5.6237656529307322E-3</v>
      </c>
      <c r="Z147" s="2">
        <v>0</v>
      </c>
      <c r="AA147" s="20"/>
      <c r="AB147" s="2">
        <v>3254.9466975872001</v>
      </c>
      <c r="AC147" s="20">
        <v>4.8585164808668787E-4</v>
      </c>
      <c r="AD147" s="2">
        <v>21985.460484677402</v>
      </c>
      <c r="AE147" s="20">
        <v>9.8028207834425563E-4</v>
      </c>
      <c r="AF147" s="2">
        <v>10446.481676126101</v>
      </c>
      <c r="AG147" s="20">
        <v>3.7396114927048516E-3</v>
      </c>
      <c r="AH147" s="2">
        <v>158856.3571492919</v>
      </c>
      <c r="AI147" s="20">
        <v>1.3317977253362197E-3</v>
      </c>
    </row>
    <row r="148" spans="1:35" x14ac:dyDescent="0.3">
      <c r="A148" s="18" t="s">
        <v>180</v>
      </c>
      <c r="B148" s="2">
        <v>0</v>
      </c>
      <c r="C148" s="20"/>
      <c r="D148" s="2">
        <v>6865.0172207279993</v>
      </c>
      <c r="E148" s="20">
        <v>4.1491201490702588E-3</v>
      </c>
      <c r="F148" s="2">
        <v>64989.526765965995</v>
      </c>
      <c r="G148" s="20">
        <v>4.9793954765573259E-3</v>
      </c>
      <c r="H148" s="2">
        <v>0</v>
      </c>
      <c r="I148" s="20"/>
      <c r="J148" s="2">
        <v>0</v>
      </c>
      <c r="K148" s="20"/>
      <c r="L148" s="2">
        <v>0</v>
      </c>
      <c r="M148" s="20"/>
      <c r="N148" s="2">
        <v>0</v>
      </c>
      <c r="O148" s="20"/>
      <c r="P148" s="2">
        <v>0</v>
      </c>
      <c r="Q148" s="20"/>
      <c r="R148" s="2">
        <v>0</v>
      </c>
      <c r="S148" s="20"/>
      <c r="T148" s="2">
        <v>0</v>
      </c>
      <c r="U148" s="20"/>
      <c r="V148" s="2">
        <v>0</v>
      </c>
      <c r="W148" s="20"/>
      <c r="X148" s="2">
        <v>0</v>
      </c>
      <c r="Y148" s="20"/>
      <c r="Z148" s="2">
        <v>0</v>
      </c>
      <c r="AA148" s="20"/>
      <c r="AB148" s="2">
        <v>0</v>
      </c>
      <c r="AC148" s="20"/>
      <c r="AD148" s="2">
        <v>34325.086103639995</v>
      </c>
      <c r="AE148" s="20">
        <v>1.5304781434290473E-3</v>
      </c>
      <c r="AF148" s="2">
        <v>0</v>
      </c>
      <c r="AG148" s="20"/>
      <c r="AH148" s="2">
        <v>106179.630090334</v>
      </c>
      <c r="AI148" s="20">
        <v>8.9017394310793806E-4</v>
      </c>
    </row>
    <row r="149" spans="1:35" x14ac:dyDescent="0.3">
      <c r="A149" s="60" t="s">
        <v>38</v>
      </c>
      <c r="B149" s="2">
        <v>0</v>
      </c>
      <c r="C149" s="20"/>
      <c r="D149" s="2">
        <v>6865.0172207279993</v>
      </c>
      <c r="E149" s="20">
        <v>4.1491201490702588E-3</v>
      </c>
      <c r="F149" s="2">
        <v>64989.526765965995</v>
      </c>
      <c r="G149" s="20">
        <v>4.9793954765573259E-3</v>
      </c>
      <c r="H149" s="2">
        <v>0</v>
      </c>
      <c r="I149" s="20"/>
      <c r="J149" s="2">
        <v>0</v>
      </c>
      <c r="K149" s="20"/>
      <c r="L149" s="2">
        <v>0</v>
      </c>
      <c r="M149" s="20"/>
      <c r="N149" s="2">
        <v>0</v>
      </c>
      <c r="O149" s="20"/>
      <c r="P149" s="2">
        <v>0</v>
      </c>
      <c r="Q149" s="20"/>
      <c r="R149" s="2">
        <v>0</v>
      </c>
      <c r="S149" s="20"/>
      <c r="T149" s="2">
        <v>0</v>
      </c>
      <c r="U149" s="20"/>
      <c r="V149" s="2">
        <v>0</v>
      </c>
      <c r="W149" s="20"/>
      <c r="X149" s="2">
        <v>0</v>
      </c>
      <c r="Y149" s="20"/>
      <c r="Z149" s="2">
        <v>0</v>
      </c>
      <c r="AA149" s="20"/>
      <c r="AB149" s="2">
        <v>0</v>
      </c>
      <c r="AC149" s="20"/>
      <c r="AD149" s="2">
        <v>34325.086103639995</v>
      </c>
      <c r="AE149" s="20">
        <v>1.5304781434290473E-3</v>
      </c>
      <c r="AF149" s="2">
        <v>0</v>
      </c>
      <c r="AG149" s="20"/>
      <c r="AH149" s="2">
        <v>106179.630090334</v>
      </c>
      <c r="AI149" s="20">
        <v>8.9017394310793806E-4</v>
      </c>
    </row>
    <row r="150" spans="1:35" x14ac:dyDescent="0.3">
      <c r="A150" s="18" t="s">
        <v>181</v>
      </c>
      <c r="B150" s="2">
        <v>0</v>
      </c>
      <c r="C150" s="20"/>
      <c r="D150" s="2">
        <v>0</v>
      </c>
      <c r="E150" s="20"/>
      <c r="F150" s="2">
        <v>0</v>
      </c>
      <c r="G150" s="20"/>
      <c r="H150" s="2">
        <v>0</v>
      </c>
      <c r="I150" s="20"/>
      <c r="J150" s="2">
        <v>0</v>
      </c>
      <c r="K150" s="20"/>
      <c r="L150" s="2">
        <v>22263.687741194899</v>
      </c>
      <c r="M150" s="20">
        <v>2.8682469285427723E-3</v>
      </c>
      <c r="N150" s="2">
        <v>254446.94459791901</v>
      </c>
      <c r="O150" s="20">
        <v>8.9396051357154907E-3</v>
      </c>
      <c r="P150" s="2">
        <v>0</v>
      </c>
      <c r="Q150" s="20"/>
      <c r="R150" s="2">
        <v>0</v>
      </c>
      <c r="S150" s="20"/>
      <c r="T150" s="2">
        <v>34291.142049837406</v>
      </c>
      <c r="U150" s="20">
        <v>7.0169862645441654E-3</v>
      </c>
      <c r="V150" s="2">
        <v>126969.12613303099</v>
      </c>
      <c r="W150" s="20">
        <v>9.2962039998548927E-3</v>
      </c>
      <c r="X150" s="2">
        <v>7901.5275887002008</v>
      </c>
      <c r="Y150" s="20">
        <v>2.3601140814973722E-3</v>
      </c>
      <c r="Z150" s="2">
        <v>0</v>
      </c>
      <c r="AA150" s="20"/>
      <c r="AB150" s="2">
        <v>2296.3139697498</v>
      </c>
      <c r="AC150" s="20">
        <v>3.4276073631388134E-4</v>
      </c>
      <c r="AD150" s="2">
        <v>150215.40590203402</v>
      </c>
      <c r="AE150" s="20">
        <v>6.697766025851452E-3</v>
      </c>
      <c r="AF150" s="2">
        <v>42280.251101333699</v>
      </c>
      <c r="AG150" s="20">
        <v>1.5135403271164067E-2</v>
      </c>
      <c r="AH150" s="2">
        <v>640664.39908380003</v>
      </c>
      <c r="AI150" s="20">
        <v>5.3711126499132638E-3</v>
      </c>
    </row>
    <row r="151" spans="1:35" x14ac:dyDescent="0.3">
      <c r="A151" s="60" t="s">
        <v>39</v>
      </c>
      <c r="B151" s="2">
        <v>0</v>
      </c>
      <c r="C151" s="20"/>
      <c r="D151" s="2">
        <v>0</v>
      </c>
      <c r="E151" s="20"/>
      <c r="F151" s="2">
        <v>0</v>
      </c>
      <c r="G151" s="20"/>
      <c r="H151" s="2">
        <v>0</v>
      </c>
      <c r="I151" s="20"/>
      <c r="J151" s="2">
        <v>0</v>
      </c>
      <c r="K151" s="20"/>
      <c r="L151" s="2">
        <v>22263.687741194899</v>
      </c>
      <c r="M151" s="20">
        <v>2.8682469285427723E-3</v>
      </c>
      <c r="N151" s="2">
        <v>254446.94459791901</v>
      </c>
      <c r="O151" s="20">
        <v>8.9396051357154907E-3</v>
      </c>
      <c r="P151" s="2">
        <v>0</v>
      </c>
      <c r="Q151" s="20"/>
      <c r="R151" s="2">
        <v>0</v>
      </c>
      <c r="S151" s="20"/>
      <c r="T151" s="2">
        <v>34291.142049837406</v>
      </c>
      <c r="U151" s="20">
        <v>7.0169862645441654E-3</v>
      </c>
      <c r="V151" s="2">
        <v>126969.12613303099</v>
      </c>
      <c r="W151" s="20">
        <v>9.2962039998548927E-3</v>
      </c>
      <c r="X151" s="2">
        <v>7901.5275887002008</v>
      </c>
      <c r="Y151" s="20">
        <v>2.3601140814973722E-3</v>
      </c>
      <c r="Z151" s="2">
        <v>0</v>
      </c>
      <c r="AA151" s="20"/>
      <c r="AB151" s="2">
        <v>2296.3139697498</v>
      </c>
      <c r="AC151" s="20">
        <v>3.4276073631388134E-4</v>
      </c>
      <c r="AD151" s="2">
        <v>150215.40590203402</v>
      </c>
      <c r="AE151" s="20">
        <v>6.697766025851452E-3</v>
      </c>
      <c r="AF151" s="2">
        <v>42280.251101333699</v>
      </c>
      <c r="AG151" s="20">
        <v>1.5135403271164067E-2</v>
      </c>
      <c r="AH151" s="2">
        <v>640664.39908380003</v>
      </c>
      <c r="AI151" s="20">
        <v>5.3711126499132638E-3</v>
      </c>
    </row>
    <row r="152" spans="1:35" x14ac:dyDescent="0.3">
      <c r="A152" s="18" t="s">
        <v>182</v>
      </c>
      <c r="B152" s="2">
        <v>0</v>
      </c>
      <c r="C152" s="20"/>
      <c r="D152" s="2">
        <v>20397.112207827002</v>
      </c>
      <c r="E152" s="20">
        <v>1.2327728616442914E-2</v>
      </c>
      <c r="F152" s="2">
        <v>10.6439225186</v>
      </c>
      <c r="G152" s="20">
        <v>8.1552062738974933E-7</v>
      </c>
      <c r="H152" s="2">
        <v>0</v>
      </c>
      <c r="I152" s="20"/>
      <c r="J152" s="2">
        <v>4680.8546386077005</v>
      </c>
      <c r="K152" s="20">
        <v>1.6356771951134654E-3</v>
      </c>
      <c r="L152" s="2">
        <v>116305.553</v>
      </c>
      <c r="M152" s="20">
        <v>1.4983728169501111E-2</v>
      </c>
      <c r="N152" s="2">
        <v>71353.100000000006</v>
      </c>
      <c r="O152" s="20">
        <v>2.5068822902047055E-3</v>
      </c>
      <c r="P152" s="2">
        <v>0</v>
      </c>
      <c r="Q152" s="20"/>
      <c r="R152" s="2">
        <v>0</v>
      </c>
      <c r="S152" s="20"/>
      <c r="T152" s="2">
        <v>124358.26</v>
      </c>
      <c r="U152" s="20">
        <v>2.5447393995638293E-2</v>
      </c>
      <c r="V152" s="2">
        <v>232407.24</v>
      </c>
      <c r="W152" s="20">
        <v>1.7015987901023925E-2</v>
      </c>
      <c r="X152" s="2">
        <v>0</v>
      </c>
      <c r="Y152" s="20"/>
      <c r="Z152" s="2">
        <v>46811.4958849041</v>
      </c>
      <c r="AA152" s="20">
        <v>2.2489709384254111E-2</v>
      </c>
      <c r="AB152" s="2">
        <v>37205.544999999998</v>
      </c>
      <c r="AC152" s="20">
        <v>5.5535088699341642E-3</v>
      </c>
      <c r="AD152" s="2">
        <v>95817.02</v>
      </c>
      <c r="AE152" s="20">
        <v>4.2722647347693864E-3</v>
      </c>
      <c r="AF152" s="2">
        <v>0</v>
      </c>
      <c r="AG152" s="20"/>
      <c r="AH152" s="2">
        <v>749346.8246538575</v>
      </c>
      <c r="AI152" s="20">
        <v>6.2822691799739212E-3</v>
      </c>
    </row>
    <row r="153" spans="1:35" x14ac:dyDescent="0.3">
      <c r="A153" s="60" t="s">
        <v>38</v>
      </c>
      <c r="B153" s="2">
        <v>0</v>
      </c>
      <c r="C153" s="20"/>
      <c r="D153" s="2">
        <v>20397.112207827002</v>
      </c>
      <c r="E153" s="20">
        <v>1.2327728616442914E-2</v>
      </c>
      <c r="F153" s="2">
        <v>10.6439225186</v>
      </c>
      <c r="G153" s="20">
        <v>8.1552062738974933E-7</v>
      </c>
      <c r="H153" s="2">
        <v>0</v>
      </c>
      <c r="I153" s="20"/>
      <c r="J153" s="2">
        <v>0</v>
      </c>
      <c r="K153" s="20"/>
      <c r="L153" s="2">
        <v>116305.553</v>
      </c>
      <c r="M153" s="20">
        <v>1.4983728169501111E-2</v>
      </c>
      <c r="N153" s="2">
        <v>71353.100000000006</v>
      </c>
      <c r="O153" s="20">
        <v>2.5068822902047055E-3</v>
      </c>
      <c r="P153" s="2">
        <v>0</v>
      </c>
      <c r="Q153" s="20"/>
      <c r="R153" s="2">
        <v>0</v>
      </c>
      <c r="S153" s="20"/>
      <c r="T153" s="2">
        <v>124358.26</v>
      </c>
      <c r="U153" s="20">
        <v>2.5447393995638293E-2</v>
      </c>
      <c r="V153" s="2">
        <v>232407.24</v>
      </c>
      <c r="W153" s="20">
        <v>1.7015987901023925E-2</v>
      </c>
      <c r="X153" s="2">
        <v>0</v>
      </c>
      <c r="Y153" s="20"/>
      <c r="Z153" s="2">
        <v>0</v>
      </c>
      <c r="AA153" s="20"/>
      <c r="AB153" s="2">
        <v>37205.544999999998</v>
      </c>
      <c r="AC153" s="20">
        <v>5.5535088699341642E-3</v>
      </c>
      <c r="AD153" s="2">
        <v>95817.02</v>
      </c>
      <c r="AE153" s="20">
        <v>4.2722647347693864E-3</v>
      </c>
      <c r="AF153" s="2">
        <v>0</v>
      </c>
      <c r="AG153" s="20"/>
      <c r="AH153" s="2">
        <v>697854.47413034562</v>
      </c>
      <c r="AI153" s="20">
        <v>5.8505748082152897E-3</v>
      </c>
    </row>
    <row r="154" spans="1:35" x14ac:dyDescent="0.3">
      <c r="A154" s="60" t="s">
        <v>147</v>
      </c>
      <c r="B154" s="2">
        <v>0</v>
      </c>
      <c r="C154" s="20"/>
      <c r="D154" s="2">
        <v>0</v>
      </c>
      <c r="E154" s="20"/>
      <c r="F154" s="2">
        <v>0</v>
      </c>
      <c r="G154" s="20"/>
      <c r="H154" s="2">
        <v>0</v>
      </c>
      <c r="I154" s="20"/>
      <c r="J154" s="2">
        <v>4680.8546386077005</v>
      </c>
      <c r="K154" s="20">
        <v>1.6356771951134654E-3</v>
      </c>
      <c r="L154" s="2">
        <v>0</v>
      </c>
      <c r="M154" s="20"/>
      <c r="N154" s="2">
        <v>0</v>
      </c>
      <c r="O154" s="20"/>
      <c r="P154" s="2">
        <v>0</v>
      </c>
      <c r="Q154" s="20"/>
      <c r="R154" s="2">
        <v>0</v>
      </c>
      <c r="S154" s="20"/>
      <c r="T154" s="2">
        <v>0</v>
      </c>
      <c r="U154" s="20"/>
      <c r="V154" s="2">
        <v>0</v>
      </c>
      <c r="W154" s="20"/>
      <c r="X154" s="2">
        <v>0</v>
      </c>
      <c r="Y154" s="20"/>
      <c r="Z154" s="2">
        <v>46811.4958849041</v>
      </c>
      <c r="AA154" s="20">
        <v>2.2489709384254111E-2</v>
      </c>
      <c r="AB154" s="2">
        <v>0</v>
      </c>
      <c r="AC154" s="20"/>
      <c r="AD154" s="2">
        <v>0</v>
      </c>
      <c r="AE154" s="20"/>
      <c r="AF154" s="2">
        <v>0</v>
      </c>
      <c r="AG154" s="20"/>
      <c r="AH154" s="2">
        <v>51492.350523511806</v>
      </c>
      <c r="AI154" s="20">
        <v>4.316943717586313E-4</v>
      </c>
    </row>
    <row r="155" spans="1:35" x14ac:dyDescent="0.3">
      <c r="A155" s="18" t="s">
        <v>183</v>
      </c>
      <c r="B155" s="2">
        <v>0</v>
      </c>
      <c r="C155" s="20"/>
      <c r="D155" s="2">
        <v>10842.615629518401</v>
      </c>
      <c r="E155" s="20">
        <v>6.5531248546945716E-3</v>
      </c>
      <c r="F155" s="2">
        <v>238812.41602230803</v>
      </c>
      <c r="G155" s="20">
        <v>1.8297432267347136E-2</v>
      </c>
      <c r="H155" s="2">
        <v>217902.347053373</v>
      </c>
      <c r="I155" s="20">
        <v>5.032115943036708E-2</v>
      </c>
      <c r="J155" s="2">
        <v>0</v>
      </c>
      <c r="K155" s="20"/>
      <c r="L155" s="2">
        <v>46043.517388013599</v>
      </c>
      <c r="M155" s="20">
        <v>5.9318195108852079E-3</v>
      </c>
      <c r="N155" s="2">
        <v>648893.00214278395</v>
      </c>
      <c r="O155" s="20">
        <v>2.2797865478998237E-2</v>
      </c>
      <c r="P155" s="2">
        <v>149132.73168364502</v>
      </c>
      <c r="Q155" s="20">
        <v>4.6786566284534724E-2</v>
      </c>
      <c r="R155" s="2">
        <v>0</v>
      </c>
      <c r="S155" s="20"/>
      <c r="T155" s="2">
        <v>17526.089594322399</v>
      </c>
      <c r="U155" s="20">
        <v>3.5863585346850185E-3</v>
      </c>
      <c r="V155" s="2">
        <v>223685.13508737803</v>
      </c>
      <c r="W155" s="20">
        <v>1.6377388037849969E-2</v>
      </c>
      <c r="X155" s="2">
        <v>128568.59900277101</v>
      </c>
      <c r="Y155" s="20">
        <v>3.8402265579476909E-2</v>
      </c>
      <c r="Z155" s="2">
        <v>0</v>
      </c>
      <c r="AA155" s="20"/>
      <c r="AB155" s="2">
        <v>62035.473229839197</v>
      </c>
      <c r="AC155" s="20">
        <v>9.259763587187754E-3</v>
      </c>
      <c r="AD155" s="2">
        <v>638419.32339661801</v>
      </c>
      <c r="AE155" s="20">
        <v>2.8465677197461407E-2</v>
      </c>
      <c r="AF155" s="2">
        <v>152076.86737603403</v>
      </c>
      <c r="AG155" s="20">
        <v>5.4440185571154341E-2</v>
      </c>
      <c r="AH155" s="2">
        <v>2533938.117606604</v>
      </c>
      <c r="AI155" s="20">
        <v>2.1243676247716736E-2</v>
      </c>
    </row>
    <row r="156" spans="1:35" x14ac:dyDescent="0.3">
      <c r="A156" s="60" t="s">
        <v>36</v>
      </c>
      <c r="B156" s="2">
        <v>0</v>
      </c>
      <c r="C156" s="20"/>
      <c r="D156" s="2">
        <v>10842.615629518401</v>
      </c>
      <c r="E156" s="20">
        <v>6.5531248546945716E-3</v>
      </c>
      <c r="F156" s="2">
        <v>228447.504502308</v>
      </c>
      <c r="G156" s="20">
        <v>1.7503289024491078E-2</v>
      </c>
      <c r="H156" s="2">
        <v>217902.347053373</v>
      </c>
      <c r="I156" s="20">
        <v>5.032115943036708E-2</v>
      </c>
      <c r="J156" s="2">
        <v>0</v>
      </c>
      <c r="K156" s="20"/>
      <c r="L156" s="2">
        <v>46043.517388013599</v>
      </c>
      <c r="M156" s="20">
        <v>5.9318195108852079E-3</v>
      </c>
      <c r="N156" s="2">
        <v>638362.899845434</v>
      </c>
      <c r="O156" s="20">
        <v>2.2427906402752489E-2</v>
      </c>
      <c r="P156" s="2">
        <v>149132.73168364502</v>
      </c>
      <c r="Q156" s="20">
        <v>4.6786566284534724E-2</v>
      </c>
      <c r="R156" s="2">
        <v>0</v>
      </c>
      <c r="S156" s="20"/>
      <c r="T156" s="2">
        <v>17526.089594322399</v>
      </c>
      <c r="U156" s="20">
        <v>3.5863585346850185E-3</v>
      </c>
      <c r="V156" s="2">
        <v>223685.13508737803</v>
      </c>
      <c r="W156" s="20">
        <v>1.6377388037849969E-2</v>
      </c>
      <c r="X156" s="2">
        <v>128568.59900277101</v>
      </c>
      <c r="Y156" s="20">
        <v>3.8402265579476909E-2</v>
      </c>
      <c r="Z156" s="2">
        <v>0</v>
      </c>
      <c r="AA156" s="20"/>
      <c r="AB156" s="2">
        <v>62035.473229839197</v>
      </c>
      <c r="AC156" s="20">
        <v>9.259763587187754E-3</v>
      </c>
      <c r="AD156" s="2">
        <v>638419.32339661801</v>
      </c>
      <c r="AE156" s="20">
        <v>2.8465677197461407E-2</v>
      </c>
      <c r="AF156" s="2">
        <v>152076.86737603403</v>
      </c>
      <c r="AG156" s="20">
        <v>5.4440185571154341E-2</v>
      </c>
      <c r="AH156" s="2">
        <v>2513043.1037892541</v>
      </c>
      <c r="AI156" s="20">
        <v>2.1068499551157697E-2</v>
      </c>
    </row>
    <row r="157" spans="1:35" x14ac:dyDescent="0.3">
      <c r="A157" s="60" t="s">
        <v>38</v>
      </c>
      <c r="B157" s="2">
        <v>0</v>
      </c>
      <c r="C157" s="20"/>
      <c r="D157" s="2">
        <v>0</v>
      </c>
      <c r="E157" s="20"/>
      <c r="F157" s="2">
        <v>10364.91152</v>
      </c>
      <c r="G157" s="20">
        <v>7.9414324285605946E-4</v>
      </c>
      <c r="H157" s="2">
        <v>0</v>
      </c>
      <c r="I157" s="20"/>
      <c r="J157" s="2">
        <v>0</v>
      </c>
      <c r="K157" s="20"/>
      <c r="L157" s="2">
        <v>0</v>
      </c>
      <c r="M157" s="20"/>
      <c r="N157" s="2">
        <v>10530.10229735</v>
      </c>
      <c r="O157" s="20">
        <v>3.6995907624574968E-4</v>
      </c>
      <c r="P157" s="2">
        <v>0</v>
      </c>
      <c r="Q157" s="20"/>
      <c r="R157" s="2">
        <v>0</v>
      </c>
      <c r="S157" s="20"/>
      <c r="T157" s="2">
        <v>0</v>
      </c>
      <c r="U157" s="20"/>
      <c r="V157" s="2">
        <v>0</v>
      </c>
      <c r="W157" s="20"/>
      <c r="X157" s="2">
        <v>0</v>
      </c>
      <c r="Y157" s="20"/>
      <c r="Z157" s="2">
        <v>0</v>
      </c>
      <c r="AA157" s="20"/>
      <c r="AB157" s="2">
        <v>0</v>
      </c>
      <c r="AC157" s="20"/>
      <c r="AD157" s="2">
        <v>0</v>
      </c>
      <c r="AE157" s="20"/>
      <c r="AF157" s="2">
        <v>0</v>
      </c>
      <c r="AG157" s="20"/>
      <c r="AH157" s="2">
        <v>20895.013817350002</v>
      </c>
      <c r="AI157" s="20">
        <v>1.7517669655903761E-4</v>
      </c>
    </row>
    <row r="158" spans="1:35" x14ac:dyDescent="0.3">
      <c r="A158" s="18" t="s">
        <v>184</v>
      </c>
      <c r="B158" s="2">
        <v>0</v>
      </c>
      <c r="C158" s="20"/>
      <c r="D158" s="2">
        <v>16.301690879999999</v>
      </c>
      <c r="E158" s="20">
        <v>9.8525133906292301E-6</v>
      </c>
      <c r="F158" s="2">
        <v>8625.6321868800005</v>
      </c>
      <c r="G158" s="20">
        <v>6.6088239184240402E-4</v>
      </c>
      <c r="H158" s="2">
        <v>4376.3155852800001</v>
      </c>
      <c r="I158" s="20">
        <v>1.010642047974518E-3</v>
      </c>
      <c r="J158" s="2">
        <v>0</v>
      </c>
      <c r="K158" s="20"/>
      <c r="L158" s="2">
        <v>15278.767120384</v>
      </c>
      <c r="M158" s="20">
        <v>1.9683745736280116E-3</v>
      </c>
      <c r="N158" s="2">
        <v>179124.40945894399</v>
      </c>
      <c r="O158" s="20">
        <v>6.2932627988973562E-3</v>
      </c>
      <c r="P158" s="2">
        <v>29948.989182976002</v>
      </c>
      <c r="Q158" s="20">
        <v>9.3957265567729629E-3</v>
      </c>
      <c r="R158" s="2">
        <v>0</v>
      </c>
      <c r="S158" s="20"/>
      <c r="T158" s="2">
        <v>3724.5214807040002</v>
      </c>
      <c r="U158" s="20">
        <v>7.6214772999150043E-4</v>
      </c>
      <c r="V158" s="2">
        <v>15395.584890368</v>
      </c>
      <c r="W158" s="20">
        <v>1.1272070793650346E-3</v>
      </c>
      <c r="X158" s="2">
        <v>0</v>
      </c>
      <c r="Y158" s="20"/>
      <c r="Z158" s="2">
        <v>0</v>
      </c>
      <c r="AA158" s="20"/>
      <c r="AB158" s="2">
        <v>21.943030527999998</v>
      </c>
      <c r="AC158" s="20">
        <v>3.2753401319745252E-6</v>
      </c>
      <c r="AD158" s="2">
        <v>1490.52160768</v>
      </c>
      <c r="AE158" s="20">
        <v>6.645899549895243E-5</v>
      </c>
      <c r="AF158" s="2">
        <v>20.101747200000002</v>
      </c>
      <c r="AG158" s="20">
        <v>7.1959849433674695E-6</v>
      </c>
      <c r="AH158" s="2">
        <v>258023.08798182401</v>
      </c>
      <c r="AI158" s="20">
        <v>2.1631779037679659E-3</v>
      </c>
    </row>
    <row r="159" spans="1:35" x14ac:dyDescent="0.3">
      <c r="A159" s="60" t="s">
        <v>27</v>
      </c>
      <c r="B159" s="2">
        <v>0</v>
      </c>
      <c r="C159" s="20"/>
      <c r="D159" s="2">
        <v>16.301690879999999</v>
      </c>
      <c r="E159" s="20">
        <v>9.8525133906292301E-6</v>
      </c>
      <c r="F159" s="2">
        <v>8625.6321868800005</v>
      </c>
      <c r="G159" s="20">
        <v>6.6088239184240402E-4</v>
      </c>
      <c r="H159" s="2">
        <v>4376.3155852800001</v>
      </c>
      <c r="I159" s="20">
        <v>1.010642047974518E-3</v>
      </c>
      <c r="J159" s="2">
        <v>0</v>
      </c>
      <c r="K159" s="20"/>
      <c r="L159" s="2">
        <v>15278.767120384</v>
      </c>
      <c r="M159" s="20">
        <v>1.9683745736280116E-3</v>
      </c>
      <c r="N159" s="2">
        <v>179124.40945894399</v>
      </c>
      <c r="O159" s="20">
        <v>6.2932627988973562E-3</v>
      </c>
      <c r="P159" s="2">
        <v>29948.989182976002</v>
      </c>
      <c r="Q159" s="20">
        <v>9.3957265567729629E-3</v>
      </c>
      <c r="R159" s="2">
        <v>0</v>
      </c>
      <c r="S159" s="20"/>
      <c r="T159" s="2">
        <v>3724.5214807040002</v>
      </c>
      <c r="U159" s="20">
        <v>7.6214772999150043E-4</v>
      </c>
      <c r="V159" s="2">
        <v>15395.584890368</v>
      </c>
      <c r="W159" s="20">
        <v>1.1272070793650346E-3</v>
      </c>
      <c r="X159" s="2">
        <v>0</v>
      </c>
      <c r="Y159" s="20"/>
      <c r="Z159" s="2">
        <v>0</v>
      </c>
      <c r="AA159" s="20"/>
      <c r="AB159" s="2">
        <v>21.943030527999998</v>
      </c>
      <c r="AC159" s="20">
        <v>3.2753401319745252E-6</v>
      </c>
      <c r="AD159" s="2">
        <v>1490.52160768</v>
      </c>
      <c r="AE159" s="20">
        <v>6.645899549895243E-5</v>
      </c>
      <c r="AF159" s="2">
        <v>20.101747200000002</v>
      </c>
      <c r="AG159" s="20">
        <v>7.1959849433674695E-6</v>
      </c>
      <c r="AH159" s="2">
        <v>258023.08798182401</v>
      </c>
      <c r="AI159" s="20">
        <v>2.1631779037679659E-3</v>
      </c>
    </row>
    <row r="160" spans="1:35" x14ac:dyDescent="0.3">
      <c r="A160" s="18" t="s">
        <v>185</v>
      </c>
      <c r="B160" s="2">
        <v>0</v>
      </c>
      <c r="C160" s="20"/>
      <c r="D160" s="2">
        <v>1077.0899176360001</v>
      </c>
      <c r="E160" s="20">
        <v>6.5097804359914499E-4</v>
      </c>
      <c r="F160" s="2">
        <v>67244.782079886791</v>
      </c>
      <c r="G160" s="20">
        <v>5.1521895968939567E-3</v>
      </c>
      <c r="H160" s="2">
        <v>56393.863141034606</v>
      </c>
      <c r="I160" s="20">
        <v>1.3023285964511487E-2</v>
      </c>
      <c r="J160" s="2">
        <v>0</v>
      </c>
      <c r="K160" s="20"/>
      <c r="L160" s="2">
        <v>31138.709208006399</v>
      </c>
      <c r="M160" s="20">
        <v>4.0116223369137767E-3</v>
      </c>
      <c r="N160" s="2">
        <v>101963.394630257</v>
      </c>
      <c r="O160" s="20">
        <v>3.5823282835328084E-3</v>
      </c>
      <c r="P160" s="2">
        <v>31398.202704583</v>
      </c>
      <c r="Q160" s="20">
        <v>9.8503800974386151E-3</v>
      </c>
      <c r="R160" s="2">
        <v>0</v>
      </c>
      <c r="S160" s="20"/>
      <c r="T160" s="2">
        <v>0</v>
      </c>
      <c r="U160" s="20"/>
      <c r="V160" s="2">
        <v>0</v>
      </c>
      <c r="W160" s="20"/>
      <c r="X160" s="2">
        <v>0</v>
      </c>
      <c r="Y160" s="20"/>
      <c r="Z160" s="2">
        <v>0</v>
      </c>
      <c r="AA160" s="20"/>
      <c r="AB160" s="2">
        <v>14686.7329565892</v>
      </c>
      <c r="AC160" s="20">
        <v>2.1922243510953147E-3</v>
      </c>
      <c r="AD160" s="2">
        <v>340053.13620935997</v>
      </c>
      <c r="AE160" s="20">
        <v>1.5162202099115372E-2</v>
      </c>
      <c r="AF160" s="2">
        <v>34225.0127672616</v>
      </c>
      <c r="AG160" s="20">
        <v>1.2251804487909084E-2</v>
      </c>
      <c r="AH160" s="2">
        <v>678180.92361461464</v>
      </c>
      <c r="AI160" s="20">
        <v>5.6856384449729038E-3</v>
      </c>
    </row>
    <row r="161" spans="1:35" x14ac:dyDescent="0.3">
      <c r="A161" s="60" t="s">
        <v>35</v>
      </c>
      <c r="B161" s="2">
        <v>0</v>
      </c>
      <c r="C161" s="20"/>
      <c r="D161" s="2">
        <v>1077.0899176360001</v>
      </c>
      <c r="E161" s="20">
        <v>6.5097804359914499E-4</v>
      </c>
      <c r="F161" s="2">
        <v>67244.782079886791</v>
      </c>
      <c r="G161" s="20">
        <v>5.1521895968939567E-3</v>
      </c>
      <c r="H161" s="2">
        <v>56393.863141034606</v>
      </c>
      <c r="I161" s="20">
        <v>1.3023285964511487E-2</v>
      </c>
      <c r="J161" s="2">
        <v>0</v>
      </c>
      <c r="K161" s="20"/>
      <c r="L161" s="2">
        <v>6449.5506548284002</v>
      </c>
      <c r="M161" s="20">
        <v>8.3090025656278542E-4</v>
      </c>
      <c r="N161" s="2">
        <v>101963.394630257</v>
      </c>
      <c r="O161" s="20">
        <v>3.5823282835328084E-3</v>
      </c>
      <c r="P161" s="2">
        <v>31398.202704583</v>
      </c>
      <c r="Q161" s="20">
        <v>9.8503800974386151E-3</v>
      </c>
      <c r="R161" s="2">
        <v>0</v>
      </c>
      <c r="S161" s="20"/>
      <c r="T161" s="2">
        <v>0</v>
      </c>
      <c r="U161" s="20"/>
      <c r="V161" s="2">
        <v>0</v>
      </c>
      <c r="W161" s="20"/>
      <c r="X161" s="2">
        <v>0</v>
      </c>
      <c r="Y161" s="20"/>
      <c r="Z161" s="2">
        <v>0</v>
      </c>
      <c r="AA161" s="20"/>
      <c r="AB161" s="2">
        <v>14686.7329565892</v>
      </c>
      <c r="AC161" s="20">
        <v>2.1922243510953147E-3</v>
      </c>
      <c r="AD161" s="2">
        <v>340053.13620935997</v>
      </c>
      <c r="AE161" s="20">
        <v>1.5162202099115372E-2</v>
      </c>
      <c r="AF161" s="2">
        <v>34225.0127672616</v>
      </c>
      <c r="AG161" s="20">
        <v>1.2251804487909084E-2</v>
      </c>
      <c r="AH161" s="2">
        <v>653491.76506143669</v>
      </c>
      <c r="AI161" s="20">
        <v>5.4786529280465247E-3</v>
      </c>
    </row>
    <row r="162" spans="1:35" x14ac:dyDescent="0.3">
      <c r="A162" s="60" t="s">
        <v>55</v>
      </c>
      <c r="B162" s="2">
        <v>0</v>
      </c>
      <c r="C162" s="20"/>
      <c r="D162" s="2">
        <v>0</v>
      </c>
      <c r="E162" s="20"/>
      <c r="F162" s="2">
        <v>0</v>
      </c>
      <c r="G162" s="20"/>
      <c r="H162" s="2">
        <v>0</v>
      </c>
      <c r="I162" s="20"/>
      <c r="J162" s="2">
        <v>0</v>
      </c>
      <c r="K162" s="20"/>
      <c r="L162" s="2">
        <v>24689.158553178</v>
      </c>
      <c r="M162" s="20">
        <v>3.1807220803509915E-3</v>
      </c>
      <c r="N162" s="2">
        <v>0</v>
      </c>
      <c r="O162" s="20"/>
      <c r="P162" s="2">
        <v>0</v>
      </c>
      <c r="Q162" s="20"/>
      <c r="R162" s="2">
        <v>0</v>
      </c>
      <c r="S162" s="20"/>
      <c r="T162" s="2">
        <v>0</v>
      </c>
      <c r="U162" s="20"/>
      <c r="V162" s="2">
        <v>0</v>
      </c>
      <c r="W162" s="20"/>
      <c r="X162" s="2">
        <v>0</v>
      </c>
      <c r="Y162" s="20"/>
      <c r="Z162" s="2">
        <v>0</v>
      </c>
      <c r="AA162" s="20"/>
      <c r="AB162" s="2">
        <v>0</v>
      </c>
      <c r="AC162" s="20"/>
      <c r="AD162" s="2">
        <v>0</v>
      </c>
      <c r="AE162" s="20"/>
      <c r="AF162" s="2">
        <v>0</v>
      </c>
      <c r="AG162" s="20"/>
      <c r="AH162" s="2">
        <v>24689.158553178</v>
      </c>
      <c r="AI162" s="20">
        <v>2.0698551692637944E-4</v>
      </c>
    </row>
    <row r="163" spans="1:35" x14ac:dyDescent="0.3">
      <c r="A163" s="18" t="s">
        <v>186</v>
      </c>
      <c r="B163" s="2">
        <v>0</v>
      </c>
      <c r="C163" s="20"/>
      <c r="D163" s="2">
        <v>119.61424824800001</v>
      </c>
      <c r="E163" s="20">
        <v>7.2293174447279722E-5</v>
      </c>
      <c r="F163" s="2">
        <v>1794.21372372</v>
      </c>
      <c r="G163" s="20">
        <v>1.3746983774848921E-4</v>
      </c>
      <c r="H163" s="2">
        <v>119.61424824800001</v>
      </c>
      <c r="I163" s="20">
        <v>2.7623051048444138E-5</v>
      </c>
      <c r="J163" s="2">
        <v>0</v>
      </c>
      <c r="K163" s="20"/>
      <c r="L163" s="2">
        <v>0</v>
      </c>
      <c r="M163" s="20"/>
      <c r="N163" s="2">
        <v>0</v>
      </c>
      <c r="O163" s="20"/>
      <c r="P163" s="2">
        <v>0</v>
      </c>
      <c r="Q163" s="20"/>
      <c r="R163" s="2">
        <v>0</v>
      </c>
      <c r="S163" s="20"/>
      <c r="T163" s="2">
        <v>0</v>
      </c>
      <c r="U163" s="20"/>
      <c r="V163" s="2">
        <v>0</v>
      </c>
      <c r="W163" s="20"/>
      <c r="X163" s="2">
        <v>0</v>
      </c>
      <c r="Y163" s="20"/>
      <c r="Z163" s="2">
        <v>0</v>
      </c>
      <c r="AA163" s="20"/>
      <c r="AB163" s="2">
        <v>0</v>
      </c>
      <c r="AC163" s="20"/>
      <c r="AD163" s="2">
        <v>0</v>
      </c>
      <c r="AE163" s="20"/>
      <c r="AF163" s="2">
        <v>0</v>
      </c>
      <c r="AG163" s="20"/>
      <c r="AH163" s="2">
        <v>2033.4422202159997</v>
      </c>
      <c r="AI163" s="20">
        <v>1.7047688692377725E-5</v>
      </c>
    </row>
    <row r="164" spans="1:35" x14ac:dyDescent="0.3">
      <c r="A164" s="60" t="s">
        <v>38</v>
      </c>
      <c r="B164" s="2">
        <v>0</v>
      </c>
      <c r="C164" s="20"/>
      <c r="D164" s="2">
        <v>119.61424824800001</v>
      </c>
      <c r="E164" s="20">
        <v>7.2293174447279722E-5</v>
      </c>
      <c r="F164" s="2">
        <v>1794.21372372</v>
      </c>
      <c r="G164" s="20">
        <v>1.3746983774848921E-4</v>
      </c>
      <c r="H164" s="2">
        <v>119.61424824800001</v>
      </c>
      <c r="I164" s="20">
        <v>2.7623051048444138E-5</v>
      </c>
      <c r="J164" s="2">
        <v>0</v>
      </c>
      <c r="K164" s="20"/>
      <c r="L164" s="2">
        <v>0</v>
      </c>
      <c r="M164" s="20"/>
      <c r="N164" s="2">
        <v>0</v>
      </c>
      <c r="O164" s="20"/>
      <c r="P164" s="2">
        <v>0</v>
      </c>
      <c r="Q164" s="20"/>
      <c r="R164" s="2">
        <v>0</v>
      </c>
      <c r="S164" s="20"/>
      <c r="T164" s="2">
        <v>0</v>
      </c>
      <c r="U164" s="20"/>
      <c r="V164" s="2">
        <v>0</v>
      </c>
      <c r="W164" s="20"/>
      <c r="X164" s="2">
        <v>0</v>
      </c>
      <c r="Y164" s="20"/>
      <c r="Z164" s="2">
        <v>0</v>
      </c>
      <c r="AA164" s="20"/>
      <c r="AB164" s="2">
        <v>0</v>
      </c>
      <c r="AC164" s="20"/>
      <c r="AD164" s="2">
        <v>0</v>
      </c>
      <c r="AE164" s="20"/>
      <c r="AF164" s="2">
        <v>0</v>
      </c>
      <c r="AG164" s="20"/>
      <c r="AH164" s="2">
        <v>2033.4422202159997</v>
      </c>
      <c r="AI164" s="20">
        <v>1.7047688692377725E-5</v>
      </c>
    </row>
    <row r="165" spans="1:35" x14ac:dyDescent="0.3">
      <c r="A165" s="18" t="s">
        <v>187</v>
      </c>
      <c r="B165" s="2">
        <v>0</v>
      </c>
      <c r="C165" s="20"/>
      <c r="D165" s="2">
        <v>10321.278361092</v>
      </c>
      <c r="E165" s="20">
        <v>6.2380359196867949E-3</v>
      </c>
      <c r="F165" s="2">
        <v>3440.4261203639999</v>
      </c>
      <c r="G165" s="20">
        <v>2.6360004624839851E-4</v>
      </c>
      <c r="H165" s="2">
        <v>0</v>
      </c>
      <c r="I165" s="20"/>
      <c r="J165" s="2">
        <v>0</v>
      </c>
      <c r="K165" s="20"/>
      <c r="L165" s="2">
        <v>66744.266735061596</v>
      </c>
      <c r="M165" s="20">
        <v>8.5987119603037222E-3</v>
      </c>
      <c r="N165" s="2">
        <v>66293.570913293894</v>
      </c>
      <c r="O165" s="20">
        <v>2.3291234561212651E-3</v>
      </c>
      <c r="P165" s="2">
        <v>0</v>
      </c>
      <c r="Q165" s="20"/>
      <c r="R165" s="2">
        <v>0</v>
      </c>
      <c r="S165" s="20"/>
      <c r="T165" s="2">
        <v>49473.327610834298</v>
      </c>
      <c r="U165" s="20">
        <v>1.0123712409519006E-2</v>
      </c>
      <c r="V165" s="2">
        <v>41697.964578811603</v>
      </c>
      <c r="W165" s="20">
        <v>3.0529688350947343E-3</v>
      </c>
      <c r="X165" s="2">
        <v>0</v>
      </c>
      <c r="Y165" s="20"/>
      <c r="Z165" s="2">
        <v>0</v>
      </c>
      <c r="AA165" s="20"/>
      <c r="AB165" s="2">
        <v>53154.583559623803</v>
      </c>
      <c r="AC165" s="20">
        <v>7.9341520538410999E-3</v>
      </c>
      <c r="AD165" s="2">
        <v>39540.817401343396</v>
      </c>
      <c r="AE165" s="20">
        <v>1.763035834006475E-3</v>
      </c>
      <c r="AF165" s="2">
        <v>0</v>
      </c>
      <c r="AG165" s="20"/>
      <c r="AH165" s="2">
        <v>330666.23528042459</v>
      </c>
      <c r="AI165" s="20">
        <v>2.7721933694985512E-3</v>
      </c>
    </row>
    <row r="166" spans="1:35" x14ac:dyDescent="0.3">
      <c r="A166" s="60" t="s">
        <v>38</v>
      </c>
      <c r="B166" s="2">
        <v>0</v>
      </c>
      <c r="C166" s="20"/>
      <c r="D166" s="2">
        <v>10321.278361092</v>
      </c>
      <c r="E166" s="20">
        <v>6.2380359196867949E-3</v>
      </c>
      <c r="F166" s="2">
        <v>3440.4261203639999</v>
      </c>
      <c r="G166" s="20">
        <v>2.6360004624839851E-4</v>
      </c>
      <c r="H166" s="2">
        <v>0</v>
      </c>
      <c r="I166" s="20"/>
      <c r="J166" s="2">
        <v>0</v>
      </c>
      <c r="K166" s="20"/>
      <c r="L166" s="2">
        <v>66744.266735061596</v>
      </c>
      <c r="M166" s="20">
        <v>8.5987119603037222E-3</v>
      </c>
      <c r="N166" s="2">
        <v>66293.570913293894</v>
      </c>
      <c r="O166" s="20">
        <v>2.3291234561212651E-3</v>
      </c>
      <c r="P166" s="2">
        <v>0</v>
      </c>
      <c r="Q166" s="20"/>
      <c r="R166" s="2">
        <v>0</v>
      </c>
      <c r="S166" s="20"/>
      <c r="T166" s="2">
        <v>49473.327610834298</v>
      </c>
      <c r="U166" s="20">
        <v>1.0123712409519006E-2</v>
      </c>
      <c r="V166" s="2">
        <v>41697.964578811603</v>
      </c>
      <c r="W166" s="20">
        <v>3.0529688350947343E-3</v>
      </c>
      <c r="X166" s="2">
        <v>0</v>
      </c>
      <c r="Y166" s="20"/>
      <c r="Z166" s="2">
        <v>0</v>
      </c>
      <c r="AA166" s="20"/>
      <c r="AB166" s="2">
        <v>53154.583559623803</v>
      </c>
      <c r="AC166" s="20">
        <v>7.9341520538410999E-3</v>
      </c>
      <c r="AD166" s="2">
        <v>39540.817401343396</v>
      </c>
      <c r="AE166" s="20">
        <v>1.763035834006475E-3</v>
      </c>
      <c r="AF166" s="2">
        <v>0</v>
      </c>
      <c r="AG166" s="20"/>
      <c r="AH166" s="2">
        <v>330666.23528042459</v>
      </c>
      <c r="AI166" s="20">
        <v>2.7721933694985512E-3</v>
      </c>
    </row>
    <row r="167" spans="1:35" x14ac:dyDescent="0.3">
      <c r="A167" s="18" t="s">
        <v>188</v>
      </c>
      <c r="B167" s="2">
        <v>0</v>
      </c>
      <c r="C167" s="20"/>
      <c r="D167" s="2">
        <v>3915.0457542105</v>
      </c>
      <c r="E167" s="20">
        <v>2.3661987582901012E-3</v>
      </c>
      <c r="F167" s="2">
        <v>46522.704640600503</v>
      </c>
      <c r="G167" s="20">
        <v>3.5644965669442714E-3</v>
      </c>
      <c r="H167" s="2">
        <v>58455.868731390001</v>
      </c>
      <c r="I167" s="20">
        <v>1.3499474098607933E-2</v>
      </c>
      <c r="J167" s="2">
        <v>0</v>
      </c>
      <c r="K167" s="20"/>
      <c r="L167" s="2">
        <v>12999.615941890501</v>
      </c>
      <c r="M167" s="20">
        <v>1.6747498855983292E-3</v>
      </c>
      <c r="N167" s="2">
        <v>105920.59144761901</v>
      </c>
      <c r="O167" s="20">
        <v>3.721358355390923E-3</v>
      </c>
      <c r="P167" s="2">
        <v>19799.308467451501</v>
      </c>
      <c r="Q167" s="20">
        <v>6.2115247775747593E-3</v>
      </c>
      <c r="R167" s="2">
        <v>0</v>
      </c>
      <c r="S167" s="20"/>
      <c r="T167" s="2">
        <v>0</v>
      </c>
      <c r="U167" s="20"/>
      <c r="V167" s="2">
        <v>0</v>
      </c>
      <c r="W167" s="20"/>
      <c r="X167" s="2">
        <v>0</v>
      </c>
      <c r="Y167" s="20"/>
      <c r="Z167" s="2">
        <v>0</v>
      </c>
      <c r="AA167" s="20"/>
      <c r="AB167" s="2">
        <v>0</v>
      </c>
      <c r="AC167" s="20"/>
      <c r="AD167" s="2">
        <v>0</v>
      </c>
      <c r="AE167" s="20"/>
      <c r="AF167" s="2">
        <v>94.833564968999994</v>
      </c>
      <c r="AG167" s="20">
        <v>3.394833786601319E-5</v>
      </c>
      <c r="AH167" s="2">
        <v>247707.96854813106</v>
      </c>
      <c r="AI167" s="20">
        <v>2.0766994470987543E-3</v>
      </c>
    </row>
    <row r="168" spans="1:35" x14ac:dyDescent="0.3">
      <c r="A168" s="60" t="s">
        <v>27</v>
      </c>
      <c r="B168" s="2">
        <v>0</v>
      </c>
      <c r="C168" s="20"/>
      <c r="D168" s="2">
        <v>3915.0457542105</v>
      </c>
      <c r="E168" s="20">
        <v>2.3661987582901012E-3</v>
      </c>
      <c r="F168" s="2">
        <v>46522.704640600503</v>
      </c>
      <c r="G168" s="20">
        <v>3.5644965669442714E-3</v>
      </c>
      <c r="H168" s="2">
        <v>58455.868731390001</v>
      </c>
      <c r="I168" s="20">
        <v>1.3499474098607933E-2</v>
      </c>
      <c r="J168" s="2">
        <v>0</v>
      </c>
      <c r="K168" s="20"/>
      <c r="L168" s="2">
        <v>12999.615941890501</v>
      </c>
      <c r="M168" s="20">
        <v>1.6747498855983292E-3</v>
      </c>
      <c r="N168" s="2">
        <v>105920.59144761901</v>
      </c>
      <c r="O168" s="20">
        <v>3.721358355390923E-3</v>
      </c>
      <c r="P168" s="2">
        <v>19799.308467451501</v>
      </c>
      <c r="Q168" s="20">
        <v>6.2115247775747593E-3</v>
      </c>
      <c r="R168" s="2">
        <v>0</v>
      </c>
      <c r="S168" s="20"/>
      <c r="T168" s="2">
        <v>0</v>
      </c>
      <c r="U168" s="20"/>
      <c r="V168" s="2">
        <v>0</v>
      </c>
      <c r="W168" s="20"/>
      <c r="X168" s="2">
        <v>0</v>
      </c>
      <c r="Y168" s="20"/>
      <c r="Z168" s="2">
        <v>0</v>
      </c>
      <c r="AA168" s="20"/>
      <c r="AB168" s="2">
        <v>0</v>
      </c>
      <c r="AC168" s="20"/>
      <c r="AD168" s="2">
        <v>0</v>
      </c>
      <c r="AE168" s="20"/>
      <c r="AF168" s="2">
        <v>94.833564968999994</v>
      </c>
      <c r="AG168" s="20">
        <v>3.394833786601319E-5</v>
      </c>
      <c r="AH168" s="2">
        <v>247707.96854813106</v>
      </c>
      <c r="AI168" s="20">
        <v>2.0766994470987543E-3</v>
      </c>
    </row>
    <row r="169" spans="1:35" x14ac:dyDescent="0.3">
      <c r="A169" s="18" t="s">
        <v>189</v>
      </c>
      <c r="B169" s="2">
        <v>0</v>
      </c>
      <c r="C169" s="20"/>
      <c r="D169" s="2">
        <v>0</v>
      </c>
      <c r="E169" s="20"/>
      <c r="F169" s="2">
        <v>0.8042228776</v>
      </c>
      <c r="G169" s="20">
        <v>6.1618293871966957E-8</v>
      </c>
      <c r="H169" s="2">
        <v>0</v>
      </c>
      <c r="I169" s="20"/>
      <c r="J169" s="2">
        <v>0</v>
      </c>
      <c r="K169" s="20"/>
      <c r="L169" s="2">
        <v>0</v>
      </c>
      <c r="M169" s="20"/>
      <c r="N169" s="2">
        <v>0</v>
      </c>
      <c r="O169" s="20"/>
      <c r="P169" s="2">
        <v>0</v>
      </c>
      <c r="Q169" s="20"/>
      <c r="R169" s="2">
        <v>0</v>
      </c>
      <c r="S169" s="20"/>
      <c r="T169" s="2">
        <v>0</v>
      </c>
      <c r="U169" s="20"/>
      <c r="V169" s="2">
        <v>0</v>
      </c>
      <c r="W169" s="20"/>
      <c r="X169" s="2">
        <v>0</v>
      </c>
      <c r="Y169" s="20"/>
      <c r="Z169" s="2">
        <v>0</v>
      </c>
      <c r="AA169" s="20"/>
      <c r="AB169" s="2">
        <v>0</v>
      </c>
      <c r="AC169" s="20"/>
      <c r="AD169" s="2">
        <v>0</v>
      </c>
      <c r="AE169" s="20"/>
      <c r="AF169" s="2">
        <v>0</v>
      </c>
      <c r="AG169" s="20"/>
      <c r="AH169" s="2">
        <v>0.8042228776</v>
      </c>
      <c r="AI169" s="20">
        <v>6.7423313631978452E-9</v>
      </c>
    </row>
    <row r="170" spans="1:35" x14ac:dyDescent="0.3">
      <c r="A170" s="60" t="s">
        <v>38</v>
      </c>
      <c r="B170" s="2">
        <v>0</v>
      </c>
      <c r="C170" s="20"/>
      <c r="D170" s="2">
        <v>0</v>
      </c>
      <c r="E170" s="20"/>
      <c r="F170" s="2">
        <v>0.8042228776</v>
      </c>
      <c r="G170" s="20">
        <v>6.1618293871966957E-8</v>
      </c>
      <c r="H170" s="2">
        <v>0</v>
      </c>
      <c r="I170" s="20"/>
      <c r="J170" s="2">
        <v>0</v>
      </c>
      <c r="K170" s="20"/>
      <c r="L170" s="2">
        <v>0</v>
      </c>
      <c r="M170" s="20"/>
      <c r="N170" s="2">
        <v>0</v>
      </c>
      <c r="O170" s="20"/>
      <c r="P170" s="2">
        <v>0</v>
      </c>
      <c r="Q170" s="20"/>
      <c r="R170" s="2">
        <v>0</v>
      </c>
      <c r="S170" s="20"/>
      <c r="T170" s="2">
        <v>0</v>
      </c>
      <c r="U170" s="20"/>
      <c r="V170" s="2">
        <v>0</v>
      </c>
      <c r="W170" s="20"/>
      <c r="X170" s="2">
        <v>0</v>
      </c>
      <c r="Y170" s="20"/>
      <c r="Z170" s="2">
        <v>0</v>
      </c>
      <c r="AA170" s="20"/>
      <c r="AB170" s="2">
        <v>0</v>
      </c>
      <c r="AC170" s="20"/>
      <c r="AD170" s="2">
        <v>0</v>
      </c>
      <c r="AE170" s="20"/>
      <c r="AF170" s="2">
        <v>0</v>
      </c>
      <c r="AG170" s="20"/>
      <c r="AH170" s="2">
        <v>0.8042228776</v>
      </c>
      <c r="AI170" s="20">
        <v>6.7423313631978452E-9</v>
      </c>
    </row>
    <row r="171" spans="1:35" x14ac:dyDescent="0.3">
      <c r="A171" s="18" t="s">
        <v>190</v>
      </c>
      <c r="B171" s="2">
        <v>0</v>
      </c>
      <c r="C171" s="20"/>
      <c r="D171" s="2">
        <v>556.10897655839995</v>
      </c>
      <c r="E171" s="20">
        <v>3.3610446784467261E-4</v>
      </c>
      <c r="F171" s="2">
        <v>5091.2513151289004</v>
      </c>
      <c r="G171" s="20">
        <v>3.9008368009605955E-4</v>
      </c>
      <c r="H171" s="2">
        <v>4265.7022416239997</v>
      </c>
      <c r="I171" s="20">
        <v>9.8509761590891858E-4</v>
      </c>
      <c r="J171" s="2">
        <v>4861.8496315000002</v>
      </c>
      <c r="K171" s="20">
        <v>1.6989240603038182E-3</v>
      </c>
      <c r="L171" s="2">
        <v>2023.6220804322002</v>
      </c>
      <c r="M171" s="20">
        <v>2.6070469026527392E-4</v>
      </c>
      <c r="N171" s="2">
        <v>24742.630122046197</v>
      </c>
      <c r="O171" s="20">
        <v>8.6929455435073041E-4</v>
      </c>
      <c r="P171" s="2">
        <v>1969.3106638758002</v>
      </c>
      <c r="Q171" s="20">
        <v>6.1782066800544397E-4</v>
      </c>
      <c r="R171" s="2">
        <v>0</v>
      </c>
      <c r="S171" s="20"/>
      <c r="T171" s="2">
        <v>1472.8922874963</v>
      </c>
      <c r="U171" s="20">
        <v>3.0139751354719252E-4</v>
      </c>
      <c r="V171" s="2">
        <v>10204.269095785501</v>
      </c>
      <c r="W171" s="20">
        <v>7.4711837493822669E-4</v>
      </c>
      <c r="X171" s="2">
        <v>3068.4262483152002</v>
      </c>
      <c r="Y171" s="20">
        <v>9.1651087911674776E-4</v>
      </c>
      <c r="Z171" s="2">
        <v>67846.139962999994</v>
      </c>
      <c r="AA171" s="20">
        <v>3.259541148530902E-2</v>
      </c>
      <c r="AB171" s="2">
        <v>1681.5749789151</v>
      </c>
      <c r="AC171" s="20">
        <v>2.5100133759267234E-4</v>
      </c>
      <c r="AD171" s="2">
        <v>16776.0087425532</v>
      </c>
      <c r="AE171" s="20">
        <v>7.4800437898186523E-4</v>
      </c>
      <c r="AF171" s="2">
        <v>3031.4487936698997</v>
      </c>
      <c r="AG171" s="20">
        <v>1.0851922302474322E-3</v>
      </c>
      <c r="AH171" s="2">
        <v>147591.23514090074</v>
      </c>
      <c r="AI171" s="20">
        <v>1.2373547698534197E-3</v>
      </c>
    </row>
    <row r="172" spans="1:35" x14ac:dyDescent="0.3">
      <c r="A172" s="60" t="s">
        <v>27</v>
      </c>
      <c r="B172" s="2">
        <v>0</v>
      </c>
      <c r="C172" s="20"/>
      <c r="D172" s="2">
        <v>465.22960681320001</v>
      </c>
      <c r="E172" s="20">
        <v>2.8117825105294995E-4</v>
      </c>
      <c r="F172" s="2">
        <v>5071.3124742909004</v>
      </c>
      <c r="G172" s="20">
        <v>3.8855599742444903E-4</v>
      </c>
      <c r="H172" s="2">
        <v>4265.7022416239997</v>
      </c>
      <c r="I172" s="20">
        <v>9.8509761590891858E-4</v>
      </c>
      <c r="J172" s="2">
        <v>0</v>
      </c>
      <c r="K172" s="20"/>
      <c r="L172" s="2">
        <v>2023.6220804322002</v>
      </c>
      <c r="M172" s="20">
        <v>2.6070469026527392E-4</v>
      </c>
      <c r="N172" s="2">
        <v>24742.630122046197</v>
      </c>
      <c r="O172" s="20">
        <v>8.6929455435073041E-4</v>
      </c>
      <c r="P172" s="2">
        <v>1969.3106638758002</v>
      </c>
      <c r="Q172" s="20">
        <v>6.1782066800544397E-4</v>
      </c>
      <c r="R172" s="2">
        <v>0</v>
      </c>
      <c r="S172" s="20"/>
      <c r="T172" s="2">
        <v>1472.8922874963</v>
      </c>
      <c r="U172" s="20">
        <v>3.0139751354719252E-4</v>
      </c>
      <c r="V172" s="2">
        <v>10204.269095785501</v>
      </c>
      <c r="W172" s="20">
        <v>7.4711837493822669E-4</v>
      </c>
      <c r="X172" s="2">
        <v>3068.4262483152002</v>
      </c>
      <c r="Y172" s="20">
        <v>9.1651087911674776E-4</v>
      </c>
      <c r="Z172" s="2">
        <v>0</v>
      </c>
      <c r="AA172" s="20"/>
      <c r="AB172" s="2">
        <v>1681.5749789151</v>
      </c>
      <c r="AC172" s="20">
        <v>2.5100133759267234E-4</v>
      </c>
      <c r="AD172" s="2">
        <v>16776.0087425532</v>
      </c>
      <c r="AE172" s="20">
        <v>7.4800437898186523E-4</v>
      </c>
      <c r="AF172" s="2">
        <v>3031.4487936698997</v>
      </c>
      <c r="AG172" s="20">
        <v>1.0851922302474322E-3</v>
      </c>
      <c r="AH172" s="2">
        <v>74772.427335817498</v>
      </c>
      <c r="AI172" s="20">
        <v>6.2686662611886163E-4</v>
      </c>
    </row>
    <row r="173" spans="1:35" x14ac:dyDescent="0.3">
      <c r="A173" s="60" t="s">
        <v>38</v>
      </c>
      <c r="B173" s="2">
        <v>0</v>
      </c>
      <c r="C173" s="20"/>
      <c r="D173" s="2">
        <v>90.879369745199995</v>
      </c>
      <c r="E173" s="20">
        <v>5.4926216791722638E-5</v>
      </c>
      <c r="F173" s="2">
        <v>19.938840838000001</v>
      </c>
      <c r="G173" s="20">
        <v>1.5276826716105097E-6</v>
      </c>
      <c r="H173" s="2">
        <v>0</v>
      </c>
      <c r="I173" s="20"/>
      <c r="J173" s="2">
        <v>0</v>
      </c>
      <c r="K173" s="20"/>
      <c r="L173" s="2">
        <v>0</v>
      </c>
      <c r="M173" s="20"/>
      <c r="N173" s="2">
        <v>0</v>
      </c>
      <c r="O173" s="20"/>
      <c r="P173" s="2">
        <v>0</v>
      </c>
      <c r="Q173" s="20"/>
      <c r="R173" s="2">
        <v>0</v>
      </c>
      <c r="S173" s="20"/>
      <c r="T173" s="2">
        <v>0</v>
      </c>
      <c r="U173" s="20"/>
      <c r="V173" s="2">
        <v>0</v>
      </c>
      <c r="W173" s="20"/>
      <c r="X173" s="2">
        <v>0</v>
      </c>
      <c r="Y173" s="20"/>
      <c r="Z173" s="2">
        <v>0</v>
      </c>
      <c r="AA173" s="20"/>
      <c r="AB173" s="2">
        <v>0</v>
      </c>
      <c r="AC173" s="20"/>
      <c r="AD173" s="2">
        <v>0</v>
      </c>
      <c r="AE173" s="20"/>
      <c r="AF173" s="2">
        <v>0</v>
      </c>
      <c r="AG173" s="20"/>
      <c r="AH173" s="2">
        <v>110.8182105832</v>
      </c>
      <c r="AI173" s="20">
        <v>9.2906222595696608E-7</v>
      </c>
    </row>
    <row r="174" spans="1:35" x14ac:dyDescent="0.3">
      <c r="A174" s="60" t="s">
        <v>147</v>
      </c>
      <c r="B174" s="2">
        <v>0</v>
      </c>
      <c r="C174" s="20"/>
      <c r="D174" s="2">
        <v>0</v>
      </c>
      <c r="E174" s="20"/>
      <c r="F174" s="2">
        <v>0</v>
      </c>
      <c r="G174" s="20"/>
      <c r="H174" s="2">
        <v>0</v>
      </c>
      <c r="I174" s="20"/>
      <c r="J174" s="2">
        <v>4861.8496315000002</v>
      </c>
      <c r="K174" s="20">
        <v>1.6989240603038182E-3</v>
      </c>
      <c r="L174" s="2">
        <v>0</v>
      </c>
      <c r="M174" s="20"/>
      <c r="N174" s="2">
        <v>0</v>
      </c>
      <c r="O174" s="20"/>
      <c r="P174" s="2">
        <v>0</v>
      </c>
      <c r="Q174" s="20"/>
      <c r="R174" s="2">
        <v>0</v>
      </c>
      <c r="S174" s="20"/>
      <c r="T174" s="2">
        <v>0</v>
      </c>
      <c r="U174" s="20"/>
      <c r="V174" s="2">
        <v>0</v>
      </c>
      <c r="W174" s="20"/>
      <c r="X174" s="2">
        <v>0</v>
      </c>
      <c r="Y174" s="20"/>
      <c r="Z174" s="2">
        <v>67846.139962999994</v>
      </c>
      <c r="AA174" s="20">
        <v>3.259541148530902E-2</v>
      </c>
      <c r="AB174" s="2">
        <v>0</v>
      </c>
      <c r="AC174" s="20"/>
      <c r="AD174" s="2">
        <v>0</v>
      </c>
      <c r="AE174" s="20"/>
      <c r="AF174" s="2">
        <v>0</v>
      </c>
      <c r="AG174" s="20"/>
      <c r="AH174" s="2">
        <v>72707.989594500003</v>
      </c>
      <c r="AI174" s="20">
        <v>6.0955908150860094E-4</v>
      </c>
    </row>
    <row r="175" spans="1:35" x14ac:dyDescent="0.3">
      <c r="A175" s="18" t="s">
        <v>191</v>
      </c>
      <c r="B175" s="2">
        <v>0</v>
      </c>
      <c r="C175" s="20"/>
      <c r="D175" s="2">
        <v>203.70590671240001</v>
      </c>
      <c r="E175" s="20">
        <v>1.2311699371606472E-4</v>
      </c>
      <c r="F175" s="2">
        <v>305.55886006859998</v>
      </c>
      <c r="G175" s="20">
        <v>2.3411439986733133E-5</v>
      </c>
      <c r="H175" s="2">
        <v>0</v>
      </c>
      <c r="I175" s="20"/>
      <c r="J175" s="2">
        <v>0</v>
      </c>
      <c r="K175" s="20"/>
      <c r="L175" s="2">
        <v>0</v>
      </c>
      <c r="M175" s="20"/>
      <c r="N175" s="2">
        <v>0</v>
      </c>
      <c r="O175" s="20"/>
      <c r="P175" s="2">
        <v>0</v>
      </c>
      <c r="Q175" s="20"/>
      <c r="R175" s="2">
        <v>0</v>
      </c>
      <c r="S175" s="20"/>
      <c r="T175" s="2">
        <v>0</v>
      </c>
      <c r="U175" s="20"/>
      <c r="V175" s="2">
        <v>0</v>
      </c>
      <c r="W175" s="20"/>
      <c r="X175" s="2">
        <v>0</v>
      </c>
      <c r="Y175" s="20"/>
      <c r="Z175" s="2">
        <v>0</v>
      </c>
      <c r="AA175" s="20"/>
      <c r="AB175" s="2">
        <v>0</v>
      </c>
      <c r="AC175" s="20"/>
      <c r="AD175" s="2">
        <v>0</v>
      </c>
      <c r="AE175" s="20"/>
      <c r="AF175" s="2">
        <v>0</v>
      </c>
      <c r="AG175" s="20"/>
      <c r="AH175" s="2">
        <v>509.26476678099993</v>
      </c>
      <c r="AI175" s="20">
        <v>4.269502776998808E-6</v>
      </c>
    </row>
    <row r="176" spans="1:35" x14ac:dyDescent="0.3">
      <c r="A176" s="60" t="s">
        <v>38</v>
      </c>
      <c r="B176" s="2">
        <v>0</v>
      </c>
      <c r="C176" s="20"/>
      <c r="D176" s="2">
        <v>203.70590671240001</v>
      </c>
      <c r="E176" s="20">
        <v>1.2311699371606472E-4</v>
      </c>
      <c r="F176" s="2">
        <v>305.55886006859998</v>
      </c>
      <c r="G176" s="20">
        <v>2.3411439986733133E-5</v>
      </c>
      <c r="H176" s="2">
        <v>0</v>
      </c>
      <c r="I176" s="20"/>
      <c r="J176" s="2">
        <v>0</v>
      </c>
      <c r="K176" s="20"/>
      <c r="L176" s="2">
        <v>0</v>
      </c>
      <c r="M176" s="20"/>
      <c r="N176" s="2">
        <v>0</v>
      </c>
      <c r="O176" s="20"/>
      <c r="P176" s="2">
        <v>0</v>
      </c>
      <c r="Q176" s="20"/>
      <c r="R176" s="2">
        <v>0</v>
      </c>
      <c r="S176" s="20"/>
      <c r="T176" s="2">
        <v>0</v>
      </c>
      <c r="U176" s="20"/>
      <c r="V176" s="2">
        <v>0</v>
      </c>
      <c r="W176" s="20"/>
      <c r="X176" s="2">
        <v>0</v>
      </c>
      <c r="Y176" s="20"/>
      <c r="Z176" s="2">
        <v>0</v>
      </c>
      <c r="AA176" s="20"/>
      <c r="AB176" s="2">
        <v>0</v>
      </c>
      <c r="AC176" s="20"/>
      <c r="AD176" s="2">
        <v>0</v>
      </c>
      <c r="AE176" s="20"/>
      <c r="AF176" s="2">
        <v>0</v>
      </c>
      <c r="AG176" s="20"/>
      <c r="AH176" s="2">
        <v>509.26476678099993</v>
      </c>
      <c r="AI176" s="20">
        <v>4.269502776998808E-6</v>
      </c>
    </row>
    <row r="177" spans="1:35" x14ac:dyDescent="0.3">
      <c r="A177" s="18" t="s">
        <v>192</v>
      </c>
      <c r="B177" s="2">
        <v>0</v>
      </c>
      <c r="C177" s="20"/>
      <c r="D177" s="2">
        <v>148.51728450000002</v>
      </c>
      <c r="E177" s="20">
        <v>8.9761764288597589E-5</v>
      </c>
      <c r="F177" s="2">
        <v>1575.7683885450001</v>
      </c>
      <c r="G177" s="20">
        <v>1.207328992297267E-4</v>
      </c>
      <c r="H177" s="2">
        <v>148.51728450000002</v>
      </c>
      <c r="I177" s="20">
        <v>3.4297757929422905E-5</v>
      </c>
      <c r="J177" s="2">
        <v>0</v>
      </c>
      <c r="K177" s="20"/>
      <c r="L177" s="2">
        <v>16666.015597451998</v>
      </c>
      <c r="M177" s="20">
        <v>2.1470947941830982E-3</v>
      </c>
      <c r="N177" s="2">
        <v>66218.510536307993</v>
      </c>
      <c r="O177" s="20">
        <v>2.3264863243111261E-3</v>
      </c>
      <c r="P177" s="2">
        <v>0</v>
      </c>
      <c r="Q177" s="20"/>
      <c r="R177" s="2">
        <v>0</v>
      </c>
      <c r="S177" s="20"/>
      <c r="T177" s="2">
        <v>7291.3075652429998</v>
      </c>
      <c r="U177" s="20">
        <v>1.4920181124769417E-3</v>
      </c>
      <c r="V177" s="2">
        <v>51039.747025839002</v>
      </c>
      <c r="W177" s="20">
        <v>3.7369391670543407E-3</v>
      </c>
      <c r="X177" s="2">
        <v>0</v>
      </c>
      <c r="Y177" s="20"/>
      <c r="Z177" s="2">
        <v>0</v>
      </c>
      <c r="AA177" s="20"/>
      <c r="AB177" s="2">
        <v>24171.202944108001</v>
      </c>
      <c r="AC177" s="20">
        <v>3.607929676801739E-3</v>
      </c>
      <c r="AD177" s="2">
        <v>81035.178901497013</v>
      </c>
      <c r="AE177" s="20">
        <v>3.6131757916974868E-3</v>
      </c>
      <c r="AF177" s="2">
        <v>11790.736282116</v>
      </c>
      <c r="AG177" s="20">
        <v>4.2208251806750046E-3</v>
      </c>
      <c r="AH177" s="2">
        <v>260085.50181010802</v>
      </c>
      <c r="AI177" s="20">
        <v>2.1804684805789977E-3</v>
      </c>
    </row>
    <row r="178" spans="1:35" x14ac:dyDescent="0.3">
      <c r="A178" s="60" t="s">
        <v>38</v>
      </c>
      <c r="B178" s="2">
        <v>0</v>
      </c>
      <c r="C178" s="20"/>
      <c r="D178" s="2">
        <v>148.51728450000002</v>
      </c>
      <c r="E178" s="20">
        <v>8.9761764288597589E-5</v>
      </c>
      <c r="F178" s="2">
        <v>1575.7683885450001</v>
      </c>
      <c r="G178" s="20">
        <v>1.207328992297267E-4</v>
      </c>
      <c r="H178" s="2">
        <v>148.51728450000002</v>
      </c>
      <c r="I178" s="20">
        <v>3.4297757929422905E-5</v>
      </c>
      <c r="J178" s="2">
        <v>0</v>
      </c>
      <c r="K178" s="20"/>
      <c r="L178" s="2">
        <v>16666.015597451998</v>
      </c>
      <c r="M178" s="20">
        <v>2.1470947941830982E-3</v>
      </c>
      <c r="N178" s="2">
        <v>66218.510536307993</v>
      </c>
      <c r="O178" s="20">
        <v>2.3264863243111261E-3</v>
      </c>
      <c r="P178" s="2">
        <v>0</v>
      </c>
      <c r="Q178" s="20"/>
      <c r="R178" s="2">
        <v>0</v>
      </c>
      <c r="S178" s="20"/>
      <c r="T178" s="2">
        <v>7291.3075652429998</v>
      </c>
      <c r="U178" s="20">
        <v>1.4920181124769417E-3</v>
      </c>
      <c r="V178" s="2">
        <v>51039.747025839002</v>
      </c>
      <c r="W178" s="20">
        <v>3.7369391670543407E-3</v>
      </c>
      <c r="X178" s="2">
        <v>0</v>
      </c>
      <c r="Y178" s="20"/>
      <c r="Z178" s="2">
        <v>0</v>
      </c>
      <c r="AA178" s="20"/>
      <c r="AB178" s="2">
        <v>24171.202944108001</v>
      </c>
      <c r="AC178" s="20">
        <v>3.607929676801739E-3</v>
      </c>
      <c r="AD178" s="2">
        <v>81035.178901497013</v>
      </c>
      <c r="AE178" s="20">
        <v>3.6131757916974868E-3</v>
      </c>
      <c r="AF178" s="2">
        <v>11790.736282116</v>
      </c>
      <c r="AG178" s="20">
        <v>4.2208251806750046E-3</v>
      </c>
      <c r="AH178" s="2">
        <v>260085.50181010802</v>
      </c>
      <c r="AI178" s="20">
        <v>2.1804684805789977E-3</v>
      </c>
    </row>
    <row r="179" spans="1:35" x14ac:dyDescent="0.3">
      <c r="A179" s="18" t="s">
        <v>193</v>
      </c>
      <c r="B179" s="2">
        <v>0</v>
      </c>
      <c r="C179" s="20"/>
      <c r="D179" s="2">
        <v>0</v>
      </c>
      <c r="E179" s="20"/>
      <c r="F179" s="2">
        <v>0</v>
      </c>
      <c r="G179" s="20"/>
      <c r="H179" s="2">
        <v>0</v>
      </c>
      <c r="I179" s="20"/>
      <c r="J179" s="2">
        <v>0</v>
      </c>
      <c r="K179" s="20"/>
      <c r="L179" s="2">
        <v>80500.852822400004</v>
      </c>
      <c r="M179" s="20">
        <v>1.0370982854996253E-2</v>
      </c>
      <c r="N179" s="2">
        <v>135088.50236160003</v>
      </c>
      <c r="O179" s="20">
        <v>4.7461283977931106E-3</v>
      </c>
      <c r="P179" s="2">
        <v>0</v>
      </c>
      <c r="Q179" s="20"/>
      <c r="R179" s="2">
        <v>0</v>
      </c>
      <c r="S179" s="20"/>
      <c r="T179" s="2">
        <v>73480.923572319996</v>
      </c>
      <c r="U179" s="20">
        <v>1.5036379676816097E-2</v>
      </c>
      <c r="V179" s="2">
        <v>84759.539099680012</v>
      </c>
      <c r="W179" s="20">
        <v>6.2057760843273182E-3</v>
      </c>
      <c r="X179" s="2">
        <v>0</v>
      </c>
      <c r="Y179" s="20"/>
      <c r="Z179" s="2">
        <v>0</v>
      </c>
      <c r="AA179" s="20"/>
      <c r="AB179" s="2">
        <v>132752.06599999999</v>
      </c>
      <c r="AC179" s="20">
        <v>1.981531989473842E-2</v>
      </c>
      <c r="AD179" s="2">
        <v>0</v>
      </c>
      <c r="AE179" s="20"/>
      <c r="AF179" s="2">
        <v>0</v>
      </c>
      <c r="AG179" s="20"/>
      <c r="AH179" s="2">
        <v>506581.88385600003</v>
      </c>
      <c r="AI179" s="20">
        <v>4.2470103980913627E-3</v>
      </c>
    </row>
    <row r="180" spans="1:35" x14ac:dyDescent="0.3">
      <c r="A180" s="60" t="s">
        <v>38</v>
      </c>
      <c r="B180" s="2">
        <v>0</v>
      </c>
      <c r="C180" s="20"/>
      <c r="D180" s="2">
        <v>0</v>
      </c>
      <c r="E180" s="20"/>
      <c r="F180" s="2">
        <v>0</v>
      </c>
      <c r="G180" s="20"/>
      <c r="H180" s="2">
        <v>0</v>
      </c>
      <c r="I180" s="20"/>
      <c r="J180" s="2">
        <v>0</v>
      </c>
      <c r="K180" s="20"/>
      <c r="L180" s="2">
        <v>80500.852822400004</v>
      </c>
      <c r="M180" s="20">
        <v>1.0370982854996253E-2</v>
      </c>
      <c r="N180" s="2">
        <v>135088.50236160003</v>
      </c>
      <c r="O180" s="20">
        <v>4.7461283977931106E-3</v>
      </c>
      <c r="P180" s="2">
        <v>0</v>
      </c>
      <c r="Q180" s="20"/>
      <c r="R180" s="2">
        <v>0</v>
      </c>
      <c r="S180" s="20"/>
      <c r="T180" s="2">
        <v>73480.923572319996</v>
      </c>
      <c r="U180" s="20">
        <v>1.5036379676816097E-2</v>
      </c>
      <c r="V180" s="2">
        <v>84759.539099680012</v>
      </c>
      <c r="W180" s="20">
        <v>6.2057760843273182E-3</v>
      </c>
      <c r="X180" s="2">
        <v>0</v>
      </c>
      <c r="Y180" s="20"/>
      <c r="Z180" s="2">
        <v>0</v>
      </c>
      <c r="AA180" s="20"/>
      <c r="AB180" s="2">
        <v>132752.06599999999</v>
      </c>
      <c r="AC180" s="20">
        <v>1.981531989473842E-2</v>
      </c>
      <c r="AD180" s="2">
        <v>0</v>
      </c>
      <c r="AE180" s="20"/>
      <c r="AF180" s="2">
        <v>0</v>
      </c>
      <c r="AG180" s="20"/>
      <c r="AH180" s="2">
        <v>506581.88385600003</v>
      </c>
      <c r="AI180" s="20">
        <v>4.2470103980913627E-3</v>
      </c>
    </row>
    <row r="181" spans="1:35" x14ac:dyDescent="0.3">
      <c r="A181" s="18" t="s">
        <v>194</v>
      </c>
      <c r="B181" s="2">
        <v>0</v>
      </c>
      <c r="C181" s="20"/>
      <c r="D181" s="2">
        <v>8020.9400583934002</v>
      </c>
      <c r="E181" s="20">
        <v>4.8477437041644705E-3</v>
      </c>
      <c r="F181" s="2">
        <v>98776.626857510593</v>
      </c>
      <c r="G181" s="20">
        <v>7.5681100238669859E-3</v>
      </c>
      <c r="H181" s="2">
        <v>62735.209742434301</v>
      </c>
      <c r="I181" s="20">
        <v>1.448772137627917E-2</v>
      </c>
      <c r="J181" s="2">
        <v>0</v>
      </c>
      <c r="K181" s="20"/>
      <c r="L181" s="2">
        <v>15699.578282734901</v>
      </c>
      <c r="M181" s="20">
        <v>2.0225879787898245E-3</v>
      </c>
      <c r="N181" s="2">
        <v>94555.660872891094</v>
      </c>
      <c r="O181" s="20">
        <v>3.3220688614909893E-3</v>
      </c>
      <c r="P181" s="2">
        <v>20974.234661033897</v>
      </c>
      <c r="Q181" s="20">
        <v>6.5801277101093037E-3</v>
      </c>
      <c r="R181" s="2">
        <v>0</v>
      </c>
      <c r="S181" s="20"/>
      <c r="T181" s="2">
        <v>0</v>
      </c>
      <c r="U181" s="20"/>
      <c r="V181" s="2">
        <v>0</v>
      </c>
      <c r="W181" s="20"/>
      <c r="X181" s="2">
        <v>0</v>
      </c>
      <c r="Y181" s="20"/>
      <c r="Z181" s="2">
        <v>0</v>
      </c>
      <c r="AA181" s="20"/>
      <c r="AB181" s="2">
        <v>0</v>
      </c>
      <c r="AC181" s="20"/>
      <c r="AD181" s="2">
        <v>3238.096660054</v>
      </c>
      <c r="AE181" s="20">
        <v>1.4437942412029971E-4</v>
      </c>
      <c r="AF181" s="2">
        <v>0</v>
      </c>
      <c r="AG181" s="20"/>
      <c r="AH181" s="2">
        <v>304000.34713505226</v>
      </c>
      <c r="AI181" s="20">
        <v>2.5486356232844558E-3</v>
      </c>
    </row>
    <row r="182" spans="1:35" x14ac:dyDescent="0.3">
      <c r="A182" s="60" t="s">
        <v>27</v>
      </c>
      <c r="B182" s="2">
        <v>0</v>
      </c>
      <c r="C182" s="20"/>
      <c r="D182" s="2">
        <v>8020.9400583934002</v>
      </c>
      <c r="E182" s="20">
        <v>4.8477437041644705E-3</v>
      </c>
      <c r="F182" s="2">
        <v>98776.626857510593</v>
      </c>
      <c r="G182" s="20">
        <v>7.5681100238669859E-3</v>
      </c>
      <c r="H182" s="2">
        <v>62735.209742434301</v>
      </c>
      <c r="I182" s="20">
        <v>1.448772137627917E-2</v>
      </c>
      <c r="J182" s="2">
        <v>0</v>
      </c>
      <c r="K182" s="20"/>
      <c r="L182" s="2">
        <v>15699.578282734901</v>
      </c>
      <c r="M182" s="20">
        <v>2.0225879787898245E-3</v>
      </c>
      <c r="N182" s="2">
        <v>94555.660872891094</v>
      </c>
      <c r="O182" s="20">
        <v>3.3220688614909893E-3</v>
      </c>
      <c r="P182" s="2">
        <v>20974.234661033897</v>
      </c>
      <c r="Q182" s="20">
        <v>6.5801277101093037E-3</v>
      </c>
      <c r="R182" s="2">
        <v>0</v>
      </c>
      <c r="S182" s="20"/>
      <c r="T182" s="2">
        <v>0</v>
      </c>
      <c r="U182" s="20"/>
      <c r="V182" s="2">
        <v>0</v>
      </c>
      <c r="W182" s="20"/>
      <c r="X182" s="2">
        <v>0</v>
      </c>
      <c r="Y182" s="20"/>
      <c r="Z182" s="2">
        <v>0</v>
      </c>
      <c r="AA182" s="20"/>
      <c r="AB182" s="2">
        <v>0</v>
      </c>
      <c r="AC182" s="20"/>
      <c r="AD182" s="2">
        <v>3238.096660054</v>
      </c>
      <c r="AE182" s="20">
        <v>1.4437942412029971E-4</v>
      </c>
      <c r="AF182" s="2">
        <v>0</v>
      </c>
      <c r="AG182" s="20"/>
      <c r="AH182" s="2">
        <v>304000.34713505226</v>
      </c>
      <c r="AI182" s="20">
        <v>2.5486356232844558E-3</v>
      </c>
    </row>
    <row r="183" spans="1:35" x14ac:dyDescent="0.3">
      <c r="A183" s="18" t="s">
        <v>195</v>
      </c>
      <c r="B183" s="2">
        <v>0</v>
      </c>
      <c r="C183" s="20"/>
      <c r="D183" s="2">
        <v>0</v>
      </c>
      <c r="E183" s="20"/>
      <c r="F183" s="2">
        <v>0</v>
      </c>
      <c r="G183" s="20"/>
      <c r="H183" s="2">
        <v>0</v>
      </c>
      <c r="I183" s="20"/>
      <c r="J183" s="2">
        <v>0</v>
      </c>
      <c r="K183" s="20"/>
      <c r="L183" s="2">
        <v>44042.816437627705</v>
      </c>
      <c r="M183" s="20">
        <v>5.6740677663142088E-3</v>
      </c>
      <c r="N183" s="2">
        <v>88003.889081645015</v>
      </c>
      <c r="O183" s="20">
        <v>3.0918823570092275E-3</v>
      </c>
      <c r="P183" s="2">
        <v>0</v>
      </c>
      <c r="Q183" s="20"/>
      <c r="R183" s="2">
        <v>0</v>
      </c>
      <c r="S183" s="20"/>
      <c r="T183" s="2">
        <v>0</v>
      </c>
      <c r="U183" s="20"/>
      <c r="V183" s="2">
        <v>0</v>
      </c>
      <c r="W183" s="20"/>
      <c r="X183" s="2">
        <v>0</v>
      </c>
      <c r="Y183" s="20"/>
      <c r="Z183" s="2">
        <v>0</v>
      </c>
      <c r="AA183" s="20"/>
      <c r="AB183" s="2">
        <v>51885.219990744001</v>
      </c>
      <c r="AC183" s="20">
        <v>7.744679709357361E-3</v>
      </c>
      <c r="AD183" s="2">
        <v>234903.92183642203</v>
      </c>
      <c r="AE183" s="20">
        <v>1.0473835873008474E-2</v>
      </c>
      <c r="AF183" s="2">
        <v>0</v>
      </c>
      <c r="AG183" s="20"/>
      <c r="AH183" s="2">
        <v>418835.84734643879</v>
      </c>
      <c r="AI183" s="20">
        <v>3.5113774405706351E-3</v>
      </c>
    </row>
    <row r="184" spans="1:35" x14ac:dyDescent="0.3">
      <c r="A184" s="60" t="s">
        <v>38</v>
      </c>
      <c r="B184" s="2">
        <v>0</v>
      </c>
      <c r="C184" s="20"/>
      <c r="D184" s="2">
        <v>0</v>
      </c>
      <c r="E184" s="20"/>
      <c r="F184" s="2">
        <v>0</v>
      </c>
      <c r="G184" s="20"/>
      <c r="H184" s="2">
        <v>0</v>
      </c>
      <c r="I184" s="20"/>
      <c r="J184" s="2">
        <v>0</v>
      </c>
      <c r="K184" s="20"/>
      <c r="L184" s="2">
        <v>44042.816437627705</v>
      </c>
      <c r="M184" s="20">
        <v>5.6740677663142088E-3</v>
      </c>
      <c r="N184" s="2">
        <v>88003.889081645015</v>
      </c>
      <c r="O184" s="20">
        <v>3.0918823570092275E-3</v>
      </c>
      <c r="P184" s="2">
        <v>0</v>
      </c>
      <c r="Q184" s="20"/>
      <c r="R184" s="2">
        <v>0</v>
      </c>
      <c r="S184" s="20"/>
      <c r="T184" s="2">
        <v>0</v>
      </c>
      <c r="U184" s="20"/>
      <c r="V184" s="2">
        <v>0</v>
      </c>
      <c r="W184" s="20"/>
      <c r="X184" s="2">
        <v>0</v>
      </c>
      <c r="Y184" s="20"/>
      <c r="Z184" s="2">
        <v>0</v>
      </c>
      <c r="AA184" s="20"/>
      <c r="AB184" s="2">
        <v>51885.219990744001</v>
      </c>
      <c r="AC184" s="20">
        <v>7.744679709357361E-3</v>
      </c>
      <c r="AD184" s="2">
        <v>234903.92183642203</v>
      </c>
      <c r="AE184" s="20">
        <v>1.0473835873008474E-2</v>
      </c>
      <c r="AF184" s="2">
        <v>0</v>
      </c>
      <c r="AG184" s="20"/>
      <c r="AH184" s="2">
        <v>418835.84734643879</v>
      </c>
      <c r="AI184" s="20">
        <v>3.5113774405706351E-3</v>
      </c>
    </row>
    <row r="185" spans="1:35" x14ac:dyDescent="0.3">
      <c r="A185" s="18" t="s">
        <v>196</v>
      </c>
      <c r="B185" s="2">
        <v>0</v>
      </c>
      <c r="C185" s="20"/>
      <c r="D185" s="2">
        <v>2470.4705493720003</v>
      </c>
      <c r="E185" s="20">
        <v>1.4931177598702437E-3</v>
      </c>
      <c r="F185" s="2">
        <v>56361.672718775197</v>
      </c>
      <c r="G185" s="20">
        <v>4.3183428492672782E-3</v>
      </c>
      <c r="H185" s="2">
        <v>34183.883968230795</v>
      </c>
      <c r="I185" s="20">
        <v>7.8942365622760909E-3</v>
      </c>
      <c r="J185" s="2">
        <v>0</v>
      </c>
      <c r="K185" s="20"/>
      <c r="L185" s="2">
        <v>6737.844266176</v>
      </c>
      <c r="M185" s="20">
        <v>8.6804133017460375E-4</v>
      </c>
      <c r="N185" s="2">
        <v>106271.46725253099</v>
      </c>
      <c r="O185" s="20">
        <v>3.7336858413921643E-3</v>
      </c>
      <c r="P185" s="2">
        <v>12813.976001123599</v>
      </c>
      <c r="Q185" s="20">
        <v>4.0200560318091093E-3</v>
      </c>
      <c r="R185" s="2">
        <v>0</v>
      </c>
      <c r="S185" s="20"/>
      <c r="T185" s="2">
        <v>0</v>
      </c>
      <c r="U185" s="20"/>
      <c r="V185" s="2">
        <v>0</v>
      </c>
      <c r="W185" s="20"/>
      <c r="X185" s="2">
        <v>0</v>
      </c>
      <c r="Y185" s="20"/>
      <c r="Z185" s="2">
        <v>0</v>
      </c>
      <c r="AA185" s="20"/>
      <c r="AB185" s="2">
        <v>0</v>
      </c>
      <c r="AC185" s="20"/>
      <c r="AD185" s="2">
        <v>39114.222272500403</v>
      </c>
      <c r="AE185" s="20">
        <v>1.7440149197160877E-3</v>
      </c>
      <c r="AF185" s="2">
        <v>0</v>
      </c>
      <c r="AG185" s="20"/>
      <c r="AH185" s="2">
        <v>257953.53702870899</v>
      </c>
      <c r="AI185" s="20">
        <v>2.1625948122076669E-3</v>
      </c>
    </row>
    <row r="186" spans="1:35" x14ac:dyDescent="0.3">
      <c r="A186" s="60" t="s">
        <v>27</v>
      </c>
      <c r="B186" s="2">
        <v>0</v>
      </c>
      <c r="C186" s="20"/>
      <c r="D186" s="2">
        <v>2470.4705493720003</v>
      </c>
      <c r="E186" s="20">
        <v>1.4931177598702437E-3</v>
      </c>
      <c r="F186" s="2">
        <v>56361.672718775197</v>
      </c>
      <c r="G186" s="20">
        <v>4.3183428492672782E-3</v>
      </c>
      <c r="H186" s="2">
        <v>34183.883968230795</v>
      </c>
      <c r="I186" s="20">
        <v>7.8942365622760909E-3</v>
      </c>
      <c r="J186" s="2">
        <v>0</v>
      </c>
      <c r="K186" s="20"/>
      <c r="L186" s="2">
        <v>6737.844266176</v>
      </c>
      <c r="M186" s="20">
        <v>8.6804133017460375E-4</v>
      </c>
      <c r="N186" s="2">
        <v>106271.46725253099</v>
      </c>
      <c r="O186" s="20">
        <v>3.7336858413921643E-3</v>
      </c>
      <c r="P186" s="2">
        <v>12813.976001123599</v>
      </c>
      <c r="Q186" s="20">
        <v>4.0200560318091093E-3</v>
      </c>
      <c r="R186" s="2">
        <v>0</v>
      </c>
      <c r="S186" s="20"/>
      <c r="T186" s="2">
        <v>0</v>
      </c>
      <c r="U186" s="20"/>
      <c r="V186" s="2">
        <v>0</v>
      </c>
      <c r="W186" s="20"/>
      <c r="X186" s="2">
        <v>0</v>
      </c>
      <c r="Y186" s="20"/>
      <c r="Z186" s="2">
        <v>0</v>
      </c>
      <c r="AA186" s="20"/>
      <c r="AB186" s="2">
        <v>0</v>
      </c>
      <c r="AC186" s="20"/>
      <c r="AD186" s="2">
        <v>39114.222272500403</v>
      </c>
      <c r="AE186" s="20">
        <v>1.7440149197160877E-3</v>
      </c>
      <c r="AF186" s="2">
        <v>0</v>
      </c>
      <c r="AG186" s="20"/>
      <c r="AH186" s="2">
        <v>257953.53702870899</v>
      </c>
      <c r="AI186" s="20">
        <v>2.1625948122076669E-3</v>
      </c>
    </row>
    <row r="187" spans="1:35" x14ac:dyDescent="0.3">
      <c r="A187" s="18" t="s">
        <v>197</v>
      </c>
      <c r="B187" s="2">
        <v>0</v>
      </c>
      <c r="C187" s="20"/>
      <c r="D187" s="2">
        <v>39978.989661295804</v>
      </c>
      <c r="E187" s="20">
        <v>2.416274077832007E-2</v>
      </c>
      <c r="F187" s="2">
        <v>81563.209527723899</v>
      </c>
      <c r="G187" s="20">
        <v>6.2492450212536781E-3</v>
      </c>
      <c r="H187" s="2">
        <v>47899.247129260802</v>
      </c>
      <c r="I187" s="20">
        <v>1.1061586458248176E-2</v>
      </c>
      <c r="J187" s="2">
        <v>0</v>
      </c>
      <c r="K187" s="20"/>
      <c r="L187" s="2">
        <v>1467.8019635559999</v>
      </c>
      <c r="M187" s="20">
        <v>1.8909798424313482E-4</v>
      </c>
      <c r="N187" s="2">
        <v>55467.173404820802</v>
      </c>
      <c r="O187" s="20">
        <v>1.9487544997520599E-3</v>
      </c>
      <c r="P187" s="2">
        <v>21838.873681836798</v>
      </c>
      <c r="Q187" s="20">
        <v>6.8513860073475255E-3</v>
      </c>
      <c r="R187" s="2">
        <v>0</v>
      </c>
      <c r="S187" s="20"/>
      <c r="T187" s="2">
        <v>0</v>
      </c>
      <c r="U187" s="20"/>
      <c r="V187" s="2">
        <v>0</v>
      </c>
      <c r="W187" s="20"/>
      <c r="X187" s="2">
        <v>0</v>
      </c>
      <c r="Y187" s="20"/>
      <c r="Z187" s="2">
        <v>0</v>
      </c>
      <c r="AA187" s="20"/>
      <c r="AB187" s="2">
        <v>69347.385587833807</v>
      </c>
      <c r="AC187" s="20">
        <v>1.0351180743859004E-2</v>
      </c>
      <c r="AD187" s="2">
        <v>158686.23398698861</v>
      </c>
      <c r="AE187" s="20">
        <v>7.0754611378643865E-3</v>
      </c>
      <c r="AF187" s="2">
        <v>18671.232102952799</v>
      </c>
      <c r="AG187" s="20">
        <v>6.683891890102352E-3</v>
      </c>
      <c r="AH187" s="2">
        <v>494920.14704626933</v>
      </c>
      <c r="AI187" s="20">
        <v>4.1492423588678964E-3</v>
      </c>
    </row>
    <row r="188" spans="1:35" x14ac:dyDescent="0.3">
      <c r="A188" s="60" t="s">
        <v>27</v>
      </c>
      <c r="B188" s="2">
        <v>0</v>
      </c>
      <c r="C188" s="20"/>
      <c r="D188" s="2">
        <v>3722.6165652816003</v>
      </c>
      <c r="E188" s="20">
        <v>2.2498972546837518E-3</v>
      </c>
      <c r="F188" s="2">
        <v>35054.135679040795</v>
      </c>
      <c r="G188" s="20">
        <v>2.6857928241793378E-3</v>
      </c>
      <c r="H188" s="2">
        <v>47899.247129260802</v>
      </c>
      <c r="I188" s="20">
        <v>1.1061586458248176E-2</v>
      </c>
      <c r="J188" s="2">
        <v>0</v>
      </c>
      <c r="K188" s="20"/>
      <c r="L188" s="2">
        <v>1467.8019635559999</v>
      </c>
      <c r="M188" s="20">
        <v>1.8909798424313482E-4</v>
      </c>
      <c r="N188" s="2">
        <v>55467.173404820802</v>
      </c>
      <c r="O188" s="20">
        <v>1.9487544997520599E-3</v>
      </c>
      <c r="P188" s="2">
        <v>21838.873681836798</v>
      </c>
      <c r="Q188" s="20">
        <v>6.8513860073475255E-3</v>
      </c>
      <c r="R188" s="2">
        <v>0</v>
      </c>
      <c r="S188" s="20"/>
      <c r="T188" s="2">
        <v>0</v>
      </c>
      <c r="U188" s="20"/>
      <c r="V188" s="2">
        <v>0</v>
      </c>
      <c r="W188" s="20"/>
      <c r="X188" s="2">
        <v>0</v>
      </c>
      <c r="Y188" s="20"/>
      <c r="Z188" s="2">
        <v>0</v>
      </c>
      <c r="AA188" s="20"/>
      <c r="AB188" s="2">
        <v>23.515780008</v>
      </c>
      <c r="AC188" s="20">
        <v>3.5100975636252202E-6</v>
      </c>
      <c r="AD188" s="2">
        <v>8656.9635073656009</v>
      </c>
      <c r="AE188" s="20">
        <v>3.8599447053042931E-4</v>
      </c>
      <c r="AF188" s="2">
        <v>18671.232102952799</v>
      </c>
      <c r="AG188" s="20">
        <v>6.683891890102352E-3</v>
      </c>
      <c r="AH188" s="2">
        <v>192801.55981412315</v>
      </c>
      <c r="AI188" s="20">
        <v>1.6163827712630447E-3</v>
      </c>
    </row>
    <row r="189" spans="1:35" x14ac:dyDescent="0.3">
      <c r="A189" s="60" t="s">
        <v>38</v>
      </c>
      <c r="B189" s="2">
        <v>0</v>
      </c>
      <c r="C189" s="20"/>
      <c r="D189" s="2">
        <v>36256.373096014198</v>
      </c>
      <c r="E189" s="20">
        <v>2.191284352363632E-2</v>
      </c>
      <c r="F189" s="2">
        <v>46509.073848683096</v>
      </c>
      <c r="G189" s="20">
        <v>3.5634521970743407E-3</v>
      </c>
      <c r="H189" s="2">
        <v>0</v>
      </c>
      <c r="I189" s="20"/>
      <c r="J189" s="2">
        <v>0</v>
      </c>
      <c r="K189" s="20"/>
      <c r="L189" s="2">
        <v>0</v>
      </c>
      <c r="M189" s="20"/>
      <c r="N189" s="2">
        <v>0</v>
      </c>
      <c r="O189" s="20"/>
      <c r="P189" s="2">
        <v>0</v>
      </c>
      <c r="Q189" s="20"/>
      <c r="R189" s="2">
        <v>0</v>
      </c>
      <c r="S189" s="20"/>
      <c r="T189" s="2">
        <v>0</v>
      </c>
      <c r="U189" s="20"/>
      <c r="V189" s="2">
        <v>0</v>
      </c>
      <c r="W189" s="20"/>
      <c r="X189" s="2">
        <v>0</v>
      </c>
      <c r="Y189" s="20"/>
      <c r="Z189" s="2">
        <v>0</v>
      </c>
      <c r="AA189" s="20"/>
      <c r="AB189" s="2">
        <v>69323.869807825802</v>
      </c>
      <c r="AC189" s="20">
        <v>1.0347670646295378E-2</v>
      </c>
      <c r="AD189" s="2">
        <v>150029.270479623</v>
      </c>
      <c r="AE189" s="20">
        <v>6.689466667333957E-3</v>
      </c>
      <c r="AF189" s="2">
        <v>0</v>
      </c>
      <c r="AG189" s="20"/>
      <c r="AH189" s="2">
        <v>302118.58723214606</v>
      </c>
      <c r="AI189" s="20">
        <v>2.5328595876048512E-3</v>
      </c>
    </row>
    <row r="190" spans="1:35" x14ac:dyDescent="0.3">
      <c r="A190" s="15" t="s">
        <v>40</v>
      </c>
      <c r="B190" s="59">
        <v>12007.301517035999</v>
      </c>
      <c r="C190" s="14">
        <v>4.7238454380441081E-2</v>
      </c>
      <c r="D190" s="59">
        <v>65571.175379212902</v>
      </c>
      <c r="E190" s="14">
        <v>3.9630298980555367E-2</v>
      </c>
      <c r="F190" s="59">
        <v>200164.23431252458</v>
      </c>
      <c r="G190" s="14">
        <v>1.5336269280642004E-2</v>
      </c>
      <c r="H190" s="59">
        <v>74476.960229513905</v>
      </c>
      <c r="I190" s="14">
        <v>1.7199296107996941E-2</v>
      </c>
      <c r="J190" s="59">
        <v>0</v>
      </c>
      <c r="K190" s="14"/>
      <c r="L190" s="59">
        <v>51642.349684302797</v>
      </c>
      <c r="M190" s="14">
        <v>6.6531211085330954E-3</v>
      </c>
      <c r="N190" s="59">
        <v>700348.52876638982</v>
      </c>
      <c r="O190" s="14">
        <v>2.4605676890497863E-2</v>
      </c>
      <c r="P190" s="59">
        <v>177363.93565993389</v>
      </c>
      <c r="Q190" s="14">
        <v>5.5643381828762523E-2</v>
      </c>
      <c r="R190" s="59">
        <v>0</v>
      </c>
      <c r="S190" s="14"/>
      <c r="T190" s="59">
        <v>210237.32002093148</v>
      </c>
      <c r="U190" s="14">
        <v>4.302080067025494E-2</v>
      </c>
      <c r="V190" s="59">
        <v>888561.28497524653</v>
      </c>
      <c r="W190" s="14">
        <v>6.505713021013057E-2</v>
      </c>
      <c r="X190" s="59">
        <v>129324.5261568865</v>
      </c>
      <c r="Y190" s="14">
        <v>3.8628054112262077E-2</v>
      </c>
      <c r="Z190" s="59">
        <v>0</v>
      </c>
      <c r="AA190" s="14"/>
      <c r="AB190" s="59">
        <v>101497.67738675671</v>
      </c>
      <c r="AC190" s="14">
        <v>1.51501140930759E-2</v>
      </c>
      <c r="AD190" s="59">
        <v>564763.95432317792</v>
      </c>
      <c r="AE190" s="14">
        <v>2.5181550475310358E-2</v>
      </c>
      <c r="AF190" s="59">
        <v>129369.50951844829</v>
      </c>
      <c r="AG190" s="14">
        <v>4.6311449117497031E-2</v>
      </c>
      <c r="AH190" s="59">
        <v>3305328.7579303626</v>
      </c>
      <c r="AI190" s="14">
        <v>2.7710753288664784E-2</v>
      </c>
    </row>
    <row r="191" spans="1:35" x14ac:dyDescent="0.3">
      <c r="A191" s="18" t="s">
        <v>198</v>
      </c>
      <c r="B191" s="2">
        <v>0</v>
      </c>
      <c r="C191" s="20"/>
      <c r="D191" s="2">
        <v>0</v>
      </c>
      <c r="E191" s="20"/>
      <c r="F191" s="2">
        <v>0</v>
      </c>
      <c r="G191" s="20"/>
      <c r="H191" s="2">
        <v>0</v>
      </c>
      <c r="I191" s="20"/>
      <c r="J191" s="2">
        <v>0</v>
      </c>
      <c r="K191" s="20"/>
      <c r="L191" s="2">
        <v>0</v>
      </c>
      <c r="M191" s="20"/>
      <c r="N191" s="2">
        <v>114864.14190249419</v>
      </c>
      <c r="O191" s="20">
        <v>4.0355763535841185E-3</v>
      </c>
      <c r="P191" s="2">
        <v>12872.108453462601</v>
      </c>
      <c r="Q191" s="20">
        <v>4.0382935964532723E-3</v>
      </c>
      <c r="R191" s="2">
        <v>0</v>
      </c>
      <c r="S191" s="20"/>
      <c r="T191" s="2">
        <v>12.297890730400001</v>
      </c>
      <c r="U191" s="20">
        <v>2.5165137461057818E-6</v>
      </c>
      <c r="V191" s="2">
        <v>67789.848082833603</v>
      </c>
      <c r="W191" s="20">
        <v>4.9633188483704143E-3</v>
      </c>
      <c r="X191" s="2">
        <v>2353.5115141779997</v>
      </c>
      <c r="Y191" s="20">
        <v>7.0297238138118353E-4</v>
      </c>
      <c r="Z191" s="2">
        <v>0</v>
      </c>
      <c r="AA191" s="20"/>
      <c r="AB191" s="2">
        <v>0</v>
      </c>
      <c r="AC191" s="20"/>
      <c r="AD191" s="2">
        <v>0</v>
      </c>
      <c r="AE191" s="20"/>
      <c r="AF191" s="2">
        <v>10071.978638468399</v>
      </c>
      <c r="AG191" s="20">
        <v>3.6055476129128409E-3</v>
      </c>
      <c r="AH191" s="2">
        <v>207963.88648216723</v>
      </c>
      <c r="AI191" s="20">
        <v>1.7434985664989148E-3</v>
      </c>
    </row>
    <row r="192" spans="1:35" x14ac:dyDescent="0.3">
      <c r="A192" s="60" t="s">
        <v>44</v>
      </c>
      <c r="B192" s="2">
        <v>0</v>
      </c>
      <c r="C192" s="20"/>
      <c r="D192" s="2">
        <v>0</v>
      </c>
      <c r="E192" s="20"/>
      <c r="F192" s="2">
        <v>0</v>
      </c>
      <c r="G192" s="20"/>
      <c r="H192" s="2">
        <v>0</v>
      </c>
      <c r="I192" s="20"/>
      <c r="J192" s="2">
        <v>0</v>
      </c>
      <c r="K192" s="20"/>
      <c r="L192" s="2">
        <v>0</v>
      </c>
      <c r="M192" s="20"/>
      <c r="N192" s="2">
        <v>114864.14190249419</v>
      </c>
      <c r="O192" s="20">
        <v>4.0355763535841185E-3</v>
      </c>
      <c r="P192" s="2">
        <v>12872.108453462601</v>
      </c>
      <c r="Q192" s="20">
        <v>4.0382935964532723E-3</v>
      </c>
      <c r="R192" s="2">
        <v>0</v>
      </c>
      <c r="S192" s="20"/>
      <c r="T192" s="2">
        <v>12.297890730400001</v>
      </c>
      <c r="U192" s="20">
        <v>2.5165137461057818E-6</v>
      </c>
      <c r="V192" s="2">
        <v>67789.848082833603</v>
      </c>
      <c r="W192" s="20">
        <v>4.9633188483704143E-3</v>
      </c>
      <c r="X192" s="2">
        <v>2353.5115141779997</v>
      </c>
      <c r="Y192" s="20">
        <v>7.0297238138118353E-4</v>
      </c>
      <c r="Z192" s="2">
        <v>0</v>
      </c>
      <c r="AA192" s="20"/>
      <c r="AB192" s="2">
        <v>0</v>
      </c>
      <c r="AC192" s="20"/>
      <c r="AD192" s="2">
        <v>0</v>
      </c>
      <c r="AE192" s="20"/>
      <c r="AF192" s="2">
        <v>10071.978638468399</v>
      </c>
      <c r="AG192" s="20">
        <v>3.6055476129128409E-3</v>
      </c>
      <c r="AH192" s="2">
        <v>207963.88648216723</v>
      </c>
      <c r="AI192" s="20">
        <v>1.7434985664989148E-3</v>
      </c>
    </row>
    <row r="193" spans="1:35" x14ac:dyDescent="0.3">
      <c r="A193" s="18" t="s">
        <v>199</v>
      </c>
      <c r="B193" s="2">
        <v>0</v>
      </c>
      <c r="C193" s="20"/>
      <c r="D193" s="2">
        <v>1952.8553519558002</v>
      </c>
      <c r="E193" s="20">
        <v>1.1802783923913099E-3</v>
      </c>
      <c r="F193" s="2">
        <v>17634.101318315101</v>
      </c>
      <c r="G193" s="20">
        <v>1.3510971491418062E-3</v>
      </c>
      <c r="H193" s="2">
        <v>0</v>
      </c>
      <c r="I193" s="20"/>
      <c r="J193" s="2">
        <v>0</v>
      </c>
      <c r="K193" s="20"/>
      <c r="L193" s="2">
        <v>51642.349684302797</v>
      </c>
      <c r="M193" s="20">
        <v>6.6531211085330954E-3</v>
      </c>
      <c r="N193" s="2">
        <v>6205.9917238402004</v>
      </c>
      <c r="O193" s="20">
        <v>2.1803804944216818E-4</v>
      </c>
      <c r="P193" s="2">
        <v>0</v>
      </c>
      <c r="Q193" s="20"/>
      <c r="R193" s="2">
        <v>0</v>
      </c>
      <c r="S193" s="20"/>
      <c r="T193" s="2">
        <v>75599.251493834498</v>
      </c>
      <c r="U193" s="20">
        <v>1.5469852493424667E-2</v>
      </c>
      <c r="V193" s="2">
        <v>108293.376041062</v>
      </c>
      <c r="W193" s="20">
        <v>7.9288355064831249E-3</v>
      </c>
      <c r="X193" s="2">
        <v>0</v>
      </c>
      <c r="Y193" s="20"/>
      <c r="Z193" s="2">
        <v>0</v>
      </c>
      <c r="AA193" s="20"/>
      <c r="AB193" s="2">
        <v>85285.473196756706</v>
      </c>
      <c r="AC193" s="20">
        <v>1.2730189327282284E-2</v>
      </c>
      <c r="AD193" s="2">
        <v>101121.8165140581</v>
      </c>
      <c r="AE193" s="20">
        <v>4.5087936423907887E-3</v>
      </c>
      <c r="AF193" s="2">
        <v>0</v>
      </c>
      <c r="AG193" s="20"/>
      <c r="AH193" s="2">
        <v>447735.21532412514</v>
      </c>
      <c r="AI193" s="20">
        <v>3.7536599228521999E-3</v>
      </c>
    </row>
    <row r="194" spans="1:35" x14ac:dyDescent="0.3">
      <c r="A194" s="60" t="s">
        <v>43</v>
      </c>
      <c r="B194" s="2">
        <v>0</v>
      </c>
      <c r="C194" s="20"/>
      <c r="D194" s="2">
        <v>1952.8553519558002</v>
      </c>
      <c r="E194" s="20">
        <v>1.1802783923913099E-3</v>
      </c>
      <c r="F194" s="2">
        <v>17634.101318315101</v>
      </c>
      <c r="G194" s="20">
        <v>1.3510971491418062E-3</v>
      </c>
      <c r="H194" s="2">
        <v>0</v>
      </c>
      <c r="I194" s="20"/>
      <c r="J194" s="2">
        <v>0</v>
      </c>
      <c r="K194" s="20"/>
      <c r="L194" s="2">
        <v>51642.349684302797</v>
      </c>
      <c r="M194" s="20">
        <v>6.6531211085330954E-3</v>
      </c>
      <c r="N194" s="2">
        <v>6205.9917238402004</v>
      </c>
      <c r="O194" s="20">
        <v>2.1803804944216818E-4</v>
      </c>
      <c r="P194" s="2">
        <v>0</v>
      </c>
      <c r="Q194" s="20"/>
      <c r="R194" s="2">
        <v>0</v>
      </c>
      <c r="S194" s="20"/>
      <c r="T194" s="2">
        <v>75599.251493834498</v>
      </c>
      <c r="U194" s="20">
        <v>1.5469852493424667E-2</v>
      </c>
      <c r="V194" s="2">
        <v>108293.376041062</v>
      </c>
      <c r="W194" s="20">
        <v>7.9288355064831249E-3</v>
      </c>
      <c r="X194" s="2">
        <v>0</v>
      </c>
      <c r="Y194" s="20"/>
      <c r="Z194" s="2">
        <v>0</v>
      </c>
      <c r="AA194" s="20"/>
      <c r="AB194" s="2">
        <v>85285.473196756706</v>
      </c>
      <c r="AC194" s="20">
        <v>1.2730189327282284E-2</v>
      </c>
      <c r="AD194" s="2">
        <v>101121.8165140581</v>
      </c>
      <c r="AE194" s="20">
        <v>4.5087936423907887E-3</v>
      </c>
      <c r="AF194" s="2">
        <v>0</v>
      </c>
      <c r="AG194" s="20"/>
      <c r="AH194" s="2">
        <v>447735.21532412514</v>
      </c>
      <c r="AI194" s="20">
        <v>3.7536599228521999E-3</v>
      </c>
    </row>
    <row r="195" spans="1:35" x14ac:dyDescent="0.3">
      <c r="A195" s="18" t="s">
        <v>200</v>
      </c>
      <c r="B195" s="2">
        <v>0</v>
      </c>
      <c r="C195" s="20"/>
      <c r="D195" s="2">
        <v>0</v>
      </c>
      <c r="E195" s="20"/>
      <c r="F195" s="2">
        <v>0</v>
      </c>
      <c r="G195" s="20"/>
      <c r="H195" s="2">
        <v>0</v>
      </c>
      <c r="I195" s="20"/>
      <c r="J195" s="2">
        <v>0</v>
      </c>
      <c r="K195" s="20"/>
      <c r="L195" s="2">
        <v>0</v>
      </c>
      <c r="M195" s="20"/>
      <c r="N195" s="2">
        <v>118.56123258</v>
      </c>
      <c r="O195" s="20">
        <v>4.165467993116531E-6</v>
      </c>
      <c r="P195" s="2">
        <v>21556.252767420003</v>
      </c>
      <c r="Q195" s="20">
        <v>6.7627209504114863E-3</v>
      </c>
      <c r="R195" s="2">
        <v>0</v>
      </c>
      <c r="S195" s="20"/>
      <c r="T195" s="2">
        <v>0</v>
      </c>
      <c r="U195" s="20"/>
      <c r="V195" s="2">
        <v>249472.99092534001</v>
      </c>
      <c r="W195" s="20">
        <v>1.8265478283799753E-2</v>
      </c>
      <c r="X195" s="2">
        <v>43520.859030599997</v>
      </c>
      <c r="Y195" s="20">
        <v>1.2999282870804681E-2</v>
      </c>
      <c r="Z195" s="2">
        <v>0</v>
      </c>
      <c r="AA195" s="20"/>
      <c r="AB195" s="2">
        <v>0</v>
      </c>
      <c r="AC195" s="20"/>
      <c r="AD195" s="2">
        <v>0</v>
      </c>
      <c r="AE195" s="20"/>
      <c r="AF195" s="2">
        <v>0</v>
      </c>
      <c r="AG195" s="20"/>
      <c r="AH195" s="2">
        <v>314668.66395593999</v>
      </c>
      <c r="AI195" s="20">
        <v>2.6380751668456364E-3</v>
      </c>
    </row>
    <row r="196" spans="1:35" x14ac:dyDescent="0.3">
      <c r="A196" s="60" t="s">
        <v>41</v>
      </c>
      <c r="B196" s="2">
        <v>0</v>
      </c>
      <c r="C196" s="20"/>
      <c r="D196" s="2">
        <v>0</v>
      </c>
      <c r="E196" s="20"/>
      <c r="F196" s="2">
        <v>0</v>
      </c>
      <c r="G196" s="20"/>
      <c r="H196" s="2">
        <v>0</v>
      </c>
      <c r="I196" s="20"/>
      <c r="J196" s="2">
        <v>0</v>
      </c>
      <c r="K196" s="20"/>
      <c r="L196" s="2">
        <v>0</v>
      </c>
      <c r="M196" s="20"/>
      <c r="N196" s="2">
        <v>118.56123258</v>
      </c>
      <c r="O196" s="20">
        <v>4.165467993116531E-6</v>
      </c>
      <c r="P196" s="2">
        <v>21556.252767420003</v>
      </c>
      <c r="Q196" s="20">
        <v>6.7627209504114863E-3</v>
      </c>
      <c r="R196" s="2">
        <v>0</v>
      </c>
      <c r="S196" s="20"/>
      <c r="T196" s="2">
        <v>0</v>
      </c>
      <c r="U196" s="20"/>
      <c r="V196" s="2">
        <v>249472.99092534001</v>
      </c>
      <c r="W196" s="20">
        <v>1.8265478283799753E-2</v>
      </c>
      <c r="X196" s="2">
        <v>43520.859030599997</v>
      </c>
      <c r="Y196" s="20">
        <v>1.2999282870804681E-2</v>
      </c>
      <c r="Z196" s="2">
        <v>0</v>
      </c>
      <c r="AA196" s="20"/>
      <c r="AB196" s="2">
        <v>0</v>
      </c>
      <c r="AC196" s="20"/>
      <c r="AD196" s="2">
        <v>0</v>
      </c>
      <c r="AE196" s="20"/>
      <c r="AF196" s="2">
        <v>0</v>
      </c>
      <c r="AG196" s="20"/>
      <c r="AH196" s="2">
        <v>314668.66395593999</v>
      </c>
      <c r="AI196" s="20">
        <v>2.6380751668456364E-3</v>
      </c>
    </row>
    <row r="197" spans="1:35" x14ac:dyDescent="0.3">
      <c r="A197" s="18" t="s">
        <v>201</v>
      </c>
      <c r="B197" s="2">
        <v>0</v>
      </c>
      <c r="C197" s="20"/>
      <c r="D197" s="2">
        <v>0</v>
      </c>
      <c r="E197" s="20"/>
      <c r="F197" s="2">
        <v>0</v>
      </c>
      <c r="G197" s="20"/>
      <c r="H197" s="2">
        <v>0</v>
      </c>
      <c r="I197" s="20"/>
      <c r="J197" s="2">
        <v>0</v>
      </c>
      <c r="K197" s="20"/>
      <c r="L197" s="2">
        <v>0</v>
      </c>
      <c r="M197" s="20"/>
      <c r="N197" s="2">
        <v>44191.624071241902</v>
      </c>
      <c r="O197" s="20">
        <v>1.5526052793723088E-3</v>
      </c>
      <c r="P197" s="2">
        <v>27582.496858198301</v>
      </c>
      <c r="Q197" s="20">
        <v>8.6533003384299326E-3</v>
      </c>
      <c r="R197" s="2">
        <v>0</v>
      </c>
      <c r="S197" s="20"/>
      <c r="T197" s="2">
        <v>0</v>
      </c>
      <c r="U197" s="20"/>
      <c r="V197" s="2">
        <v>34692.491441069498</v>
      </c>
      <c r="W197" s="20">
        <v>2.5400543228240851E-3</v>
      </c>
      <c r="X197" s="2">
        <v>14868.209671320499</v>
      </c>
      <c r="Y197" s="20">
        <v>4.4409983535489165E-3</v>
      </c>
      <c r="Z197" s="2">
        <v>0</v>
      </c>
      <c r="AA197" s="20"/>
      <c r="AB197" s="2">
        <v>0</v>
      </c>
      <c r="AC197" s="20"/>
      <c r="AD197" s="2">
        <v>33040.468486579899</v>
      </c>
      <c r="AE197" s="20">
        <v>1.473199942301217E-3</v>
      </c>
      <c r="AF197" s="2">
        <v>33040.468486579899</v>
      </c>
      <c r="AG197" s="20">
        <v>1.1827763596153288E-2</v>
      </c>
      <c r="AH197" s="2">
        <v>187415.75901499001</v>
      </c>
      <c r="AI197" s="20">
        <v>1.5712300472416907E-3</v>
      </c>
    </row>
    <row r="198" spans="1:35" x14ac:dyDescent="0.3">
      <c r="A198" s="60" t="s">
        <v>202</v>
      </c>
      <c r="B198" s="2">
        <v>0</v>
      </c>
      <c r="C198" s="20"/>
      <c r="D198" s="2">
        <v>0</v>
      </c>
      <c r="E198" s="20"/>
      <c r="F198" s="2">
        <v>0</v>
      </c>
      <c r="G198" s="20"/>
      <c r="H198" s="2">
        <v>0</v>
      </c>
      <c r="I198" s="20"/>
      <c r="J198" s="2">
        <v>0</v>
      </c>
      <c r="K198" s="20"/>
      <c r="L198" s="2">
        <v>0</v>
      </c>
      <c r="M198" s="20"/>
      <c r="N198" s="2">
        <v>44191.624071241902</v>
      </c>
      <c r="O198" s="20">
        <v>1.5526052793723088E-3</v>
      </c>
      <c r="P198" s="2">
        <v>27582.496858198301</v>
      </c>
      <c r="Q198" s="20">
        <v>8.6533003384299326E-3</v>
      </c>
      <c r="R198" s="2">
        <v>0</v>
      </c>
      <c r="S198" s="20"/>
      <c r="T198" s="2">
        <v>0</v>
      </c>
      <c r="U198" s="20"/>
      <c r="V198" s="2">
        <v>34692.491441069498</v>
      </c>
      <c r="W198" s="20">
        <v>2.5400543228240851E-3</v>
      </c>
      <c r="X198" s="2">
        <v>14868.209671320499</v>
      </c>
      <c r="Y198" s="20">
        <v>4.4409983535489165E-3</v>
      </c>
      <c r="Z198" s="2">
        <v>0</v>
      </c>
      <c r="AA198" s="20"/>
      <c r="AB198" s="2">
        <v>0</v>
      </c>
      <c r="AC198" s="20"/>
      <c r="AD198" s="2">
        <v>33040.468486579899</v>
      </c>
      <c r="AE198" s="20">
        <v>1.473199942301217E-3</v>
      </c>
      <c r="AF198" s="2">
        <v>33040.468486579899</v>
      </c>
      <c r="AG198" s="20">
        <v>1.1827763596153288E-2</v>
      </c>
      <c r="AH198" s="2">
        <v>187415.75901499001</v>
      </c>
      <c r="AI198" s="20">
        <v>1.5712300472416907E-3</v>
      </c>
    </row>
    <row r="199" spans="1:35" x14ac:dyDescent="0.3">
      <c r="A199" s="18" t="s">
        <v>203</v>
      </c>
      <c r="B199" s="2">
        <v>12007.301517035999</v>
      </c>
      <c r="C199" s="20">
        <v>4.7238454380441081E-2</v>
      </c>
      <c r="D199" s="2">
        <v>27586.699209089998</v>
      </c>
      <c r="E199" s="20">
        <v>1.6673014189851943E-2</v>
      </c>
      <c r="F199" s="2">
        <v>93581.823997452011</v>
      </c>
      <c r="G199" s="20">
        <v>7.1700923870232462E-3</v>
      </c>
      <c r="H199" s="2">
        <v>47453.251941276998</v>
      </c>
      <c r="I199" s="20">
        <v>1.0958590803253178E-2</v>
      </c>
      <c r="J199" s="2">
        <v>0</v>
      </c>
      <c r="K199" s="20"/>
      <c r="L199" s="2">
        <v>0</v>
      </c>
      <c r="M199" s="20"/>
      <c r="N199" s="2">
        <v>0</v>
      </c>
      <c r="O199" s="20"/>
      <c r="P199" s="2">
        <v>0</v>
      </c>
      <c r="Q199" s="20"/>
      <c r="R199" s="2">
        <v>0</v>
      </c>
      <c r="S199" s="20"/>
      <c r="T199" s="2">
        <v>6419.4827397999998</v>
      </c>
      <c r="U199" s="20">
        <v>1.3136168560728507E-3</v>
      </c>
      <c r="V199" s="2">
        <v>9901.2360902</v>
      </c>
      <c r="W199" s="20">
        <v>7.2493143292792696E-4</v>
      </c>
      <c r="X199" s="2">
        <v>0</v>
      </c>
      <c r="Y199" s="20"/>
      <c r="Z199" s="2">
        <v>0</v>
      </c>
      <c r="AA199" s="20"/>
      <c r="AB199" s="2">
        <v>0</v>
      </c>
      <c r="AC199" s="20"/>
      <c r="AD199" s="2">
        <v>0</v>
      </c>
      <c r="AE199" s="20"/>
      <c r="AF199" s="2">
        <v>0</v>
      </c>
      <c r="AG199" s="20"/>
      <c r="AH199" s="2">
        <v>196949.79549485497</v>
      </c>
      <c r="AI199" s="20">
        <v>1.6511601698065927E-3</v>
      </c>
    </row>
    <row r="200" spans="1:35" x14ac:dyDescent="0.3">
      <c r="A200" s="60" t="s">
        <v>43</v>
      </c>
      <c r="B200" s="2">
        <v>12007.301517035999</v>
      </c>
      <c r="C200" s="20">
        <v>4.7238454380441081E-2</v>
      </c>
      <c r="D200" s="2">
        <v>27586.699209089998</v>
      </c>
      <c r="E200" s="20">
        <v>1.6673014189851943E-2</v>
      </c>
      <c r="F200" s="2">
        <v>93581.823997452011</v>
      </c>
      <c r="G200" s="20">
        <v>7.1700923870232462E-3</v>
      </c>
      <c r="H200" s="2">
        <v>47453.251941276998</v>
      </c>
      <c r="I200" s="20">
        <v>1.0958590803253178E-2</v>
      </c>
      <c r="J200" s="2">
        <v>0</v>
      </c>
      <c r="K200" s="20"/>
      <c r="L200" s="2">
        <v>0</v>
      </c>
      <c r="M200" s="20"/>
      <c r="N200" s="2">
        <v>0</v>
      </c>
      <c r="O200" s="20"/>
      <c r="P200" s="2">
        <v>0</v>
      </c>
      <c r="Q200" s="20"/>
      <c r="R200" s="2">
        <v>0</v>
      </c>
      <c r="S200" s="20"/>
      <c r="T200" s="2">
        <v>6419.4827397999998</v>
      </c>
      <c r="U200" s="20">
        <v>1.3136168560728507E-3</v>
      </c>
      <c r="V200" s="2">
        <v>9901.2360902</v>
      </c>
      <c r="W200" s="20">
        <v>7.2493143292792696E-4</v>
      </c>
      <c r="X200" s="2">
        <v>0</v>
      </c>
      <c r="Y200" s="20"/>
      <c r="Z200" s="2">
        <v>0</v>
      </c>
      <c r="AA200" s="20"/>
      <c r="AB200" s="2">
        <v>0</v>
      </c>
      <c r="AC200" s="20"/>
      <c r="AD200" s="2">
        <v>0</v>
      </c>
      <c r="AE200" s="20"/>
      <c r="AF200" s="2">
        <v>0</v>
      </c>
      <c r="AG200" s="20"/>
      <c r="AH200" s="2">
        <v>196949.79549485497</v>
      </c>
      <c r="AI200" s="20">
        <v>1.6511601698065927E-3</v>
      </c>
    </row>
    <row r="201" spans="1:35" x14ac:dyDescent="0.3">
      <c r="A201" s="18" t="s">
        <v>204</v>
      </c>
      <c r="B201" s="2">
        <v>0</v>
      </c>
      <c r="C201" s="20"/>
      <c r="D201" s="2">
        <v>0</v>
      </c>
      <c r="E201" s="20"/>
      <c r="F201" s="2">
        <v>0</v>
      </c>
      <c r="G201" s="20"/>
      <c r="H201" s="2">
        <v>0</v>
      </c>
      <c r="I201" s="20"/>
      <c r="J201" s="2">
        <v>0</v>
      </c>
      <c r="K201" s="20"/>
      <c r="L201" s="2">
        <v>0</v>
      </c>
      <c r="M201" s="20"/>
      <c r="N201" s="2">
        <v>37127.197821999995</v>
      </c>
      <c r="O201" s="20">
        <v>1.3044074427726127E-3</v>
      </c>
      <c r="P201" s="2">
        <v>9281.7994554999987</v>
      </c>
      <c r="Q201" s="20">
        <v>2.911926312633443E-3</v>
      </c>
      <c r="R201" s="2">
        <v>0</v>
      </c>
      <c r="S201" s="20"/>
      <c r="T201" s="2">
        <v>53804.96921861</v>
      </c>
      <c r="U201" s="20">
        <v>1.1010094951707745E-2</v>
      </c>
      <c r="V201" s="2">
        <v>146816.99235148</v>
      </c>
      <c r="W201" s="20">
        <v>1.0749390447205973E-2</v>
      </c>
      <c r="X201" s="2">
        <v>19026.579000000002</v>
      </c>
      <c r="Y201" s="20">
        <v>5.6830652701687322E-3</v>
      </c>
      <c r="Z201" s="2">
        <v>0</v>
      </c>
      <c r="AA201" s="20"/>
      <c r="AB201" s="2">
        <v>16212.20419</v>
      </c>
      <c r="AC201" s="20">
        <v>2.4199247657936155E-3</v>
      </c>
      <c r="AD201" s="2">
        <v>77029.095450699999</v>
      </c>
      <c r="AE201" s="20">
        <v>3.4345535693471848E-3</v>
      </c>
      <c r="AF201" s="2">
        <v>27112.240855700002</v>
      </c>
      <c r="AG201" s="20">
        <v>9.7055880286152207E-3</v>
      </c>
      <c r="AH201" s="2">
        <v>386411.07834398997</v>
      </c>
      <c r="AI201" s="20">
        <v>3.239539193886995E-3</v>
      </c>
    </row>
    <row r="202" spans="1:35" x14ac:dyDescent="0.3">
      <c r="A202" s="60" t="s">
        <v>44</v>
      </c>
      <c r="B202" s="2">
        <v>0</v>
      </c>
      <c r="C202" s="20"/>
      <c r="D202" s="2">
        <v>0</v>
      </c>
      <c r="E202" s="20"/>
      <c r="F202" s="2">
        <v>0</v>
      </c>
      <c r="G202" s="20"/>
      <c r="H202" s="2">
        <v>0</v>
      </c>
      <c r="I202" s="20"/>
      <c r="J202" s="2">
        <v>0</v>
      </c>
      <c r="K202" s="20"/>
      <c r="L202" s="2">
        <v>0</v>
      </c>
      <c r="M202" s="20"/>
      <c r="N202" s="2">
        <v>37127.197821999995</v>
      </c>
      <c r="O202" s="20">
        <v>1.3044074427726127E-3</v>
      </c>
      <c r="P202" s="2">
        <v>9281.7994554999987</v>
      </c>
      <c r="Q202" s="20">
        <v>2.911926312633443E-3</v>
      </c>
      <c r="R202" s="2">
        <v>0</v>
      </c>
      <c r="S202" s="20"/>
      <c r="T202" s="2">
        <v>0</v>
      </c>
      <c r="U202" s="20"/>
      <c r="V202" s="2">
        <v>38053.158000000003</v>
      </c>
      <c r="W202" s="20">
        <v>2.786109744790015E-3</v>
      </c>
      <c r="X202" s="2">
        <v>19026.579000000002</v>
      </c>
      <c r="Y202" s="20">
        <v>5.6830652701687322E-3</v>
      </c>
      <c r="Z202" s="2">
        <v>0</v>
      </c>
      <c r="AA202" s="20"/>
      <c r="AB202" s="2">
        <v>0</v>
      </c>
      <c r="AC202" s="20"/>
      <c r="AD202" s="2">
        <v>54225.115930699998</v>
      </c>
      <c r="AE202" s="20">
        <v>2.4177755740004362E-3</v>
      </c>
      <c r="AF202" s="2">
        <v>27112.240855700002</v>
      </c>
      <c r="AG202" s="20">
        <v>9.7055880286152207E-3</v>
      </c>
      <c r="AH202" s="2">
        <v>184826.09106390001</v>
      </c>
      <c r="AI202" s="20">
        <v>1.549519151004806E-3</v>
      </c>
    </row>
    <row r="203" spans="1:35" x14ac:dyDescent="0.3">
      <c r="A203" s="60" t="s">
        <v>43</v>
      </c>
      <c r="B203" s="2">
        <v>0</v>
      </c>
      <c r="C203" s="20"/>
      <c r="D203" s="2">
        <v>0</v>
      </c>
      <c r="E203" s="20"/>
      <c r="F203" s="2">
        <v>0</v>
      </c>
      <c r="G203" s="20"/>
      <c r="H203" s="2">
        <v>0</v>
      </c>
      <c r="I203" s="20"/>
      <c r="J203" s="2">
        <v>0</v>
      </c>
      <c r="K203" s="20"/>
      <c r="L203" s="2">
        <v>0</v>
      </c>
      <c r="M203" s="20"/>
      <c r="N203" s="2">
        <v>0</v>
      </c>
      <c r="O203" s="20"/>
      <c r="P203" s="2">
        <v>0</v>
      </c>
      <c r="Q203" s="20"/>
      <c r="R203" s="2">
        <v>0</v>
      </c>
      <c r="S203" s="20"/>
      <c r="T203" s="2">
        <v>53804.96921861</v>
      </c>
      <c r="U203" s="20">
        <v>1.1010094951707745E-2</v>
      </c>
      <c r="V203" s="2">
        <v>108763.83435148001</v>
      </c>
      <c r="W203" s="20">
        <v>7.9632807024159584E-3</v>
      </c>
      <c r="X203" s="2">
        <v>0</v>
      </c>
      <c r="Y203" s="20"/>
      <c r="Z203" s="2">
        <v>0</v>
      </c>
      <c r="AA203" s="20"/>
      <c r="AB203" s="2">
        <v>16212.20419</v>
      </c>
      <c r="AC203" s="20">
        <v>2.4199247657936155E-3</v>
      </c>
      <c r="AD203" s="2">
        <v>22803.979520000001</v>
      </c>
      <c r="AE203" s="20">
        <v>1.0167779953467488E-3</v>
      </c>
      <c r="AF203" s="2">
        <v>0</v>
      </c>
      <c r="AG203" s="20"/>
      <c r="AH203" s="2">
        <v>201584.98728008999</v>
      </c>
      <c r="AI203" s="20">
        <v>1.6900200428821891E-3</v>
      </c>
    </row>
    <row r="204" spans="1:35" x14ac:dyDescent="0.3">
      <c r="A204" s="18" t="s">
        <v>205</v>
      </c>
      <c r="B204" s="2">
        <v>0</v>
      </c>
      <c r="C204" s="20"/>
      <c r="D204" s="2">
        <v>0</v>
      </c>
      <c r="E204" s="20"/>
      <c r="F204" s="2">
        <v>0</v>
      </c>
      <c r="G204" s="20"/>
      <c r="H204" s="2">
        <v>0</v>
      </c>
      <c r="I204" s="20"/>
      <c r="J204" s="2">
        <v>0</v>
      </c>
      <c r="K204" s="20"/>
      <c r="L204" s="2">
        <v>0</v>
      </c>
      <c r="M204" s="20"/>
      <c r="N204" s="2">
        <v>98673.745891295999</v>
      </c>
      <c r="O204" s="20">
        <v>3.4667514947920868E-3</v>
      </c>
      <c r="P204" s="2">
        <v>0</v>
      </c>
      <c r="Q204" s="20"/>
      <c r="R204" s="2">
        <v>0</v>
      </c>
      <c r="S204" s="20"/>
      <c r="T204" s="2">
        <v>0</v>
      </c>
      <c r="U204" s="20"/>
      <c r="V204" s="2">
        <v>0</v>
      </c>
      <c r="W204" s="20"/>
      <c r="X204" s="2">
        <v>0</v>
      </c>
      <c r="Y204" s="20"/>
      <c r="Z204" s="2">
        <v>0</v>
      </c>
      <c r="AA204" s="20"/>
      <c r="AB204" s="2">
        <v>0</v>
      </c>
      <c r="AC204" s="20"/>
      <c r="AD204" s="2">
        <v>0</v>
      </c>
      <c r="AE204" s="20"/>
      <c r="AF204" s="2">
        <v>0</v>
      </c>
      <c r="AG204" s="20"/>
      <c r="AH204" s="2">
        <v>98673.745891295999</v>
      </c>
      <c r="AI204" s="20">
        <v>8.2724716018088508E-4</v>
      </c>
    </row>
    <row r="205" spans="1:35" x14ac:dyDescent="0.3">
      <c r="A205" s="60" t="s">
        <v>45</v>
      </c>
      <c r="B205" s="2">
        <v>0</v>
      </c>
      <c r="C205" s="20"/>
      <c r="D205" s="2">
        <v>0</v>
      </c>
      <c r="E205" s="20"/>
      <c r="F205" s="2">
        <v>0</v>
      </c>
      <c r="G205" s="20"/>
      <c r="H205" s="2">
        <v>0</v>
      </c>
      <c r="I205" s="20"/>
      <c r="J205" s="2">
        <v>0</v>
      </c>
      <c r="K205" s="20"/>
      <c r="L205" s="2">
        <v>0</v>
      </c>
      <c r="M205" s="20"/>
      <c r="N205" s="2">
        <v>98673.745891295999</v>
      </c>
      <c r="O205" s="20">
        <v>3.4667514947920868E-3</v>
      </c>
      <c r="P205" s="2">
        <v>0</v>
      </c>
      <c r="Q205" s="20"/>
      <c r="R205" s="2">
        <v>0</v>
      </c>
      <c r="S205" s="20"/>
      <c r="T205" s="2">
        <v>0</v>
      </c>
      <c r="U205" s="20"/>
      <c r="V205" s="2">
        <v>0</v>
      </c>
      <c r="W205" s="20"/>
      <c r="X205" s="2">
        <v>0</v>
      </c>
      <c r="Y205" s="20"/>
      <c r="Z205" s="2">
        <v>0</v>
      </c>
      <c r="AA205" s="20"/>
      <c r="AB205" s="2">
        <v>0</v>
      </c>
      <c r="AC205" s="20"/>
      <c r="AD205" s="2">
        <v>0</v>
      </c>
      <c r="AE205" s="20"/>
      <c r="AF205" s="2">
        <v>0</v>
      </c>
      <c r="AG205" s="20"/>
      <c r="AH205" s="2">
        <v>98673.745891295999</v>
      </c>
      <c r="AI205" s="20">
        <v>8.2724716018088508E-4</v>
      </c>
    </row>
    <row r="206" spans="1:35" x14ac:dyDescent="0.3">
      <c r="A206" s="18" t="s">
        <v>206</v>
      </c>
      <c r="B206" s="2">
        <v>0</v>
      </c>
      <c r="C206" s="20"/>
      <c r="D206" s="2">
        <v>0</v>
      </c>
      <c r="E206" s="20"/>
      <c r="F206" s="2">
        <v>0</v>
      </c>
      <c r="G206" s="20"/>
      <c r="H206" s="2">
        <v>0</v>
      </c>
      <c r="I206" s="20"/>
      <c r="J206" s="2">
        <v>0</v>
      </c>
      <c r="K206" s="20"/>
      <c r="L206" s="2">
        <v>0</v>
      </c>
      <c r="M206" s="20"/>
      <c r="N206" s="2">
        <v>19748.387999999999</v>
      </c>
      <c r="O206" s="20">
        <v>6.9382947814868761E-4</v>
      </c>
      <c r="P206" s="2">
        <v>46079.572</v>
      </c>
      <c r="Q206" s="20">
        <v>1.4456282838795628E-2</v>
      </c>
      <c r="R206" s="2">
        <v>0</v>
      </c>
      <c r="S206" s="20"/>
      <c r="T206" s="2">
        <v>0</v>
      </c>
      <c r="U206" s="20"/>
      <c r="V206" s="2">
        <v>18860.82</v>
      </c>
      <c r="W206" s="20">
        <v>1.380918619073098E-3</v>
      </c>
      <c r="X206" s="2">
        <v>6286.94</v>
      </c>
      <c r="Y206" s="20">
        <v>1.8778515238937388E-3</v>
      </c>
      <c r="Z206" s="2">
        <v>0</v>
      </c>
      <c r="AA206" s="20"/>
      <c r="AB206" s="2">
        <v>0</v>
      </c>
      <c r="AC206" s="20"/>
      <c r="AD206" s="2">
        <v>40680.199999999997</v>
      </c>
      <c r="AE206" s="20">
        <v>1.8138383333500207E-3</v>
      </c>
      <c r="AF206" s="2">
        <v>0</v>
      </c>
      <c r="AG206" s="20"/>
      <c r="AH206" s="2">
        <v>131655.92000000001</v>
      </c>
      <c r="AI206" s="20">
        <v>1.103758501891524E-3</v>
      </c>
    </row>
    <row r="207" spans="1:35" x14ac:dyDescent="0.3">
      <c r="A207" s="60" t="s">
        <v>44</v>
      </c>
      <c r="B207" s="2">
        <v>0</v>
      </c>
      <c r="C207" s="20"/>
      <c r="D207" s="2">
        <v>0</v>
      </c>
      <c r="E207" s="20"/>
      <c r="F207" s="2">
        <v>0</v>
      </c>
      <c r="G207" s="20"/>
      <c r="H207" s="2">
        <v>0</v>
      </c>
      <c r="I207" s="20"/>
      <c r="J207" s="2">
        <v>0</v>
      </c>
      <c r="K207" s="20"/>
      <c r="L207" s="2">
        <v>0</v>
      </c>
      <c r="M207" s="20"/>
      <c r="N207" s="2">
        <v>19748.387999999999</v>
      </c>
      <c r="O207" s="20">
        <v>6.9382947814868761E-4</v>
      </c>
      <c r="P207" s="2">
        <v>46079.572</v>
      </c>
      <c r="Q207" s="20">
        <v>1.4456282838795628E-2</v>
      </c>
      <c r="R207" s="2">
        <v>0</v>
      </c>
      <c r="S207" s="20"/>
      <c r="T207" s="2">
        <v>0</v>
      </c>
      <c r="U207" s="20"/>
      <c r="V207" s="2">
        <v>18860.82</v>
      </c>
      <c r="W207" s="20">
        <v>1.380918619073098E-3</v>
      </c>
      <c r="X207" s="2">
        <v>6286.94</v>
      </c>
      <c r="Y207" s="20">
        <v>1.8778515238937388E-3</v>
      </c>
      <c r="Z207" s="2">
        <v>0</v>
      </c>
      <c r="AA207" s="20"/>
      <c r="AB207" s="2">
        <v>0</v>
      </c>
      <c r="AC207" s="20"/>
      <c r="AD207" s="2">
        <v>40680.199999999997</v>
      </c>
      <c r="AE207" s="20">
        <v>1.8138383333500207E-3</v>
      </c>
      <c r="AF207" s="2">
        <v>0</v>
      </c>
      <c r="AG207" s="20"/>
      <c r="AH207" s="2">
        <v>131655.92000000001</v>
      </c>
      <c r="AI207" s="20">
        <v>1.103758501891524E-3</v>
      </c>
    </row>
    <row r="208" spans="1:35" x14ac:dyDescent="0.3">
      <c r="A208" s="18" t="s">
        <v>207</v>
      </c>
      <c r="B208" s="2">
        <v>0</v>
      </c>
      <c r="C208" s="20"/>
      <c r="D208" s="2">
        <v>0</v>
      </c>
      <c r="E208" s="20"/>
      <c r="F208" s="2">
        <v>0</v>
      </c>
      <c r="G208" s="20"/>
      <c r="H208" s="2">
        <v>0</v>
      </c>
      <c r="I208" s="20"/>
      <c r="J208" s="2">
        <v>0</v>
      </c>
      <c r="K208" s="20"/>
      <c r="L208" s="2">
        <v>0</v>
      </c>
      <c r="M208" s="20"/>
      <c r="N208" s="2">
        <v>815.7556800000001</v>
      </c>
      <c r="O208" s="20">
        <v>2.8660331048348243E-5</v>
      </c>
      <c r="P208" s="2">
        <v>203.93892000000002</v>
      </c>
      <c r="Q208" s="20">
        <v>6.398060097777199E-5</v>
      </c>
      <c r="R208" s="2">
        <v>0</v>
      </c>
      <c r="S208" s="20"/>
      <c r="T208" s="2">
        <v>0</v>
      </c>
      <c r="U208" s="20"/>
      <c r="V208" s="2">
        <v>21727.881000000001</v>
      </c>
      <c r="W208" s="20">
        <v>1.5908340902412834E-3</v>
      </c>
      <c r="X208" s="2">
        <v>6207.9660000000003</v>
      </c>
      <c r="Y208" s="20">
        <v>1.8542627118090069E-3</v>
      </c>
      <c r="Z208" s="2">
        <v>0</v>
      </c>
      <c r="AA208" s="20"/>
      <c r="AB208" s="2">
        <v>0</v>
      </c>
      <c r="AC208" s="20"/>
      <c r="AD208" s="2">
        <v>34824.826505999998</v>
      </c>
      <c r="AE208" s="20">
        <v>1.5527604404316268E-3</v>
      </c>
      <c r="AF208" s="2">
        <v>17414.112743999998</v>
      </c>
      <c r="AG208" s="20">
        <v>6.2338707108965906E-3</v>
      </c>
      <c r="AH208" s="2">
        <v>81194.480850000007</v>
      </c>
      <c r="AI208" s="20">
        <v>6.8070694082617814E-4</v>
      </c>
    </row>
    <row r="209" spans="1:35" x14ac:dyDescent="0.3">
      <c r="A209" s="60" t="s">
        <v>44</v>
      </c>
      <c r="B209" s="2">
        <v>0</v>
      </c>
      <c r="C209" s="20"/>
      <c r="D209" s="2">
        <v>0</v>
      </c>
      <c r="E209" s="20"/>
      <c r="F209" s="2">
        <v>0</v>
      </c>
      <c r="G209" s="20"/>
      <c r="H209" s="2">
        <v>0</v>
      </c>
      <c r="I209" s="20"/>
      <c r="J209" s="2">
        <v>0</v>
      </c>
      <c r="K209" s="20"/>
      <c r="L209" s="2">
        <v>0</v>
      </c>
      <c r="M209" s="20"/>
      <c r="N209" s="2">
        <v>815.7556800000001</v>
      </c>
      <c r="O209" s="20">
        <v>2.8660331048348243E-5</v>
      </c>
      <c r="P209" s="2">
        <v>203.93892000000002</v>
      </c>
      <c r="Q209" s="20">
        <v>6.398060097777199E-5</v>
      </c>
      <c r="R209" s="2">
        <v>0</v>
      </c>
      <c r="S209" s="20"/>
      <c r="T209" s="2">
        <v>0</v>
      </c>
      <c r="U209" s="20"/>
      <c r="V209" s="2">
        <v>21727.881000000001</v>
      </c>
      <c r="W209" s="20">
        <v>1.5908340902412834E-3</v>
      </c>
      <c r="X209" s="2">
        <v>6207.9660000000003</v>
      </c>
      <c r="Y209" s="20">
        <v>1.8542627118090069E-3</v>
      </c>
      <c r="Z209" s="2">
        <v>0</v>
      </c>
      <c r="AA209" s="20"/>
      <c r="AB209" s="2">
        <v>0</v>
      </c>
      <c r="AC209" s="20"/>
      <c r="AD209" s="2">
        <v>34824.826505999998</v>
      </c>
      <c r="AE209" s="20">
        <v>1.5527604404316268E-3</v>
      </c>
      <c r="AF209" s="2">
        <v>17414.112743999998</v>
      </c>
      <c r="AG209" s="20">
        <v>6.2338707108965906E-3</v>
      </c>
      <c r="AH209" s="2">
        <v>81194.480850000007</v>
      </c>
      <c r="AI209" s="20">
        <v>6.8070694082617814E-4</v>
      </c>
    </row>
    <row r="210" spans="1:35" x14ac:dyDescent="0.3">
      <c r="A210" s="18" t="s">
        <v>208</v>
      </c>
      <c r="B210" s="2">
        <v>0</v>
      </c>
      <c r="C210" s="20"/>
      <c r="D210" s="2">
        <v>36031.620818167095</v>
      </c>
      <c r="E210" s="20">
        <v>2.1777006398312117E-2</v>
      </c>
      <c r="F210" s="2">
        <v>57050.036533717495</v>
      </c>
      <c r="G210" s="20">
        <v>4.3710842037118598E-3</v>
      </c>
      <c r="H210" s="2">
        <v>27023.7082882369</v>
      </c>
      <c r="I210" s="20">
        <v>6.2407053047437624E-3</v>
      </c>
      <c r="J210" s="2">
        <v>0</v>
      </c>
      <c r="K210" s="20"/>
      <c r="L210" s="2">
        <v>0</v>
      </c>
      <c r="M210" s="20"/>
      <c r="N210" s="2">
        <v>0</v>
      </c>
      <c r="O210" s="20"/>
      <c r="P210" s="2">
        <v>0</v>
      </c>
      <c r="Q210" s="20"/>
      <c r="R210" s="2">
        <v>0</v>
      </c>
      <c r="S210" s="20"/>
      <c r="T210" s="2">
        <v>38757.752176226604</v>
      </c>
      <c r="U210" s="20">
        <v>7.9309873748132659E-3</v>
      </c>
      <c r="V210" s="2">
        <v>95971.580303690702</v>
      </c>
      <c r="W210" s="20">
        <v>7.0266797595881563E-3</v>
      </c>
      <c r="X210" s="2">
        <v>0</v>
      </c>
      <c r="Y210" s="20"/>
      <c r="Z210" s="2">
        <v>0</v>
      </c>
      <c r="AA210" s="20"/>
      <c r="AB210" s="2">
        <v>0</v>
      </c>
      <c r="AC210" s="20">
        <v>0</v>
      </c>
      <c r="AD210" s="2">
        <v>0</v>
      </c>
      <c r="AE210" s="20">
        <v>0</v>
      </c>
      <c r="AF210" s="2">
        <v>0</v>
      </c>
      <c r="AG210" s="20"/>
      <c r="AH210" s="2">
        <v>254834.69812003881</v>
      </c>
      <c r="AI210" s="20">
        <v>2.1364475264534465E-3</v>
      </c>
    </row>
    <row r="211" spans="1:35" x14ac:dyDescent="0.3">
      <c r="A211" s="60" t="s">
        <v>43</v>
      </c>
      <c r="B211" s="2">
        <v>0</v>
      </c>
      <c r="C211" s="20"/>
      <c r="D211" s="2">
        <v>36031.620818167095</v>
      </c>
      <c r="E211" s="20">
        <v>2.1777006398312117E-2</v>
      </c>
      <c r="F211" s="2">
        <v>57050.036533717495</v>
      </c>
      <c r="G211" s="20">
        <v>4.3710842037118598E-3</v>
      </c>
      <c r="H211" s="2">
        <v>27023.7082882369</v>
      </c>
      <c r="I211" s="20">
        <v>6.2407053047437624E-3</v>
      </c>
      <c r="J211" s="2">
        <v>0</v>
      </c>
      <c r="K211" s="20"/>
      <c r="L211" s="2">
        <v>0</v>
      </c>
      <c r="M211" s="20"/>
      <c r="N211" s="2">
        <v>0</v>
      </c>
      <c r="O211" s="20"/>
      <c r="P211" s="2">
        <v>0</v>
      </c>
      <c r="Q211" s="20"/>
      <c r="R211" s="2">
        <v>0</v>
      </c>
      <c r="S211" s="20"/>
      <c r="T211" s="2">
        <v>38757.752176226604</v>
      </c>
      <c r="U211" s="20">
        <v>7.9309873748132659E-3</v>
      </c>
      <c r="V211" s="2">
        <v>95971.580303690702</v>
      </c>
      <c r="W211" s="20">
        <v>7.0266797595881563E-3</v>
      </c>
      <c r="X211" s="2">
        <v>0</v>
      </c>
      <c r="Y211" s="20"/>
      <c r="Z211" s="2">
        <v>0</v>
      </c>
      <c r="AA211" s="20"/>
      <c r="AB211" s="2">
        <v>0</v>
      </c>
      <c r="AC211" s="20">
        <v>0</v>
      </c>
      <c r="AD211" s="2">
        <v>0</v>
      </c>
      <c r="AE211" s="20">
        <v>0</v>
      </c>
      <c r="AF211" s="2">
        <v>0</v>
      </c>
      <c r="AG211" s="20"/>
      <c r="AH211" s="2">
        <v>254834.69812003881</v>
      </c>
      <c r="AI211" s="20">
        <v>2.1364475264534465E-3</v>
      </c>
    </row>
    <row r="212" spans="1:35" x14ac:dyDescent="0.3">
      <c r="A212" s="18" t="s">
        <v>209</v>
      </c>
      <c r="B212" s="2">
        <v>0</v>
      </c>
      <c r="C212" s="20"/>
      <c r="D212" s="2">
        <v>0</v>
      </c>
      <c r="E212" s="20"/>
      <c r="F212" s="2">
        <v>31898.272463040001</v>
      </c>
      <c r="G212" s="20">
        <v>2.443995540765092E-3</v>
      </c>
      <c r="H212" s="2">
        <v>0</v>
      </c>
      <c r="I212" s="20"/>
      <c r="J212" s="2">
        <v>0</v>
      </c>
      <c r="K212" s="20"/>
      <c r="L212" s="2">
        <v>0</v>
      </c>
      <c r="M212" s="20"/>
      <c r="N212" s="2">
        <v>131747.33957124001</v>
      </c>
      <c r="O212" s="20">
        <v>4.6287417414622089E-3</v>
      </c>
      <c r="P212" s="2">
        <v>14747.708277736001</v>
      </c>
      <c r="Q212" s="20">
        <v>4.6267148941183563E-3</v>
      </c>
      <c r="R212" s="2">
        <v>0</v>
      </c>
      <c r="S212" s="20"/>
      <c r="T212" s="2">
        <v>35643.566501730005</v>
      </c>
      <c r="U212" s="20">
        <v>7.2937324804903045E-3</v>
      </c>
      <c r="V212" s="2">
        <v>70217.913187589598</v>
      </c>
      <c r="W212" s="20">
        <v>5.1410926838388205E-3</v>
      </c>
      <c r="X212" s="2">
        <v>9506.2827284319992</v>
      </c>
      <c r="Y212" s="20">
        <v>2.8394397764493948E-3</v>
      </c>
      <c r="Z212" s="2">
        <v>0</v>
      </c>
      <c r="AA212" s="20"/>
      <c r="AB212" s="2">
        <v>0</v>
      </c>
      <c r="AC212" s="20"/>
      <c r="AD212" s="2">
        <v>55826.247222719998</v>
      </c>
      <c r="AE212" s="20">
        <v>2.4891664057611483E-3</v>
      </c>
      <c r="AF212" s="2">
        <v>0</v>
      </c>
      <c r="AG212" s="20"/>
      <c r="AH212" s="2">
        <v>349587.32995248766</v>
      </c>
      <c r="AI212" s="20">
        <v>2.9308213986018678E-3</v>
      </c>
    </row>
    <row r="213" spans="1:35" x14ac:dyDescent="0.3">
      <c r="A213" s="60" t="s">
        <v>44</v>
      </c>
      <c r="B213" s="2">
        <v>0</v>
      </c>
      <c r="C213" s="20"/>
      <c r="D213" s="2">
        <v>0</v>
      </c>
      <c r="E213" s="20"/>
      <c r="F213" s="2">
        <v>31898.272463040001</v>
      </c>
      <c r="G213" s="20">
        <v>2.443995540765092E-3</v>
      </c>
      <c r="H213" s="2">
        <v>0</v>
      </c>
      <c r="I213" s="20"/>
      <c r="J213" s="2">
        <v>0</v>
      </c>
      <c r="K213" s="20"/>
      <c r="L213" s="2">
        <v>0</v>
      </c>
      <c r="M213" s="20"/>
      <c r="N213" s="2">
        <v>131747.33957124001</v>
      </c>
      <c r="O213" s="20">
        <v>4.6287417414622089E-3</v>
      </c>
      <c r="P213" s="2">
        <v>14747.708277736001</v>
      </c>
      <c r="Q213" s="20">
        <v>4.6267148941183563E-3</v>
      </c>
      <c r="R213" s="2">
        <v>0</v>
      </c>
      <c r="S213" s="20"/>
      <c r="T213" s="2">
        <v>0</v>
      </c>
      <c r="U213" s="20"/>
      <c r="V213" s="2">
        <v>59236.423270679996</v>
      </c>
      <c r="W213" s="20">
        <v>4.3370691105570677E-3</v>
      </c>
      <c r="X213" s="2">
        <v>9506.2827284319992</v>
      </c>
      <c r="Y213" s="20">
        <v>2.8394397764493948E-3</v>
      </c>
      <c r="Z213" s="2">
        <v>0</v>
      </c>
      <c r="AA213" s="20"/>
      <c r="AB213" s="2">
        <v>0</v>
      </c>
      <c r="AC213" s="20"/>
      <c r="AD213" s="2">
        <v>55826.247222719998</v>
      </c>
      <c r="AE213" s="20">
        <v>2.4891664057611483E-3</v>
      </c>
      <c r="AF213" s="2">
        <v>0</v>
      </c>
      <c r="AG213" s="20"/>
      <c r="AH213" s="2">
        <v>302962.27353384806</v>
      </c>
      <c r="AI213" s="20">
        <v>2.5399327669076346E-3</v>
      </c>
    </row>
    <row r="214" spans="1:35" x14ac:dyDescent="0.3">
      <c r="A214" s="60" t="s">
        <v>43</v>
      </c>
      <c r="B214" s="2">
        <v>0</v>
      </c>
      <c r="C214" s="20"/>
      <c r="D214" s="2">
        <v>0</v>
      </c>
      <c r="E214" s="20"/>
      <c r="F214" s="2">
        <v>0</v>
      </c>
      <c r="G214" s="20"/>
      <c r="H214" s="2">
        <v>0</v>
      </c>
      <c r="I214" s="20"/>
      <c r="J214" s="2">
        <v>0</v>
      </c>
      <c r="K214" s="20"/>
      <c r="L214" s="2">
        <v>0</v>
      </c>
      <c r="M214" s="20"/>
      <c r="N214" s="2">
        <v>0</v>
      </c>
      <c r="O214" s="20"/>
      <c r="P214" s="2">
        <v>0</v>
      </c>
      <c r="Q214" s="20"/>
      <c r="R214" s="2">
        <v>0</v>
      </c>
      <c r="S214" s="20"/>
      <c r="T214" s="2">
        <v>35643.566501730005</v>
      </c>
      <c r="U214" s="20">
        <v>7.2937324804903045E-3</v>
      </c>
      <c r="V214" s="2">
        <v>10981.489916909599</v>
      </c>
      <c r="W214" s="20">
        <v>8.0402357328175308E-4</v>
      </c>
      <c r="X214" s="2">
        <v>0</v>
      </c>
      <c r="Y214" s="20"/>
      <c r="Z214" s="2">
        <v>0</v>
      </c>
      <c r="AA214" s="20"/>
      <c r="AB214" s="2">
        <v>0</v>
      </c>
      <c r="AC214" s="20"/>
      <c r="AD214" s="2">
        <v>0</v>
      </c>
      <c r="AE214" s="20"/>
      <c r="AF214" s="2">
        <v>0</v>
      </c>
      <c r="AG214" s="20"/>
      <c r="AH214" s="2">
        <v>46625.0564186396</v>
      </c>
      <c r="AI214" s="20">
        <v>3.9088863169423326E-4</v>
      </c>
    </row>
    <row r="215" spans="1:35" x14ac:dyDescent="0.3">
      <c r="A215" s="18" t="s">
        <v>210</v>
      </c>
      <c r="B215" s="2">
        <v>0</v>
      </c>
      <c r="C215" s="20"/>
      <c r="D215" s="2">
        <v>0</v>
      </c>
      <c r="E215" s="20"/>
      <c r="F215" s="2">
        <v>0</v>
      </c>
      <c r="G215" s="20"/>
      <c r="H215" s="2">
        <v>0</v>
      </c>
      <c r="I215" s="20"/>
      <c r="J215" s="2">
        <v>0</v>
      </c>
      <c r="K215" s="20"/>
      <c r="L215" s="2">
        <v>0</v>
      </c>
      <c r="M215" s="20"/>
      <c r="N215" s="2">
        <v>100295.917155</v>
      </c>
      <c r="O215" s="20">
        <v>3.523744006857555E-3</v>
      </c>
      <c r="P215" s="2">
        <v>24223.186014480001</v>
      </c>
      <c r="Q215" s="20">
        <v>7.5994027957134993E-3</v>
      </c>
      <c r="R215" s="2">
        <v>0</v>
      </c>
      <c r="S215" s="20"/>
      <c r="T215" s="2">
        <v>0</v>
      </c>
      <c r="U215" s="20"/>
      <c r="V215" s="2">
        <v>21208.11523612</v>
      </c>
      <c r="W215" s="20">
        <v>1.5527787871898442E-3</v>
      </c>
      <c r="X215" s="2">
        <v>9856.0739188000007</v>
      </c>
      <c r="Y215" s="20">
        <v>2.9439192083951671E-3</v>
      </c>
      <c r="Z215" s="2">
        <v>0</v>
      </c>
      <c r="AA215" s="20"/>
      <c r="AB215" s="2">
        <v>0</v>
      </c>
      <c r="AC215" s="20"/>
      <c r="AD215" s="2">
        <v>164393.87164</v>
      </c>
      <c r="AE215" s="20">
        <v>7.329951822961903E-3</v>
      </c>
      <c r="AF215" s="2">
        <v>6802.7937999999995</v>
      </c>
      <c r="AG215" s="20">
        <v>2.4352510889020414E-3</v>
      </c>
      <c r="AH215" s="2">
        <v>326779.95776439999</v>
      </c>
      <c r="AI215" s="20">
        <v>2.7396121392050557E-3</v>
      </c>
    </row>
    <row r="216" spans="1:35" x14ac:dyDescent="0.3">
      <c r="A216" s="60" t="s">
        <v>44</v>
      </c>
      <c r="B216" s="2">
        <v>0</v>
      </c>
      <c r="C216" s="20"/>
      <c r="D216" s="2">
        <v>0</v>
      </c>
      <c r="E216" s="20"/>
      <c r="F216" s="2">
        <v>0</v>
      </c>
      <c r="G216" s="20"/>
      <c r="H216" s="2">
        <v>0</v>
      </c>
      <c r="I216" s="20"/>
      <c r="J216" s="2">
        <v>0</v>
      </c>
      <c r="K216" s="20"/>
      <c r="L216" s="2">
        <v>0</v>
      </c>
      <c r="M216" s="20"/>
      <c r="N216" s="2">
        <v>18339.421155</v>
      </c>
      <c r="O216" s="20">
        <v>6.4432757800396933E-4</v>
      </c>
      <c r="P216" s="2">
        <v>3734.0620144800005</v>
      </c>
      <c r="Q216" s="20">
        <v>1.1714661025698297E-3</v>
      </c>
      <c r="R216" s="2">
        <v>0</v>
      </c>
      <c r="S216" s="20"/>
      <c r="T216" s="2">
        <v>0</v>
      </c>
      <c r="U216" s="20"/>
      <c r="V216" s="2">
        <v>21208.11523612</v>
      </c>
      <c r="W216" s="20">
        <v>1.5527787871898442E-3</v>
      </c>
      <c r="X216" s="2">
        <v>9856.0739188000007</v>
      </c>
      <c r="Y216" s="20">
        <v>2.9439192083951671E-3</v>
      </c>
      <c r="Z216" s="2">
        <v>0</v>
      </c>
      <c r="AA216" s="20"/>
      <c r="AB216" s="2">
        <v>0</v>
      </c>
      <c r="AC216" s="20"/>
      <c r="AD216" s="2">
        <v>13593.919</v>
      </c>
      <c r="AE216" s="20">
        <v>6.061221769473892E-4</v>
      </c>
      <c r="AF216" s="2">
        <v>6802.7937999999995</v>
      </c>
      <c r="AG216" s="20">
        <v>2.4352510889020414E-3</v>
      </c>
      <c r="AH216" s="2">
        <v>73534.385124400011</v>
      </c>
      <c r="AI216" s="20">
        <v>6.1648730085530614E-4</v>
      </c>
    </row>
    <row r="217" spans="1:35" x14ac:dyDescent="0.3">
      <c r="A217" s="60" t="s">
        <v>43</v>
      </c>
      <c r="B217" s="2">
        <v>0</v>
      </c>
      <c r="C217" s="20"/>
      <c r="D217" s="2">
        <v>0</v>
      </c>
      <c r="E217" s="20"/>
      <c r="F217" s="2">
        <v>0</v>
      </c>
      <c r="G217" s="20"/>
      <c r="H217" s="2">
        <v>0</v>
      </c>
      <c r="I217" s="20"/>
      <c r="J217" s="2">
        <v>0</v>
      </c>
      <c r="K217" s="20"/>
      <c r="L217" s="2">
        <v>0</v>
      </c>
      <c r="M217" s="20"/>
      <c r="N217" s="2">
        <v>81956.495999999999</v>
      </c>
      <c r="O217" s="20">
        <v>2.8794164288535855E-3</v>
      </c>
      <c r="P217" s="2">
        <v>20489.124</v>
      </c>
      <c r="Q217" s="20">
        <v>6.4279366931436696E-3</v>
      </c>
      <c r="R217" s="2">
        <v>0</v>
      </c>
      <c r="S217" s="20"/>
      <c r="T217" s="2">
        <v>0</v>
      </c>
      <c r="U217" s="20"/>
      <c r="V217" s="2">
        <v>0</v>
      </c>
      <c r="W217" s="20"/>
      <c r="X217" s="2">
        <v>0</v>
      </c>
      <c r="Y217" s="20"/>
      <c r="Z217" s="2">
        <v>0</v>
      </c>
      <c r="AA217" s="20"/>
      <c r="AB217" s="2">
        <v>0</v>
      </c>
      <c r="AC217" s="20"/>
      <c r="AD217" s="2">
        <v>150799.95263999997</v>
      </c>
      <c r="AE217" s="20">
        <v>6.7238296460145142E-3</v>
      </c>
      <c r="AF217" s="2">
        <v>0</v>
      </c>
      <c r="AG217" s="20"/>
      <c r="AH217" s="2">
        <v>253245.57264</v>
      </c>
      <c r="AI217" s="20">
        <v>2.1231248383497495E-3</v>
      </c>
    </row>
    <row r="218" spans="1:35" x14ac:dyDescent="0.3">
      <c r="A218" s="18" t="s">
        <v>211</v>
      </c>
      <c r="B218" s="2">
        <v>0</v>
      </c>
      <c r="C218" s="20"/>
      <c r="D218" s="2">
        <v>0</v>
      </c>
      <c r="E218" s="20"/>
      <c r="F218" s="2">
        <v>0</v>
      </c>
      <c r="G218" s="20"/>
      <c r="H218" s="2">
        <v>0</v>
      </c>
      <c r="I218" s="20"/>
      <c r="J218" s="2">
        <v>0</v>
      </c>
      <c r="K218" s="20"/>
      <c r="L218" s="2">
        <v>0</v>
      </c>
      <c r="M218" s="20"/>
      <c r="N218" s="2">
        <v>86233.954124159995</v>
      </c>
      <c r="O218" s="20">
        <v>3.0296983930366266E-3</v>
      </c>
      <c r="P218" s="2">
        <v>19727.175460999999</v>
      </c>
      <c r="Q218" s="20">
        <v>6.1888948984761515E-3</v>
      </c>
      <c r="R218" s="2">
        <v>0</v>
      </c>
      <c r="S218" s="20"/>
      <c r="T218" s="2">
        <v>0</v>
      </c>
      <c r="U218" s="20"/>
      <c r="V218" s="2">
        <v>41428.644775420005</v>
      </c>
      <c r="W218" s="20">
        <v>3.0332502475153731E-3</v>
      </c>
      <c r="X218" s="2">
        <v>16063.5571611</v>
      </c>
      <c r="Y218" s="20">
        <v>4.7980377248909353E-3</v>
      </c>
      <c r="Z218" s="2">
        <v>0</v>
      </c>
      <c r="AA218" s="20"/>
      <c r="AB218" s="2">
        <v>0</v>
      </c>
      <c r="AC218" s="20"/>
      <c r="AD218" s="2">
        <v>57847.428503119998</v>
      </c>
      <c r="AE218" s="20">
        <v>2.5792863187664677E-3</v>
      </c>
      <c r="AF218" s="2">
        <v>34927.914993699997</v>
      </c>
      <c r="AG218" s="20">
        <v>1.2503428080017046E-2</v>
      </c>
      <c r="AH218" s="2">
        <v>256228.67501850001</v>
      </c>
      <c r="AI218" s="20">
        <v>2.1481341551528384E-3</v>
      </c>
    </row>
    <row r="219" spans="1:35" x14ac:dyDescent="0.3">
      <c r="A219" s="60" t="s">
        <v>44</v>
      </c>
      <c r="B219" s="2">
        <v>0</v>
      </c>
      <c r="C219" s="20"/>
      <c r="D219" s="2">
        <v>0</v>
      </c>
      <c r="E219" s="20"/>
      <c r="F219" s="2">
        <v>0</v>
      </c>
      <c r="G219" s="20"/>
      <c r="H219" s="2">
        <v>0</v>
      </c>
      <c r="I219" s="20"/>
      <c r="J219" s="2">
        <v>0</v>
      </c>
      <c r="K219" s="20"/>
      <c r="L219" s="2">
        <v>0</v>
      </c>
      <c r="M219" s="20"/>
      <c r="N219" s="2">
        <v>78908.701843999996</v>
      </c>
      <c r="O219" s="20">
        <v>2.7723368318372569E-3</v>
      </c>
      <c r="P219" s="2">
        <v>19727.175460999999</v>
      </c>
      <c r="Q219" s="20">
        <v>6.1888948984761515E-3</v>
      </c>
      <c r="R219" s="2">
        <v>0</v>
      </c>
      <c r="S219" s="20"/>
      <c r="T219" s="2">
        <v>0</v>
      </c>
      <c r="U219" s="20"/>
      <c r="V219" s="2">
        <v>39736.167714299998</v>
      </c>
      <c r="W219" s="20">
        <v>2.9093334143100976E-3</v>
      </c>
      <c r="X219" s="2">
        <v>16063.5571611</v>
      </c>
      <c r="Y219" s="20">
        <v>4.7980377248909353E-3</v>
      </c>
      <c r="Z219" s="2">
        <v>0</v>
      </c>
      <c r="AA219" s="20"/>
      <c r="AB219" s="2">
        <v>0</v>
      </c>
      <c r="AC219" s="20"/>
      <c r="AD219" s="2">
        <v>52981.556952400002</v>
      </c>
      <c r="AE219" s="20">
        <v>2.3623280849364168E-3</v>
      </c>
      <c r="AF219" s="2">
        <v>34663.465452899996</v>
      </c>
      <c r="AG219" s="20">
        <v>1.2408760940143889E-2</v>
      </c>
      <c r="AH219" s="2">
        <v>242080.62458569999</v>
      </c>
      <c r="AI219" s="20">
        <v>2.0295217072629672E-3</v>
      </c>
    </row>
    <row r="220" spans="1:35" x14ac:dyDescent="0.3">
      <c r="A220" s="60" t="s">
        <v>43</v>
      </c>
      <c r="B220" s="2">
        <v>0</v>
      </c>
      <c r="C220" s="20"/>
      <c r="D220" s="2">
        <v>0</v>
      </c>
      <c r="E220" s="20"/>
      <c r="F220" s="2">
        <v>0</v>
      </c>
      <c r="G220" s="20"/>
      <c r="H220" s="2">
        <v>0</v>
      </c>
      <c r="I220" s="20"/>
      <c r="J220" s="2">
        <v>0</v>
      </c>
      <c r="K220" s="20"/>
      <c r="L220" s="2">
        <v>0</v>
      </c>
      <c r="M220" s="20"/>
      <c r="N220" s="2">
        <v>7325.2522801599998</v>
      </c>
      <c r="O220" s="20">
        <v>2.5736156119936964E-4</v>
      </c>
      <c r="P220" s="2">
        <v>0</v>
      </c>
      <c r="Q220" s="20"/>
      <c r="R220" s="2">
        <v>0</v>
      </c>
      <c r="S220" s="20"/>
      <c r="T220" s="2">
        <v>0</v>
      </c>
      <c r="U220" s="20"/>
      <c r="V220" s="2">
        <v>1692.4770611199999</v>
      </c>
      <c r="W220" s="20">
        <v>1.2391683320527556E-4</v>
      </c>
      <c r="X220" s="2">
        <v>0</v>
      </c>
      <c r="Y220" s="20"/>
      <c r="Z220" s="2">
        <v>0</v>
      </c>
      <c r="AA220" s="20"/>
      <c r="AB220" s="2">
        <v>0</v>
      </c>
      <c r="AC220" s="20"/>
      <c r="AD220" s="2">
        <v>4865.8715507199995</v>
      </c>
      <c r="AE220" s="20">
        <v>2.1695823383005111E-4</v>
      </c>
      <c r="AF220" s="2">
        <v>264.44954080000002</v>
      </c>
      <c r="AG220" s="20">
        <v>9.4667139873156955E-5</v>
      </c>
      <c r="AH220" s="2">
        <v>14148.050432800001</v>
      </c>
      <c r="AI220" s="20">
        <v>1.1861244788987124E-4</v>
      </c>
    </row>
    <row r="221" spans="1:35" x14ac:dyDescent="0.3">
      <c r="A221" s="18" t="s">
        <v>212</v>
      </c>
      <c r="B221" s="2">
        <v>0</v>
      </c>
      <c r="C221" s="20"/>
      <c r="D221" s="2">
        <v>0</v>
      </c>
      <c r="E221" s="20"/>
      <c r="F221" s="2">
        <v>0</v>
      </c>
      <c r="G221" s="20"/>
      <c r="H221" s="2">
        <v>0</v>
      </c>
      <c r="I221" s="20"/>
      <c r="J221" s="2">
        <v>0</v>
      </c>
      <c r="K221" s="20"/>
      <c r="L221" s="2">
        <v>0</v>
      </c>
      <c r="M221" s="20"/>
      <c r="N221" s="2">
        <v>55967.120511655601</v>
      </c>
      <c r="O221" s="20">
        <v>1.966319378477206E-3</v>
      </c>
      <c r="P221" s="2">
        <v>0</v>
      </c>
      <c r="Q221" s="20"/>
      <c r="R221" s="2">
        <v>0</v>
      </c>
      <c r="S221" s="20"/>
      <c r="T221" s="2">
        <v>0</v>
      </c>
      <c r="U221" s="20"/>
      <c r="V221" s="2">
        <v>0</v>
      </c>
      <c r="W221" s="20"/>
      <c r="X221" s="2">
        <v>0</v>
      </c>
      <c r="Y221" s="20"/>
      <c r="Z221" s="2">
        <v>0</v>
      </c>
      <c r="AA221" s="20"/>
      <c r="AB221" s="2">
        <v>0</v>
      </c>
      <c r="AC221" s="20"/>
      <c r="AD221" s="2">
        <v>0</v>
      </c>
      <c r="AE221" s="20"/>
      <c r="AF221" s="2">
        <v>0</v>
      </c>
      <c r="AG221" s="20"/>
      <c r="AH221" s="2">
        <v>55967.120511655601</v>
      </c>
      <c r="AI221" s="20">
        <v>4.6920932299229209E-4</v>
      </c>
    </row>
    <row r="222" spans="1:35" x14ac:dyDescent="0.3">
      <c r="A222" s="60" t="s">
        <v>44</v>
      </c>
      <c r="B222" s="2">
        <v>0</v>
      </c>
      <c r="C222" s="20"/>
      <c r="D222" s="2">
        <v>0</v>
      </c>
      <c r="E222" s="20"/>
      <c r="F222" s="2">
        <v>0</v>
      </c>
      <c r="G222" s="20"/>
      <c r="H222" s="2">
        <v>0</v>
      </c>
      <c r="I222" s="20"/>
      <c r="J222" s="2">
        <v>0</v>
      </c>
      <c r="K222" s="20"/>
      <c r="L222" s="2">
        <v>0</v>
      </c>
      <c r="M222" s="20"/>
      <c r="N222" s="2">
        <v>55967.120511655601</v>
      </c>
      <c r="O222" s="20">
        <v>1.966319378477206E-3</v>
      </c>
      <c r="P222" s="2">
        <v>0</v>
      </c>
      <c r="Q222" s="20"/>
      <c r="R222" s="2">
        <v>0</v>
      </c>
      <c r="S222" s="20"/>
      <c r="T222" s="2">
        <v>0</v>
      </c>
      <c r="U222" s="20"/>
      <c r="V222" s="2">
        <v>0</v>
      </c>
      <c r="W222" s="20"/>
      <c r="X222" s="2">
        <v>0</v>
      </c>
      <c r="Y222" s="20"/>
      <c r="Z222" s="2">
        <v>0</v>
      </c>
      <c r="AA222" s="20"/>
      <c r="AB222" s="2">
        <v>0</v>
      </c>
      <c r="AC222" s="20"/>
      <c r="AD222" s="2">
        <v>0</v>
      </c>
      <c r="AE222" s="20"/>
      <c r="AF222" s="2">
        <v>0</v>
      </c>
      <c r="AG222" s="20"/>
      <c r="AH222" s="2">
        <v>55967.120511655601</v>
      </c>
      <c r="AI222" s="20">
        <v>4.6920932299229209E-4</v>
      </c>
    </row>
    <row r="223" spans="1:35" x14ac:dyDescent="0.3">
      <c r="A223" s="18" t="s">
        <v>213</v>
      </c>
      <c r="B223" s="2">
        <v>0</v>
      </c>
      <c r="C223" s="20"/>
      <c r="D223" s="2">
        <v>0</v>
      </c>
      <c r="E223" s="20"/>
      <c r="F223" s="2">
        <v>0</v>
      </c>
      <c r="G223" s="20"/>
      <c r="H223" s="2">
        <v>0</v>
      </c>
      <c r="I223" s="20"/>
      <c r="J223" s="2">
        <v>0</v>
      </c>
      <c r="K223" s="20"/>
      <c r="L223" s="2">
        <v>0</v>
      </c>
      <c r="M223" s="20"/>
      <c r="N223" s="2">
        <v>4358.7910808819997</v>
      </c>
      <c r="O223" s="20">
        <v>1.531394735108259E-4</v>
      </c>
      <c r="P223" s="2">
        <v>1089.697452137</v>
      </c>
      <c r="Q223" s="20">
        <v>3.4186460275298201E-4</v>
      </c>
      <c r="R223" s="2">
        <v>0</v>
      </c>
      <c r="S223" s="20"/>
      <c r="T223" s="2">
        <v>0</v>
      </c>
      <c r="U223" s="20"/>
      <c r="V223" s="2">
        <v>2179.3955404409999</v>
      </c>
      <c r="W223" s="20">
        <v>1.5956718107271335E-4</v>
      </c>
      <c r="X223" s="2">
        <v>1634.5471324559999</v>
      </c>
      <c r="Y223" s="20">
        <v>4.8822429092032694E-4</v>
      </c>
      <c r="Z223" s="2">
        <v>0</v>
      </c>
      <c r="AA223" s="20"/>
      <c r="AB223" s="2">
        <v>0</v>
      </c>
      <c r="AC223" s="20"/>
      <c r="AD223" s="2">
        <v>0</v>
      </c>
      <c r="AE223" s="20"/>
      <c r="AF223" s="2">
        <v>0</v>
      </c>
      <c r="AG223" s="20"/>
      <c r="AH223" s="2">
        <v>9262.4312059159984</v>
      </c>
      <c r="AI223" s="20">
        <v>7.7653076228665954E-5</v>
      </c>
    </row>
    <row r="224" spans="1:35" x14ac:dyDescent="0.3">
      <c r="A224" s="60" t="s">
        <v>44</v>
      </c>
      <c r="B224" s="2">
        <v>0</v>
      </c>
      <c r="C224" s="20"/>
      <c r="D224" s="2">
        <v>0</v>
      </c>
      <c r="E224" s="20"/>
      <c r="F224" s="2">
        <v>0</v>
      </c>
      <c r="G224" s="20"/>
      <c r="H224" s="2">
        <v>0</v>
      </c>
      <c r="I224" s="20"/>
      <c r="J224" s="2">
        <v>0</v>
      </c>
      <c r="K224" s="20"/>
      <c r="L224" s="2">
        <v>0</v>
      </c>
      <c r="M224" s="20"/>
      <c r="N224" s="2">
        <v>4358.7910808819997</v>
      </c>
      <c r="O224" s="20">
        <v>1.531394735108259E-4</v>
      </c>
      <c r="P224" s="2">
        <v>1089.697452137</v>
      </c>
      <c r="Q224" s="20">
        <v>3.4186460275298201E-4</v>
      </c>
      <c r="R224" s="2">
        <v>0</v>
      </c>
      <c r="S224" s="20"/>
      <c r="T224" s="2">
        <v>0</v>
      </c>
      <c r="U224" s="20"/>
      <c r="V224" s="2">
        <v>2179.3955404409999</v>
      </c>
      <c r="W224" s="20">
        <v>1.5956718107271335E-4</v>
      </c>
      <c r="X224" s="2">
        <v>1634.5471324559999</v>
      </c>
      <c r="Y224" s="20">
        <v>4.8822429092032694E-4</v>
      </c>
      <c r="Z224" s="2">
        <v>0</v>
      </c>
      <c r="AA224" s="20"/>
      <c r="AB224" s="2">
        <v>0</v>
      </c>
      <c r="AC224" s="20"/>
      <c r="AD224" s="2">
        <v>0</v>
      </c>
      <c r="AE224" s="20"/>
      <c r="AF224" s="2">
        <v>0</v>
      </c>
      <c r="AG224" s="20"/>
      <c r="AH224" s="2">
        <v>9262.4312059159984</v>
      </c>
      <c r="AI224" s="20">
        <v>7.7653076228665954E-5</v>
      </c>
    </row>
    <row r="225" spans="1:35" x14ac:dyDescent="0.3">
      <c r="A225" s="15" t="s">
        <v>46</v>
      </c>
      <c r="B225" s="59">
        <v>0</v>
      </c>
      <c r="C225" s="14"/>
      <c r="D225" s="59">
        <v>54511.980007376093</v>
      </c>
      <c r="E225" s="14">
        <v>3.2946276366417386E-2</v>
      </c>
      <c r="F225" s="59">
        <v>238978.78450489781</v>
      </c>
      <c r="G225" s="14">
        <v>1.8310179159206075E-2</v>
      </c>
      <c r="H225" s="59">
        <v>390.54899615610003</v>
      </c>
      <c r="I225" s="14">
        <v>9.0191218987316146E-5</v>
      </c>
      <c r="J225" s="59">
        <v>0</v>
      </c>
      <c r="K225" s="14"/>
      <c r="L225" s="59">
        <v>251139.12021501377</v>
      </c>
      <c r="M225" s="14">
        <v>3.2354433756309364E-2</v>
      </c>
      <c r="N225" s="59">
        <v>207894.9935786452</v>
      </c>
      <c r="O225" s="14">
        <v>7.3040733706668188E-3</v>
      </c>
      <c r="P225" s="59">
        <v>0</v>
      </c>
      <c r="Q225" s="14"/>
      <c r="R225" s="59">
        <v>16786.087750388102</v>
      </c>
      <c r="S225" s="14">
        <v>9.2249073744164502E-3</v>
      </c>
      <c r="T225" s="59">
        <v>181820.29207572096</v>
      </c>
      <c r="U225" s="14">
        <v>3.7205832639125885E-2</v>
      </c>
      <c r="V225" s="59">
        <v>413081.78729587054</v>
      </c>
      <c r="W225" s="14">
        <v>3.0244301747053455E-2</v>
      </c>
      <c r="X225" s="59">
        <v>36.545821136999997</v>
      </c>
      <c r="Y225" s="14">
        <v>1.0915902794374283E-5</v>
      </c>
      <c r="Z225" s="59">
        <v>0</v>
      </c>
      <c r="AA225" s="14"/>
      <c r="AB225" s="59">
        <v>80295.06241456249</v>
      </c>
      <c r="AC225" s="14">
        <v>1.1985292550645076E-2</v>
      </c>
      <c r="AD225" s="59">
        <v>168012.25928976352</v>
      </c>
      <c r="AE225" s="14">
        <v>7.4912875642822851E-3</v>
      </c>
      <c r="AF225" s="59">
        <v>0</v>
      </c>
      <c r="AG225" s="14"/>
      <c r="AH225" s="59">
        <v>1612947.4619495312</v>
      </c>
      <c r="AI225" s="14">
        <v>1.3522403506284801E-2</v>
      </c>
    </row>
    <row r="226" spans="1:35" x14ac:dyDescent="0.3">
      <c r="A226" s="18" t="s">
        <v>214</v>
      </c>
      <c r="B226" s="2">
        <v>0</v>
      </c>
      <c r="C226" s="20"/>
      <c r="D226" s="2">
        <v>0</v>
      </c>
      <c r="E226" s="20"/>
      <c r="F226" s="2">
        <v>0</v>
      </c>
      <c r="G226" s="20"/>
      <c r="H226" s="2">
        <v>0</v>
      </c>
      <c r="I226" s="20"/>
      <c r="J226" s="2">
        <v>0</v>
      </c>
      <c r="K226" s="20"/>
      <c r="L226" s="2">
        <v>0</v>
      </c>
      <c r="M226" s="20"/>
      <c r="N226" s="2">
        <v>206.09997648320001</v>
      </c>
      <c r="O226" s="20">
        <v>7.2410081840500324E-6</v>
      </c>
      <c r="P226" s="2">
        <v>0</v>
      </c>
      <c r="Q226" s="20"/>
      <c r="R226" s="2">
        <v>16786.087750388102</v>
      </c>
      <c r="S226" s="20">
        <v>9.2249073744164502E-3</v>
      </c>
      <c r="T226" s="2">
        <v>75591.958952412693</v>
      </c>
      <c r="U226" s="20">
        <v>1.5468360222828489E-2</v>
      </c>
      <c r="V226" s="2">
        <v>342480.01438261103</v>
      </c>
      <c r="W226" s="20">
        <v>2.5075104291402493E-2</v>
      </c>
      <c r="X226" s="2">
        <v>0</v>
      </c>
      <c r="Y226" s="20"/>
      <c r="Z226" s="2">
        <v>0</v>
      </c>
      <c r="AA226" s="20"/>
      <c r="AB226" s="2">
        <v>0</v>
      </c>
      <c r="AC226" s="20"/>
      <c r="AD226" s="2">
        <v>20297.382017466101</v>
      </c>
      <c r="AE226" s="20">
        <v>9.0501446821621807E-4</v>
      </c>
      <c r="AF226" s="2">
        <v>0</v>
      </c>
      <c r="AG226" s="20"/>
      <c r="AH226" s="2">
        <v>455361.5430793612</v>
      </c>
      <c r="AI226" s="20">
        <v>3.8175964636325381E-3</v>
      </c>
    </row>
    <row r="227" spans="1:35" x14ac:dyDescent="0.3">
      <c r="A227" s="60" t="s">
        <v>47</v>
      </c>
      <c r="B227" s="2">
        <v>0</v>
      </c>
      <c r="C227" s="20"/>
      <c r="D227" s="2">
        <v>0</v>
      </c>
      <c r="E227" s="20"/>
      <c r="F227" s="2">
        <v>0</v>
      </c>
      <c r="G227" s="20"/>
      <c r="H227" s="2">
        <v>0</v>
      </c>
      <c r="I227" s="20"/>
      <c r="J227" s="2">
        <v>0</v>
      </c>
      <c r="K227" s="20"/>
      <c r="L227" s="2">
        <v>0</v>
      </c>
      <c r="M227" s="20"/>
      <c r="N227" s="2">
        <v>0</v>
      </c>
      <c r="O227" s="20"/>
      <c r="P227" s="2">
        <v>0</v>
      </c>
      <c r="Q227" s="20"/>
      <c r="R227" s="2">
        <v>16786.087750388102</v>
      </c>
      <c r="S227" s="20">
        <v>9.2249073744164502E-3</v>
      </c>
      <c r="T227" s="2">
        <v>0</v>
      </c>
      <c r="U227" s="20"/>
      <c r="V227" s="2">
        <v>0</v>
      </c>
      <c r="W227" s="20"/>
      <c r="X227" s="2">
        <v>0</v>
      </c>
      <c r="Y227" s="20"/>
      <c r="Z227" s="2">
        <v>0</v>
      </c>
      <c r="AA227" s="20"/>
      <c r="AB227" s="2">
        <v>0</v>
      </c>
      <c r="AC227" s="20"/>
      <c r="AD227" s="2">
        <v>0</v>
      </c>
      <c r="AE227" s="20"/>
      <c r="AF227" s="2">
        <v>0</v>
      </c>
      <c r="AG227" s="20"/>
      <c r="AH227" s="2">
        <v>16786.087750388102</v>
      </c>
      <c r="AI227" s="20">
        <v>1.4072885646150991E-4</v>
      </c>
    </row>
    <row r="228" spans="1:35" x14ac:dyDescent="0.3">
      <c r="A228" s="60" t="s">
        <v>48</v>
      </c>
      <c r="B228" s="2">
        <v>0</v>
      </c>
      <c r="C228" s="20"/>
      <c r="D228" s="2">
        <v>0</v>
      </c>
      <c r="E228" s="20"/>
      <c r="F228" s="2">
        <v>0</v>
      </c>
      <c r="G228" s="20"/>
      <c r="H228" s="2">
        <v>0</v>
      </c>
      <c r="I228" s="20"/>
      <c r="J228" s="2">
        <v>0</v>
      </c>
      <c r="K228" s="20"/>
      <c r="L228" s="2">
        <v>0</v>
      </c>
      <c r="M228" s="20"/>
      <c r="N228" s="2">
        <v>206.09997648320001</v>
      </c>
      <c r="O228" s="20">
        <v>7.2410081840500324E-6</v>
      </c>
      <c r="P228" s="2">
        <v>0</v>
      </c>
      <c r="Q228" s="20"/>
      <c r="R228" s="2">
        <v>0</v>
      </c>
      <c r="S228" s="20"/>
      <c r="T228" s="2">
        <v>75591.958952412693</v>
      </c>
      <c r="U228" s="20">
        <v>1.5468360222828489E-2</v>
      </c>
      <c r="V228" s="2">
        <v>342480.01438261103</v>
      </c>
      <c r="W228" s="20">
        <v>2.5075104291402493E-2</v>
      </c>
      <c r="X228" s="2">
        <v>0</v>
      </c>
      <c r="Y228" s="20"/>
      <c r="Z228" s="2">
        <v>0</v>
      </c>
      <c r="AA228" s="20"/>
      <c r="AB228" s="2">
        <v>0</v>
      </c>
      <c r="AC228" s="20"/>
      <c r="AD228" s="2">
        <v>20297.382017466101</v>
      </c>
      <c r="AE228" s="20">
        <v>9.0501446821621807E-4</v>
      </c>
      <c r="AF228" s="2">
        <v>0</v>
      </c>
      <c r="AG228" s="20"/>
      <c r="AH228" s="2">
        <v>438575.45532897307</v>
      </c>
      <c r="AI228" s="20">
        <v>3.6768676071710282E-3</v>
      </c>
    </row>
    <row r="229" spans="1:35" x14ac:dyDescent="0.3">
      <c r="A229" s="18" t="s">
        <v>215</v>
      </c>
      <c r="B229" s="2">
        <v>0</v>
      </c>
      <c r="C229" s="20"/>
      <c r="D229" s="2">
        <v>0</v>
      </c>
      <c r="E229" s="20"/>
      <c r="F229" s="2">
        <v>0</v>
      </c>
      <c r="G229" s="20"/>
      <c r="H229" s="2">
        <v>0</v>
      </c>
      <c r="I229" s="20"/>
      <c r="J229" s="2">
        <v>0</v>
      </c>
      <c r="K229" s="20"/>
      <c r="L229" s="2">
        <v>791.68460428570006</v>
      </c>
      <c r="M229" s="20">
        <v>1.0199329783158319E-4</v>
      </c>
      <c r="N229" s="2">
        <v>9045.9550141553991</v>
      </c>
      <c r="O229" s="20">
        <v>3.1781582612352689E-4</v>
      </c>
      <c r="P229" s="2">
        <v>0</v>
      </c>
      <c r="Q229" s="20"/>
      <c r="R229" s="2">
        <v>0</v>
      </c>
      <c r="S229" s="20"/>
      <c r="T229" s="2">
        <v>158.81640790399999</v>
      </c>
      <c r="U229" s="20">
        <v>3.2498554618769123E-5</v>
      </c>
      <c r="V229" s="2">
        <v>588.11701051950001</v>
      </c>
      <c r="W229" s="20">
        <v>4.3059725400061432E-5</v>
      </c>
      <c r="X229" s="2">
        <v>36.545821136999997</v>
      </c>
      <c r="Y229" s="20">
        <v>1.0915902794374283E-5</v>
      </c>
      <c r="Z229" s="2">
        <v>0</v>
      </c>
      <c r="AA229" s="20"/>
      <c r="AB229" s="2">
        <v>0</v>
      </c>
      <c r="AC229" s="20"/>
      <c r="AD229" s="2">
        <v>0</v>
      </c>
      <c r="AE229" s="20"/>
      <c r="AF229" s="2">
        <v>0</v>
      </c>
      <c r="AG229" s="20"/>
      <c r="AH229" s="2">
        <v>10621.118858001599</v>
      </c>
      <c r="AI229" s="20">
        <v>8.9043851876312581E-5</v>
      </c>
    </row>
    <row r="230" spans="1:35" x14ac:dyDescent="0.3">
      <c r="A230" s="60" t="s">
        <v>48</v>
      </c>
      <c r="B230" s="2">
        <v>0</v>
      </c>
      <c r="C230" s="20"/>
      <c r="D230" s="2">
        <v>0</v>
      </c>
      <c r="E230" s="20"/>
      <c r="F230" s="2">
        <v>0</v>
      </c>
      <c r="G230" s="20"/>
      <c r="H230" s="2">
        <v>0</v>
      </c>
      <c r="I230" s="20"/>
      <c r="J230" s="2">
        <v>0</v>
      </c>
      <c r="K230" s="20"/>
      <c r="L230" s="2">
        <v>791.68460428570006</v>
      </c>
      <c r="M230" s="20">
        <v>1.0199329783158319E-4</v>
      </c>
      <c r="N230" s="2">
        <v>9045.9550141553991</v>
      </c>
      <c r="O230" s="20">
        <v>3.1781582612352689E-4</v>
      </c>
      <c r="P230" s="2">
        <v>0</v>
      </c>
      <c r="Q230" s="20"/>
      <c r="R230" s="2">
        <v>0</v>
      </c>
      <c r="S230" s="20"/>
      <c r="T230" s="2">
        <v>158.81640790399999</v>
      </c>
      <c r="U230" s="20">
        <v>3.2498554618769123E-5</v>
      </c>
      <c r="V230" s="2">
        <v>588.11701051950001</v>
      </c>
      <c r="W230" s="20">
        <v>4.3059725400061432E-5</v>
      </c>
      <c r="X230" s="2">
        <v>36.545821136999997</v>
      </c>
      <c r="Y230" s="20">
        <v>1.0915902794374283E-5</v>
      </c>
      <c r="Z230" s="2">
        <v>0</v>
      </c>
      <c r="AA230" s="20"/>
      <c r="AB230" s="2">
        <v>0</v>
      </c>
      <c r="AC230" s="20"/>
      <c r="AD230" s="2">
        <v>0</v>
      </c>
      <c r="AE230" s="20"/>
      <c r="AF230" s="2">
        <v>0</v>
      </c>
      <c r="AG230" s="20"/>
      <c r="AH230" s="2">
        <v>10621.118858001599</v>
      </c>
      <c r="AI230" s="20">
        <v>8.9043851876312581E-5</v>
      </c>
    </row>
    <row r="231" spans="1:35" x14ac:dyDescent="0.3">
      <c r="A231" s="18" t="s">
        <v>216</v>
      </c>
      <c r="B231" s="2">
        <v>0</v>
      </c>
      <c r="C231" s="20"/>
      <c r="D231" s="2">
        <v>37765.84365458</v>
      </c>
      <c r="E231" s="20">
        <v>2.2825146363906475E-2</v>
      </c>
      <c r="F231" s="2">
        <v>198755.47542585238</v>
      </c>
      <c r="G231" s="20">
        <v>1.5228332387161975E-2</v>
      </c>
      <c r="H231" s="2">
        <v>0</v>
      </c>
      <c r="I231" s="20"/>
      <c r="J231" s="2">
        <v>0</v>
      </c>
      <c r="K231" s="20"/>
      <c r="L231" s="2">
        <v>42735.033609130005</v>
      </c>
      <c r="M231" s="20">
        <v>5.5055851625046481E-3</v>
      </c>
      <c r="N231" s="2">
        <v>126217.42484557</v>
      </c>
      <c r="O231" s="20">
        <v>4.4344566257191742E-3</v>
      </c>
      <c r="P231" s="2">
        <v>0</v>
      </c>
      <c r="Q231" s="20"/>
      <c r="R231" s="2">
        <v>0</v>
      </c>
      <c r="S231" s="20"/>
      <c r="T231" s="2">
        <v>19876.7598182</v>
      </c>
      <c r="U231" s="20">
        <v>4.0673754879684484E-3</v>
      </c>
      <c r="V231" s="2">
        <v>24845.949772750002</v>
      </c>
      <c r="W231" s="20">
        <v>1.819127410671725E-3</v>
      </c>
      <c r="X231" s="2">
        <v>0</v>
      </c>
      <c r="Y231" s="20"/>
      <c r="Z231" s="2">
        <v>0</v>
      </c>
      <c r="AA231" s="20"/>
      <c r="AB231" s="2">
        <v>0</v>
      </c>
      <c r="AC231" s="20"/>
      <c r="AD231" s="2">
        <v>0</v>
      </c>
      <c r="AE231" s="20"/>
      <c r="AF231" s="2">
        <v>0</v>
      </c>
      <c r="AG231" s="20"/>
      <c r="AH231" s="2">
        <v>450196.48712608241</v>
      </c>
      <c r="AI231" s="20">
        <v>3.7742943893986046E-3</v>
      </c>
    </row>
    <row r="232" spans="1:35" x14ac:dyDescent="0.3">
      <c r="A232" s="60" t="s">
        <v>48</v>
      </c>
      <c r="B232" s="2">
        <v>0</v>
      </c>
      <c r="C232" s="20"/>
      <c r="D232" s="2">
        <v>37765.84365458</v>
      </c>
      <c r="E232" s="20">
        <v>2.2825146363906475E-2</v>
      </c>
      <c r="F232" s="2">
        <v>198755.47542585238</v>
      </c>
      <c r="G232" s="20">
        <v>1.5228332387161975E-2</v>
      </c>
      <c r="H232" s="2">
        <v>0</v>
      </c>
      <c r="I232" s="20"/>
      <c r="J232" s="2">
        <v>0</v>
      </c>
      <c r="K232" s="20"/>
      <c r="L232" s="2">
        <v>42735.033609130005</v>
      </c>
      <c r="M232" s="20">
        <v>5.5055851625046481E-3</v>
      </c>
      <c r="N232" s="2">
        <v>126217.42484557</v>
      </c>
      <c r="O232" s="20">
        <v>4.4344566257191742E-3</v>
      </c>
      <c r="P232" s="2">
        <v>0</v>
      </c>
      <c r="Q232" s="20"/>
      <c r="R232" s="2">
        <v>0</v>
      </c>
      <c r="S232" s="20"/>
      <c r="T232" s="2">
        <v>19876.7598182</v>
      </c>
      <c r="U232" s="20">
        <v>4.0673754879684484E-3</v>
      </c>
      <c r="V232" s="2">
        <v>24845.949772750002</v>
      </c>
      <c r="W232" s="20">
        <v>1.819127410671725E-3</v>
      </c>
      <c r="X232" s="2">
        <v>0</v>
      </c>
      <c r="Y232" s="20"/>
      <c r="Z232" s="2">
        <v>0</v>
      </c>
      <c r="AA232" s="20"/>
      <c r="AB232" s="2">
        <v>0</v>
      </c>
      <c r="AC232" s="20"/>
      <c r="AD232" s="2">
        <v>0</v>
      </c>
      <c r="AE232" s="20"/>
      <c r="AF232" s="2">
        <v>0</v>
      </c>
      <c r="AG232" s="20"/>
      <c r="AH232" s="2">
        <v>450196.48712608241</v>
      </c>
      <c r="AI232" s="20">
        <v>3.7742943893986046E-3</v>
      </c>
    </row>
    <row r="233" spans="1:35" x14ac:dyDescent="0.3">
      <c r="A233" s="18" t="s">
        <v>217</v>
      </c>
      <c r="B233" s="2">
        <v>0</v>
      </c>
      <c r="C233" s="20"/>
      <c r="D233" s="2">
        <v>16355.587356640001</v>
      </c>
      <c r="E233" s="20">
        <v>9.8850876653908022E-3</v>
      </c>
      <c r="F233" s="2">
        <v>34755.623132859997</v>
      </c>
      <c r="G233" s="20">
        <v>2.6629212616966474E-3</v>
      </c>
      <c r="H233" s="2">
        <v>0</v>
      </c>
      <c r="I233" s="20"/>
      <c r="J233" s="2">
        <v>0</v>
      </c>
      <c r="K233" s="20"/>
      <c r="L233" s="2">
        <v>82134.514031138388</v>
      </c>
      <c r="M233" s="20">
        <v>1.0581448605266962E-2</v>
      </c>
      <c r="N233" s="2">
        <v>27124.94647975</v>
      </c>
      <c r="O233" s="20">
        <v>9.5299360438209056E-4</v>
      </c>
      <c r="P233" s="2">
        <v>0</v>
      </c>
      <c r="Q233" s="20"/>
      <c r="R233" s="2">
        <v>0</v>
      </c>
      <c r="S233" s="20"/>
      <c r="T233" s="2">
        <v>0</v>
      </c>
      <c r="U233" s="20"/>
      <c r="V233" s="2">
        <v>27124.94647975</v>
      </c>
      <c r="W233" s="20">
        <v>1.9859870162192345E-3</v>
      </c>
      <c r="X233" s="2">
        <v>0</v>
      </c>
      <c r="Y233" s="20"/>
      <c r="Z233" s="2">
        <v>0</v>
      </c>
      <c r="AA233" s="20"/>
      <c r="AB233" s="2">
        <v>64288.941560862499</v>
      </c>
      <c r="AC233" s="20">
        <v>9.5961289425253414E-3</v>
      </c>
      <c r="AD233" s="2">
        <v>131708.75641859739</v>
      </c>
      <c r="AE233" s="20">
        <v>5.8725962809895865E-3</v>
      </c>
      <c r="AF233" s="2">
        <v>0</v>
      </c>
      <c r="AG233" s="20"/>
      <c r="AH233" s="2">
        <v>383493.31545959832</v>
      </c>
      <c r="AI233" s="20">
        <v>3.2150776612027768E-3</v>
      </c>
    </row>
    <row r="234" spans="1:35" x14ac:dyDescent="0.3">
      <c r="A234" s="60" t="s">
        <v>48</v>
      </c>
      <c r="B234" s="2">
        <v>0</v>
      </c>
      <c r="C234" s="20"/>
      <c r="D234" s="2">
        <v>16355.587356640001</v>
      </c>
      <c r="E234" s="20">
        <v>9.8850876653908022E-3</v>
      </c>
      <c r="F234" s="2">
        <v>34755.623132859997</v>
      </c>
      <c r="G234" s="20">
        <v>2.6629212616966474E-3</v>
      </c>
      <c r="H234" s="2">
        <v>0</v>
      </c>
      <c r="I234" s="20"/>
      <c r="J234" s="2">
        <v>0</v>
      </c>
      <c r="K234" s="20"/>
      <c r="L234" s="2">
        <v>82134.514031138388</v>
      </c>
      <c r="M234" s="20">
        <v>1.0581448605266962E-2</v>
      </c>
      <c r="N234" s="2">
        <v>27124.94647975</v>
      </c>
      <c r="O234" s="20">
        <v>9.5299360438209056E-4</v>
      </c>
      <c r="P234" s="2">
        <v>0</v>
      </c>
      <c r="Q234" s="20"/>
      <c r="R234" s="2">
        <v>0</v>
      </c>
      <c r="S234" s="20"/>
      <c r="T234" s="2">
        <v>0</v>
      </c>
      <c r="U234" s="20"/>
      <c r="V234" s="2">
        <v>27124.94647975</v>
      </c>
      <c r="W234" s="20">
        <v>1.9859870162192345E-3</v>
      </c>
      <c r="X234" s="2">
        <v>0</v>
      </c>
      <c r="Y234" s="20"/>
      <c r="Z234" s="2">
        <v>0</v>
      </c>
      <c r="AA234" s="20"/>
      <c r="AB234" s="2">
        <v>64288.941560862499</v>
      </c>
      <c r="AC234" s="20">
        <v>9.5961289425253414E-3</v>
      </c>
      <c r="AD234" s="2">
        <v>131708.75641859739</v>
      </c>
      <c r="AE234" s="20">
        <v>5.8725962809895865E-3</v>
      </c>
      <c r="AF234" s="2">
        <v>0</v>
      </c>
      <c r="AG234" s="20"/>
      <c r="AH234" s="2">
        <v>383493.31545959832</v>
      </c>
      <c r="AI234" s="20">
        <v>3.2150776612027768E-3</v>
      </c>
    </row>
    <row r="235" spans="1:35" x14ac:dyDescent="0.3">
      <c r="A235" s="18" t="s">
        <v>218</v>
      </c>
      <c r="B235" s="2">
        <v>0</v>
      </c>
      <c r="C235" s="20"/>
      <c r="D235" s="2">
        <v>0</v>
      </c>
      <c r="E235" s="20"/>
      <c r="F235" s="2">
        <v>0</v>
      </c>
      <c r="G235" s="20"/>
      <c r="H235" s="2">
        <v>0</v>
      </c>
      <c r="I235" s="20"/>
      <c r="J235" s="2">
        <v>0</v>
      </c>
      <c r="K235" s="20"/>
      <c r="L235" s="2">
        <v>97812.323173424986</v>
      </c>
      <c r="M235" s="20">
        <v>1.2601232050012217E-2</v>
      </c>
      <c r="N235" s="2">
        <v>43797.003958499998</v>
      </c>
      <c r="O235" s="20">
        <v>1.5387409038652704E-3</v>
      </c>
      <c r="P235" s="2">
        <v>0</v>
      </c>
      <c r="Q235" s="20"/>
      <c r="R235" s="2">
        <v>0</v>
      </c>
      <c r="S235" s="20"/>
      <c r="T235" s="2">
        <v>32888.921947199997</v>
      </c>
      <c r="U235" s="20">
        <v>6.7300503793008507E-3</v>
      </c>
      <c r="V235" s="2">
        <v>0</v>
      </c>
      <c r="W235" s="20"/>
      <c r="X235" s="2">
        <v>0</v>
      </c>
      <c r="Y235" s="20"/>
      <c r="Z235" s="2">
        <v>0</v>
      </c>
      <c r="AA235" s="20"/>
      <c r="AB235" s="2">
        <v>0</v>
      </c>
      <c r="AC235" s="20"/>
      <c r="AD235" s="2">
        <v>0</v>
      </c>
      <c r="AE235" s="20"/>
      <c r="AF235" s="2">
        <v>0</v>
      </c>
      <c r="AG235" s="20"/>
      <c r="AH235" s="2">
        <v>174498.24907912497</v>
      </c>
      <c r="AI235" s="20">
        <v>1.4629340327899348E-3</v>
      </c>
    </row>
    <row r="236" spans="1:35" x14ac:dyDescent="0.3">
      <c r="A236" s="60" t="s">
        <v>48</v>
      </c>
      <c r="B236" s="2">
        <v>0</v>
      </c>
      <c r="C236" s="20"/>
      <c r="D236" s="2">
        <v>0</v>
      </c>
      <c r="E236" s="20"/>
      <c r="F236" s="2">
        <v>0</v>
      </c>
      <c r="G236" s="20"/>
      <c r="H236" s="2">
        <v>0</v>
      </c>
      <c r="I236" s="20"/>
      <c r="J236" s="2">
        <v>0</v>
      </c>
      <c r="K236" s="20"/>
      <c r="L236" s="2">
        <v>97812.323173424986</v>
      </c>
      <c r="M236" s="20">
        <v>1.2601232050012217E-2</v>
      </c>
      <c r="N236" s="2">
        <v>43797.003958499998</v>
      </c>
      <c r="O236" s="20">
        <v>1.5387409038652704E-3</v>
      </c>
      <c r="P236" s="2">
        <v>0</v>
      </c>
      <c r="Q236" s="20"/>
      <c r="R236" s="2">
        <v>0</v>
      </c>
      <c r="S236" s="20"/>
      <c r="T236" s="2">
        <v>32888.921947199997</v>
      </c>
      <c r="U236" s="20">
        <v>6.7300503793008507E-3</v>
      </c>
      <c r="V236" s="2">
        <v>0</v>
      </c>
      <c r="W236" s="20"/>
      <c r="X236" s="2">
        <v>0</v>
      </c>
      <c r="Y236" s="20"/>
      <c r="Z236" s="2">
        <v>0</v>
      </c>
      <c r="AA236" s="20"/>
      <c r="AB236" s="2">
        <v>0</v>
      </c>
      <c r="AC236" s="20"/>
      <c r="AD236" s="2">
        <v>0</v>
      </c>
      <c r="AE236" s="20"/>
      <c r="AF236" s="2">
        <v>0</v>
      </c>
      <c r="AG236" s="20"/>
      <c r="AH236" s="2">
        <v>174498.24907912497</v>
      </c>
      <c r="AI236" s="20">
        <v>1.4629340327899348E-3</v>
      </c>
    </row>
    <row r="237" spans="1:35" x14ac:dyDescent="0.3">
      <c r="A237" s="18" t="s">
        <v>219</v>
      </c>
      <c r="B237" s="2">
        <v>0</v>
      </c>
      <c r="C237" s="20"/>
      <c r="D237" s="2">
        <v>390.54899615610003</v>
      </c>
      <c r="E237" s="20">
        <v>2.3604233712010977E-4</v>
      </c>
      <c r="F237" s="2">
        <v>5467.6859461854001</v>
      </c>
      <c r="G237" s="20">
        <v>4.189255103474511E-4</v>
      </c>
      <c r="H237" s="2">
        <v>390.54899615610003</v>
      </c>
      <c r="I237" s="20">
        <v>9.0191218987316146E-5</v>
      </c>
      <c r="J237" s="2">
        <v>0</v>
      </c>
      <c r="K237" s="20"/>
      <c r="L237" s="2">
        <v>0</v>
      </c>
      <c r="M237" s="20"/>
      <c r="N237" s="2">
        <v>0</v>
      </c>
      <c r="O237" s="20"/>
      <c r="P237" s="2">
        <v>0</v>
      </c>
      <c r="Q237" s="20"/>
      <c r="R237" s="2">
        <v>0</v>
      </c>
      <c r="S237" s="20"/>
      <c r="T237" s="2">
        <v>0</v>
      </c>
      <c r="U237" s="20"/>
      <c r="V237" s="2">
        <v>0</v>
      </c>
      <c r="W237" s="20"/>
      <c r="X237" s="2">
        <v>0</v>
      </c>
      <c r="Y237" s="20"/>
      <c r="Z237" s="2">
        <v>0</v>
      </c>
      <c r="AA237" s="20"/>
      <c r="AB237" s="2">
        <v>0</v>
      </c>
      <c r="AC237" s="20"/>
      <c r="AD237" s="2">
        <v>0</v>
      </c>
      <c r="AE237" s="20"/>
      <c r="AF237" s="2">
        <v>0</v>
      </c>
      <c r="AG237" s="20"/>
      <c r="AH237" s="2">
        <v>6248.7839384976005</v>
      </c>
      <c r="AI237" s="20">
        <v>5.238768145480985E-5</v>
      </c>
    </row>
    <row r="238" spans="1:35" x14ac:dyDescent="0.3">
      <c r="A238" s="60" t="s">
        <v>48</v>
      </c>
      <c r="B238" s="2">
        <v>0</v>
      </c>
      <c r="C238" s="20"/>
      <c r="D238" s="2">
        <v>390.54899615610003</v>
      </c>
      <c r="E238" s="20">
        <v>2.3604233712010977E-4</v>
      </c>
      <c r="F238" s="2">
        <v>5467.6859461854001</v>
      </c>
      <c r="G238" s="20">
        <v>4.189255103474511E-4</v>
      </c>
      <c r="H238" s="2">
        <v>390.54899615610003</v>
      </c>
      <c r="I238" s="20">
        <v>9.0191218987316146E-5</v>
      </c>
      <c r="J238" s="2">
        <v>0</v>
      </c>
      <c r="K238" s="20"/>
      <c r="L238" s="2">
        <v>0</v>
      </c>
      <c r="M238" s="20"/>
      <c r="N238" s="2">
        <v>0</v>
      </c>
      <c r="O238" s="20"/>
      <c r="P238" s="2">
        <v>0</v>
      </c>
      <c r="Q238" s="20"/>
      <c r="R238" s="2">
        <v>0</v>
      </c>
      <c r="S238" s="20"/>
      <c r="T238" s="2">
        <v>0</v>
      </c>
      <c r="U238" s="20"/>
      <c r="V238" s="2">
        <v>0</v>
      </c>
      <c r="W238" s="20"/>
      <c r="X238" s="2">
        <v>0</v>
      </c>
      <c r="Y238" s="20"/>
      <c r="Z238" s="2">
        <v>0</v>
      </c>
      <c r="AA238" s="20"/>
      <c r="AB238" s="2">
        <v>0</v>
      </c>
      <c r="AC238" s="20"/>
      <c r="AD238" s="2">
        <v>0</v>
      </c>
      <c r="AE238" s="20"/>
      <c r="AF238" s="2">
        <v>0</v>
      </c>
      <c r="AG238" s="20"/>
      <c r="AH238" s="2">
        <v>6248.7839384976005</v>
      </c>
      <c r="AI238" s="20">
        <v>5.238768145480985E-5</v>
      </c>
    </row>
    <row r="239" spans="1:35" x14ac:dyDescent="0.3">
      <c r="A239" s="18" t="s">
        <v>220</v>
      </c>
      <c r="B239" s="2">
        <v>0</v>
      </c>
      <c r="C239" s="20"/>
      <c r="D239" s="2">
        <v>0</v>
      </c>
      <c r="E239" s="20"/>
      <c r="F239" s="2">
        <v>0</v>
      </c>
      <c r="G239" s="20"/>
      <c r="H239" s="2">
        <v>0</v>
      </c>
      <c r="I239" s="20"/>
      <c r="J239" s="2">
        <v>0</v>
      </c>
      <c r="K239" s="20"/>
      <c r="L239" s="2">
        <v>27665.564797034698</v>
      </c>
      <c r="M239" s="20">
        <v>3.5641746406939582E-3</v>
      </c>
      <c r="N239" s="2">
        <v>1503.5633041866001</v>
      </c>
      <c r="O239" s="20">
        <v>5.2825402392706947E-5</v>
      </c>
      <c r="P239" s="2">
        <v>0</v>
      </c>
      <c r="Q239" s="20"/>
      <c r="R239" s="2">
        <v>0</v>
      </c>
      <c r="S239" s="20"/>
      <c r="T239" s="2">
        <v>53303.834950004304</v>
      </c>
      <c r="U239" s="20">
        <v>1.0907547994409329E-2</v>
      </c>
      <c r="V239" s="2">
        <v>18042.759650240001</v>
      </c>
      <c r="W239" s="20">
        <v>1.3210233033599406E-3</v>
      </c>
      <c r="X239" s="2">
        <v>0</v>
      </c>
      <c r="Y239" s="20"/>
      <c r="Z239" s="2">
        <v>0</v>
      </c>
      <c r="AA239" s="20"/>
      <c r="AB239" s="2">
        <v>16006.1208537</v>
      </c>
      <c r="AC239" s="20">
        <v>2.3891636081197344E-3</v>
      </c>
      <c r="AD239" s="2">
        <v>16006.1208537</v>
      </c>
      <c r="AE239" s="20">
        <v>7.1367681507647994E-4</v>
      </c>
      <c r="AF239" s="2">
        <v>0</v>
      </c>
      <c r="AG239" s="20"/>
      <c r="AH239" s="2">
        <v>132527.96440886561</v>
      </c>
      <c r="AI239" s="20">
        <v>1.111069425929823E-3</v>
      </c>
    </row>
    <row r="240" spans="1:35" x14ac:dyDescent="0.3">
      <c r="A240" s="60" t="s">
        <v>48</v>
      </c>
      <c r="B240" s="2">
        <v>0</v>
      </c>
      <c r="C240" s="20"/>
      <c r="D240" s="2">
        <v>0</v>
      </c>
      <c r="E240" s="20"/>
      <c r="F240" s="2">
        <v>0</v>
      </c>
      <c r="G240" s="20"/>
      <c r="H240" s="2">
        <v>0</v>
      </c>
      <c r="I240" s="20"/>
      <c r="J240" s="2">
        <v>0</v>
      </c>
      <c r="K240" s="20"/>
      <c r="L240" s="2">
        <v>27665.564797034698</v>
      </c>
      <c r="M240" s="20">
        <v>3.5641746406939582E-3</v>
      </c>
      <c r="N240" s="2">
        <v>1503.5633041866001</v>
      </c>
      <c r="O240" s="20">
        <v>5.2825402392706947E-5</v>
      </c>
      <c r="P240" s="2">
        <v>0</v>
      </c>
      <c r="Q240" s="20"/>
      <c r="R240" s="2">
        <v>0</v>
      </c>
      <c r="S240" s="20"/>
      <c r="T240" s="2">
        <v>53303.834950004304</v>
      </c>
      <c r="U240" s="20">
        <v>1.0907547994409329E-2</v>
      </c>
      <c r="V240" s="2">
        <v>18042.759650240001</v>
      </c>
      <c r="W240" s="20">
        <v>1.3210233033599406E-3</v>
      </c>
      <c r="X240" s="2">
        <v>0</v>
      </c>
      <c r="Y240" s="20"/>
      <c r="Z240" s="2">
        <v>0</v>
      </c>
      <c r="AA240" s="20"/>
      <c r="AB240" s="2">
        <v>16006.1208537</v>
      </c>
      <c r="AC240" s="20">
        <v>2.3891636081197344E-3</v>
      </c>
      <c r="AD240" s="2">
        <v>16006.1208537</v>
      </c>
      <c r="AE240" s="20">
        <v>7.1367681507647994E-4</v>
      </c>
      <c r="AF240" s="2">
        <v>0</v>
      </c>
      <c r="AG240" s="20"/>
      <c r="AH240" s="2">
        <v>132527.96440886561</v>
      </c>
      <c r="AI240" s="20">
        <v>1.111069425929823E-3</v>
      </c>
    </row>
    <row r="241" spans="1:35" x14ac:dyDescent="0.3">
      <c r="A241" s="10" t="s">
        <v>221</v>
      </c>
      <c r="B241" s="58">
        <v>0</v>
      </c>
      <c r="C241" s="12"/>
      <c r="D241" s="58">
        <v>853910.90356872254</v>
      </c>
      <c r="E241" s="12">
        <v>0.51609177684365104</v>
      </c>
      <c r="F241" s="58">
        <v>6228433.0069543738</v>
      </c>
      <c r="G241" s="12">
        <v>0.47721275541139058</v>
      </c>
      <c r="H241" s="58">
        <v>2553862.9163428168</v>
      </c>
      <c r="I241" s="12">
        <v>0.58977493686706817</v>
      </c>
      <c r="J241" s="58">
        <v>0</v>
      </c>
      <c r="K241" s="12"/>
      <c r="L241" s="58">
        <v>4061208.5028544054</v>
      </c>
      <c r="M241" s="12">
        <v>0.52320841676783059</v>
      </c>
      <c r="N241" s="58">
        <v>15076279.115794979</v>
      </c>
      <c r="O241" s="12">
        <v>0.52968206171237797</v>
      </c>
      <c r="P241" s="58">
        <v>1959705.9478387367</v>
      </c>
      <c r="Q241" s="12">
        <v>0.6148074349047089</v>
      </c>
      <c r="R241" s="58">
        <v>0</v>
      </c>
      <c r="S241" s="12"/>
      <c r="T241" s="58">
        <v>2278550.6824913034</v>
      </c>
      <c r="U241" s="12">
        <v>0.46625915284104752</v>
      </c>
      <c r="V241" s="58">
        <v>7095845.8105368791</v>
      </c>
      <c r="W241" s="12">
        <v>0.51953126098664937</v>
      </c>
      <c r="X241" s="58">
        <v>2230929.2495022961</v>
      </c>
      <c r="Y241" s="12">
        <v>0.66635817915822348</v>
      </c>
      <c r="Z241" s="58">
        <v>0</v>
      </c>
      <c r="AA241" s="12"/>
      <c r="AB241" s="58">
        <v>3352966.6026736731</v>
      </c>
      <c r="AC241" s="12">
        <v>0.50048265032917183</v>
      </c>
      <c r="AD241" s="58">
        <v>11621744.293657091</v>
      </c>
      <c r="AE241" s="12">
        <v>0.51818735650825443</v>
      </c>
      <c r="AF241" s="58">
        <v>1652388.5076206469</v>
      </c>
      <c r="AG241" s="12">
        <v>0.59151887162483163</v>
      </c>
      <c r="AH241" s="58">
        <v>58965825.53983587</v>
      </c>
      <c r="AI241" s="12">
        <v>0.4943494471091483</v>
      </c>
    </row>
    <row r="242" spans="1:35" x14ac:dyDescent="0.3">
      <c r="A242" s="15" t="s">
        <v>23</v>
      </c>
      <c r="B242" s="59">
        <v>0</v>
      </c>
      <c r="C242" s="14"/>
      <c r="D242" s="59">
        <v>227268.31536887129</v>
      </c>
      <c r="E242" s="14">
        <v>0.13735778312326527</v>
      </c>
      <c r="F242" s="59">
        <v>52175.547343702608</v>
      </c>
      <c r="G242" s="14">
        <v>3.9976084972231235E-3</v>
      </c>
      <c r="H242" s="59">
        <v>0</v>
      </c>
      <c r="I242" s="14"/>
      <c r="J242" s="59">
        <v>0</v>
      </c>
      <c r="K242" s="14"/>
      <c r="L242" s="59">
        <v>775174.80010201002</v>
      </c>
      <c r="M242" s="14">
        <v>9.9866327866356311E-2</v>
      </c>
      <c r="N242" s="59">
        <v>219881.16489822502</v>
      </c>
      <c r="O242" s="14">
        <v>7.7251892101806484E-3</v>
      </c>
      <c r="P242" s="59">
        <v>0</v>
      </c>
      <c r="Q242" s="14"/>
      <c r="R242" s="59">
        <v>0</v>
      </c>
      <c r="S242" s="14"/>
      <c r="T242" s="59">
        <v>441833.67826414201</v>
      </c>
      <c r="U242" s="14">
        <v>9.0412295020288219E-2</v>
      </c>
      <c r="V242" s="59">
        <v>205131.60593564319</v>
      </c>
      <c r="W242" s="14">
        <v>1.5018968104085362E-2</v>
      </c>
      <c r="X242" s="59">
        <v>0</v>
      </c>
      <c r="Y242" s="14"/>
      <c r="Z242" s="59">
        <v>0</v>
      </c>
      <c r="AA242" s="14"/>
      <c r="AB242" s="59">
        <v>746799.93448926136</v>
      </c>
      <c r="AC242" s="14">
        <v>0.11147155780818063</v>
      </c>
      <c r="AD242" s="59">
        <v>833830.94841887243</v>
      </c>
      <c r="AE242" s="14">
        <v>3.7178640659971063E-2</v>
      </c>
      <c r="AF242" s="59">
        <v>0</v>
      </c>
      <c r="AG242" s="14"/>
      <c r="AH242" s="59">
        <v>3502095.994820728</v>
      </c>
      <c r="AI242" s="14">
        <v>2.936038294915742E-2</v>
      </c>
    </row>
    <row r="243" spans="1:35" x14ac:dyDescent="0.3">
      <c r="A243" s="18" t="s">
        <v>222</v>
      </c>
      <c r="B243" s="2">
        <v>0</v>
      </c>
      <c r="C243" s="20"/>
      <c r="D243" s="2">
        <v>69060.293142561</v>
      </c>
      <c r="E243" s="20">
        <v>4.1739072833398144E-2</v>
      </c>
      <c r="F243" s="2">
        <v>18303.393880830001</v>
      </c>
      <c r="G243" s="20">
        <v>1.4023772941762741E-3</v>
      </c>
      <c r="H243" s="2">
        <v>0</v>
      </c>
      <c r="I243" s="20"/>
      <c r="J243" s="2">
        <v>0</v>
      </c>
      <c r="K243" s="20"/>
      <c r="L243" s="2">
        <v>39391.702505016001</v>
      </c>
      <c r="M243" s="20">
        <v>5.0748614081136409E-3</v>
      </c>
      <c r="N243" s="2">
        <v>0</v>
      </c>
      <c r="O243" s="20"/>
      <c r="P243" s="2">
        <v>0</v>
      </c>
      <c r="Q243" s="20"/>
      <c r="R243" s="2">
        <v>0</v>
      </c>
      <c r="S243" s="20"/>
      <c r="T243" s="2">
        <v>48544.161866000999</v>
      </c>
      <c r="U243" s="20">
        <v>9.9335774977244561E-3</v>
      </c>
      <c r="V243" s="2">
        <v>0</v>
      </c>
      <c r="W243" s="20"/>
      <c r="X243" s="2">
        <v>0</v>
      </c>
      <c r="Y243" s="20"/>
      <c r="Z243" s="2">
        <v>0</v>
      </c>
      <c r="AA243" s="20"/>
      <c r="AB243" s="2">
        <v>26952.217503431999</v>
      </c>
      <c r="AC243" s="20">
        <v>4.0230395488012457E-3</v>
      </c>
      <c r="AD243" s="2">
        <v>0</v>
      </c>
      <c r="AE243" s="20"/>
      <c r="AF243" s="2">
        <v>0</v>
      </c>
      <c r="AG243" s="20"/>
      <c r="AH243" s="2">
        <v>202251.76889784003</v>
      </c>
      <c r="AI243" s="20">
        <v>1.6956101134198191E-3</v>
      </c>
    </row>
    <row r="244" spans="1:35" x14ac:dyDescent="0.3">
      <c r="A244" s="60" t="s">
        <v>50</v>
      </c>
      <c r="B244" s="2">
        <v>0</v>
      </c>
      <c r="C244" s="20"/>
      <c r="D244" s="2">
        <v>69060.293142561</v>
      </c>
      <c r="E244" s="20">
        <v>4.1739072833398144E-2</v>
      </c>
      <c r="F244" s="2">
        <v>18303.393880830001</v>
      </c>
      <c r="G244" s="20">
        <v>1.4023772941762741E-3</v>
      </c>
      <c r="H244" s="2">
        <v>0</v>
      </c>
      <c r="I244" s="20"/>
      <c r="J244" s="2">
        <v>0</v>
      </c>
      <c r="K244" s="20"/>
      <c r="L244" s="2">
        <v>39391.702505016001</v>
      </c>
      <c r="M244" s="20">
        <v>5.0748614081136409E-3</v>
      </c>
      <c r="N244" s="2">
        <v>0</v>
      </c>
      <c r="O244" s="20"/>
      <c r="P244" s="2">
        <v>0</v>
      </c>
      <c r="Q244" s="20"/>
      <c r="R244" s="2">
        <v>0</v>
      </c>
      <c r="S244" s="20"/>
      <c r="T244" s="2">
        <v>48544.161866000999</v>
      </c>
      <c r="U244" s="20">
        <v>9.9335774977244561E-3</v>
      </c>
      <c r="V244" s="2">
        <v>0</v>
      </c>
      <c r="W244" s="20"/>
      <c r="X244" s="2">
        <v>0</v>
      </c>
      <c r="Y244" s="20"/>
      <c r="Z244" s="2">
        <v>0</v>
      </c>
      <c r="AA244" s="20"/>
      <c r="AB244" s="2">
        <v>26952.217503431999</v>
      </c>
      <c r="AC244" s="20">
        <v>4.0230395488012457E-3</v>
      </c>
      <c r="AD244" s="2">
        <v>0</v>
      </c>
      <c r="AE244" s="20"/>
      <c r="AF244" s="2">
        <v>0</v>
      </c>
      <c r="AG244" s="20"/>
      <c r="AH244" s="2">
        <v>202251.76889784003</v>
      </c>
      <c r="AI244" s="20">
        <v>1.6956101134198191E-3</v>
      </c>
    </row>
    <row r="245" spans="1:35" x14ac:dyDescent="0.3">
      <c r="A245" s="18" t="s">
        <v>223</v>
      </c>
      <c r="B245" s="2">
        <v>0</v>
      </c>
      <c r="C245" s="20"/>
      <c r="D245" s="2">
        <v>0</v>
      </c>
      <c r="E245" s="20"/>
      <c r="F245" s="2">
        <v>0</v>
      </c>
      <c r="G245" s="20"/>
      <c r="H245" s="2">
        <v>0</v>
      </c>
      <c r="I245" s="20"/>
      <c r="J245" s="2">
        <v>0</v>
      </c>
      <c r="K245" s="20"/>
      <c r="L245" s="2">
        <v>54658.564995968998</v>
      </c>
      <c r="M245" s="20">
        <v>7.0417022997569861E-3</v>
      </c>
      <c r="N245" s="2">
        <v>0</v>
      </c>
      <c r="O245" s="20"/>
      <c r="P245" s="2">
        <v>0</v>
      </c>
      <c r="Q245" s="20"/>
      <c r="R245" s="2">
        <v>0</v>
      </c>
      <c r="S245" s="20"/>
      <c r="T245" s="2">
        <v>0</v>
      </c>
      <c r="U245" s="20"/>
      <c r="V245" s="2">
        <v>0</v>
      </c>
      <c r="W245" s="20"/>
      <c r="X245" s="2">
        <v>0</v>
      </c>
      <c r="Y245" s="20"/>
      <c r="Z245" s="2">
        <v>0</v>
      </c>
      <c r="AA245" s="20"/>
      <c r="AB245" s="2">
        <v>0</v>
      </c>
      <c r="AC245" s="20"/>
      <c r="AD245" s="2">
        <v>0</v>
      </c>
      <c r="AE245" s="20"/>
      <c r="AF245" s="2">
        <v>0</v>
      </c>
      <c r="AG245" s="20"/>
      <c r="AH245" s="2">
        <v>54658.564995968998</v>
      </c>
      <c r="AI245" s="20">
        <v>4.5823883814333027E-4</v>
      </c>
    </row>
    <row r="246" spans="1:35" x14ac:dyDescent="0.3">
      <c r="A246" s="60" t="s">
        <v>50</v>
      </c>
      <c r="B246" s="2">
        <v>0</v>
      </c>
      <c r="C246" s="20"/>
      <c r="D246" s="2">
        <v>0</v>
      </c>
      <c r="E246" s="20"/>
      <c r="F246" s="2">
        <v>0</v>
      </c>
      <c r="G246" s="20"/>
      <c r="H246" s="2">
        <v>0</v>
      </c>
      <c r="I246" s="20"/>
      <c r="J246" s="2">
        <v>0</v>
      </c>
      <c r="K246" s="20"/>
      <c r="L246" s="2">
        <v>54658.564995968998</v>
      </c>
      <c r="M246" s="20">
        <v>7.0417022997569861E-3</v>
      </c>
      <c r="N246" s="2">
        <v>0</v>
      </c>
      <c r="O246" s="20"/>
      <c r="P246" s="2">
        <v>0</v>
      </c>
      <c r="Q246" s="20"/>
      <c r="R246" s="2">
        <v>0</v>
      </c>
      <c r="S246" s="20"/>
      <c r="T246" s="2">
        <v>0</v>
      </c>
      <c r="U246" s="20"/>
      <c r="V246" s="2">
        <v>0</v>
      </c>
      <c r="W246" s="20"/>
      <c r="X246" s="2">
        <v>0</v>
      </c>
      <c r="Y246" s="20"/>
      <c r="Z246" s="2">
        <v>0</v>
      </c>
      <c r="AA246" s="20"/>
      <c r="AB246" s="2">
        <v>0</v>
      </c>
      <c r="AC246" s="20"/>
      <c r="AD246" s="2">
        <v>0</v>
      </c>
      <c r="AE246" s="20"/>
      <c r="AF246" s="2">
        <v>0</v>
      </c>
      <c r="AG246" s="20"/>
      <c r="AH246" s="2">
        <v>54658.564995968998</v>
      </c>
      <c r="AI246" s="20">
        <v>4.5823883814333027E-4</v>
      </c>
    </row>
    <row r="247" spans="1:35" x14ac:dyDescent="0.3">
      <c r="A247" s="18" t="s">
        <v>224</v>
      </c>
      <c r="B247" s="2">
        <v>0</v>
      </c>
      <c r="C247" s="20"/>
      <c r="D247" s="2">
        <v>49854.960086400002</v>
      </c>
      <c r="E247" s="20">
        <v>3.0131638825465313E-2</v>
      </c>
      <c r="F247" s="2">
        <v>16364.605219200001</v>
      </c>
      <c r="G247" s="20">
        <v>1.2538303517360546E-3</v>
      </c>
      <c r="H247" s="2">
        <v>0</v>
      </c>
      <c r="I247" s="20"/>
      <c r="J247" s="2">
        <v>0</v>
      </c>
      <c r="K247" s="20"/>
      <c r="L247" s="2">
        <v>213297.85681560001</v>
      </c>
      <c r="M247" s="20">
        <v>2.7479316534973361E-2</v>
      </c>
      <c r="N247" s="2">
        <v>0</v>
      </c>
      <c r="O247" s="20"/>
      <c r="P247" s="2">
        <v>0</v>
      </c>
      <c r="Q247" s="20"/>
      <c r="R247" s="2">
        <v>0</v>
      </c>
      <c r="S247" s="20"/>
      <c r="T247" s="2">
        <v>116074.52539200001</v>
      </c>
      <c r="U247" s="20">
        <v>2.3752295830666539E-2</v>
      </c>
      <c r="V247" s="2">
        <v>0</v>
      </c>
      <c r="W247" s="20"/>
      <c r="X247" s="2">
        <v>0</v>
      </c>
      <c r="Y247" s="20"/>
      <c r="Z247" s="2">
        <v>0</v>
      </c>
      <c r="AA247" s="20"/>
      <c r="AB247" s="2">
        <v>0</v>
      </c>
      <c r="AC247" s="20"/>
      <c r="AD247" s="2">
        <v>0</v>
      </c>
      <c r="AE247" s="20"/>
      <c r="AF247" s="2">
        <v>0</v>
      </c>
      <c r="AG247" s="20"/>
      <c r="AH247" s="2">
        <v>395591.94751320005</v>
      </c>
      <c r="AI247" s="20">
        <v>3.3165084817114191E-3</v>
      </c>
    </row>
    <row r="248" spans="1:35" x14ac:dyDescent="0.3">
      <c r="A248" s="60" t="s">
        <v>50</v>
      </c>
      <c r="B248" s="2">
        <v>0</v>
      </c>
      <c r="C248" s="20"/>
      <c r="D248" s="2">
        <v>49854.960086400002</v>
      </c>
      <c r="E248" s="20">
        <v>3.0131638825465313E-2</v>
      </c>
      <c r="F248" s="2">
        <v>16364.605219200001</v>
      </c>
      <c r="G248" s="20">
        <v>1.2538303517360546E-3</v>
      </c>
      <c r="H248" s="2">
        <v>0</v>
      </c>
      <c r="I248" s="20"/>
      <c r="J248" s="2">
        <v>0</v>
      </c>
      <c r="K248" s="20"/>
      <c r="L248" s="2">
        <v>213297.85681560001</v>
      </c>
      <c r="M248" s="20">
        <v>2.7479316534973361E-2</v>
      </c>
      <c r="N248" s="2">
        <v>0</v>
      </c>
      <c r="O248" s="20"/>
      <c r="P248" s="2">
        <v>0</v>
      </c>
      <c r="Q248" s="20"/>
      <c r="R248" s="2">
        <v>0</v>
      </c>
      <c r="S248" s="20"/>
      <c r="T248" s="2">
        <v>116074.52539200001</v>
      </c>
      <c r="U248" s="20">
        <v>2.3752295830666539E-2</v>
      </c>
      <c r="V248" s="2">
        <v>0</v>
      </c>
      <c r="W248" s="20"/>
      <c r="X248" s="2">
        <v>0</v>
      </c>
      <c r="Y248" s="20"/>
      <c r="Z248" s="2">
        <v>0</v>
      </c>
      <c r="AA248" s="20"/>
      <c r="AB248" s="2">
        <v>0</v>
      </c>
      <c r="AC248" s="20"/>
      <c r="AD248" s="2">
        <v>0</v>
      </c>
      <c r="AE248" s="20"/>
      <c r="AF248" s="2">
        <v>0</v>
      </c>
      <c r="AG248" s="20"/>
      <c r="AH248" s="2">
        <v>395591.94751320005</v>
      </c>
      <c r="AI248" s="20">
        <v>3.3165084817114191E-3</v>
      </c>
    </row>
    <row r="249" spans="1:35" x14ac:dyDescent="0.3">
      <c r="A249" s="18" t="s">
        <v>225</v>
      </c>
      <c r="B249" s="2">
        <v>0</v>
      </c>
      <c r="C249" s="20"/>
      <c r="D249" s="2">
        <v>37502.675577449998</v>
      </c>
      <c r="E249" s="20">
        <v>2.2666091268150085E-2</v>
      </c>
      <c r="F249" s="2">
        <v>4478.4045994999997</v>
      </c>
      <c r="G249" s="20">
        <v>3.431283272033587E-4</v>
      </c>
      <c r="H249" s="2">
        <v>0</v>
      </c>
      <c r="I249" s="20"/>
      <c r="J249" s="2">
        <v>0</v>
      </c>
      <c r="K249" s="20"/>
      <c r="L249" s="2">
        <v>93807.709363068003</v>
      </c>
      <c r="M249" s="20">
        <v>1.2085314768244773E-2</v>
      </c>
      <c r="N249" s="2">
        <v>0</v>
      </c>
      <c r="O249" s="20"/>
      <c r="P249" s="2">
        <v>0</v>
      </c>
      <c r="Q249" s="20"/>
      <c r="R249" s="2">
        <v>0</v>
      </c>
      <c r="S249" s="20"/>
      <c r="T249" s="2">
        <v>0</v>
      </c>
      <c r="U249" s="20"/>
      <c r="V249" s="2">
        <v>8.3246358699999995E-2</v>
      </c>
      <c r="W249" s="20">
        <v>6.0949866813249783E-9</v>
      </c>
      <c r="X249" s="2">
        <v>0</v>
      </c>
      <c r="Y249" s="20"/>
      <c r="Z249" s="2">
        <v>0</v>
      </c>
      <c r="AA249" s="20"/>
      <c r="AB249" s="2">
        <v>271420.9609566984</v>
      </c>
      <c r="AC249" s="20">
        <v>4.0513818952499656E-2</v>
      </c>
      <c r="AD249" s="2">
        <v>607061.65315685642</v>
      </c>
      <c r="AE249" s="20">
        <v>2.7067509432174394E-2</v>
      </c>
      <c r="AF249" s="2">
        <v>0</v>
      </c>
      <c r="AG249" s="20"/>
      <c r="AH249" s="2">
        <v>1014271.4868999316</v>
      </c>
      <c r="AI249" s="20">
        <v>8.5033075374958984E-3</v>
      </c>
    </row>
    <row r="250" spans="1:35" x14ac:dyDescent="0.3">
      <c r="A250" s="60" t="s">
        <v>50</v>
      </c>
      <c r="B250" s="2">
        <v>0</v>
      </c>
      <c r="C250" s="20"/>
      <c r="D250" s="2">
        <v>37502.675577449998</v>
      </c>
      <c r="E250" s="20">
        <v>2.2666091268150085E-2</v>
      </c>
      <c r="F250" s="2">
        <v>4478.4045994999997</v>
      </c>
      <c r="G250" s="20">
        <v>3.431283272033587E-4</v>
      </c>
      <c r="H250" s="2">
        <v>0</v>
      </c>
      <c r="I250" s="20"/>
      <c r="J250" s="2">
        <v>0</v>
      </c>
      <c r="K250" s="20"/>
      <c r="L250" s="2">
        <v>93807.709363068003</v>
      </c>
      <c r="M250" s="20">
        <v>1.2085314768244773E-2</v>
      </c>
      <c r="N250" s="2">
        <v>0</v>
      </c>
      <c r="O250" s="20"/>
      <c r="P250" s="2">
        <v>0</v>
      </c>
      <c r="Q250" s="20"/>
      <c r="R250" s="2">
        <v>0</v>
      </c>
      <c r="S250" s="20"/>
      <c r="T250" s="2">
        <v>0</v>
      </c>
      <c r="U250" s="20"/>
      <c r="V250" s="2">
        <v>8.3246358699999995E-2</v>
      </c>
      <c r="W250" s="20">
        <v>6.0949866813249783E-9</v>
      </c>
      <c r="X250" s="2">
        <v>0</v>
      </c>
      <c r="Y250" s="20"/>
      <c r="Z250" s="2">
        <v>0</v>
      </c>
      <c r="AA250" s="20"/>
      <c r="AB250" s="2">
        <v>271420.9609566984</v>
      </c>
      <c r="AC250" s="20">
        <v>4.0513818952499656E-2</v>
      </c>
      <c r="AD250" s="2">
        <v>607061.65315685642</v>
      </c>
      <c r="AE250" s="20">
        <v>2.7067509432174394E-2</v>
      </c>
      <c r="AF250" s="2">
        <v>0</v>
      </c>
      <c r="AG250" s="20"/>
      <c r="AH250" s="2">
        <v>1014271.4868999316</v>
      </c>
      <c r="AI250" s="20">
        <v>8.5033075374958984E-3</v>
      </c>
    </row>
    <row r="251" spans="1:35" x14ac:dyDescent="0.3">
      <c r="A251" s="18" t="s">
        <v>226</v>
      </c>
      <c r="B251" s="2">
        <v>0</v>
      </c>
      <c r="C251" s="20"/>
      <c r="D251" s="2">
        <v>70850.386562460306</v>
      </c>
      <c r="E251" s="20">
        <v>4.2820980196251725E-2</v>
      </c>
      <c r="F251" s="2">
        <v>13029.1436441726</v>
      </c>
      <c r="G251" s="20">
        <v>9.9827252410743619E-4</v>
      </c>
      <c r="H251" s="2">
        <v>0</v>
      </c>
      <c r="I251" s="20"/>
      <c r="J251" s="2">
        <v>0</v>
      </c>
      <c r="K251" s="20"/>
      <c r="L251" s="2">
        <v>374018.96642235701</v>
      </c>
      <c r="M251" s="20">
        <v>4.818513285526755E-2</v>
      </c>
      <c r="N251" s="2">
        <v>219881.16489822502</v>
      </c>
      <c r="O251" s="20">
        <v>7.7251892101806484E-3</v>
      </c>
      <c r="P251" s="2">
        <v>0</v>
      </c>
      <c r="Q251" s="20"/>
      <c r="R251" s="2">
        <v>0</v>
      </c>
      <c r="S251" s="20"/>
      <c r="T251" s="2">
        <v>277214.991006141</v>
      </c>
      <c r="U251" s="20">
        <v>5.6726421691897226E-2</v>
      </c>
      <c r="V251" s="2">
        <v>205131.52268928449</v>
      </c>
      <c r="W251" s="20">
        <v>1.501896200909868E-2</v>
      </c>
      <c r="X251" s="2">
        <v>0</v>
      </c>
      <c r="Y251" s="20"/>
      <c r="Z251" s="2">
        <v>0</v>
      </c>
      <c r="AA251" s="20"/>
      <c r="AB251" s="2">
        <v>448426.75602913101</v>
      </c>
      <c r="AC251" s="20">
        <v>6.693469930687973E-2</v>
      </c>
      <c r="AD251" s="2">
        <v>226769.29526201601</v>
      </c>
      <c r="AE251" s="20">
        <v>1.0111131227796666E-2</v>
      </c>
      <c r="AF251" s="2">
        <v>0</v>
      </c>
      <c r="AG251" s="20"/>
      <c r="AH251" s="2">
        <v>1835322.2265137872</v>
      </c>
      <c r="AI251" s="20">
        <v>1.5386717978386952E-2</v>
      </c>
    </row>
    <row r="252" spans="1:35" x14ac:dyDescent="0.3">
      <c r="A252" s="60" t="s">
        <v>50</v>
      </c>
      <c r="B252" s="2">
        <v>0</v>
      </c>
      <c r="C252" s="20"/>
      <c r="D252" s="2">
        <v>70850.386562460306</v>
      </c>
      <c r="E252" s="20">
        <v>4.2820980196251725E-2</v>
      </c>
      <c r="F252" s="2">
        <v>13029.1436441726</v>
      </c>
      <c r="G252" s="20">
        <v>9.9827252410743619E-4</v>
      </c>
      <c r="H252" s="2">
        <v>0</v>
      </c>
      <c r="I252" s="20"/>
      <c r="J252" s="2">
        <v>0</v>
      </c>
      <c r="K252" s="20"/>
      <c r="L252" s="2">
        <v>374018.96642235701</v>
      </c>
      <c r="M252" s="20">
        <v>4.818513285526755E-2</v>
      </c>
      <c r="N252" s="2">
        <v>219881.16489822502</v>
      </c>
      <c r="O252" s="20">
        <v>7.7251892101806484E-3</v>
      </c>
      <c r="P252" s="2">
        <v>0</v>
      </c>
      <c r="Q252" s="20"/>
      <c r="R252" s="2">
        <v>0</v>
      </c>
      <c r="S252" s="20"/>
      <c r="T252" s="2">
        <v>277214.991006141</v>
      </c>
      <c r="U252" s="20">
        <v>5.6726421691897226E-2</v>
      </c>
      <c r="V252" s="2">
        <v>205131.52268928449</v>
      </c>
      <c r="W252" s="20">
        <v>1.501896200909868E-2</v>
      </c>
      <c r="X252" s="2">
        <v>0</v>
      </c>
      <c r="Y252" s="20"/>
      <c r="Z252" s="2">
        <v>0</v>
      </c>
      <c r="AA252" s="20"/>
      <c r="AB252" s="2">
        <v>448426.75602913101</v>
      </c>
      <c r="AC252" s="20">
        <v>6.693469930687973E-2</v>
      </c>
      <c r="AD252" s="2">
        <v>226769.29526201601</v>
      </c>
      <c r="AE252" s="20">
        <v>1.0111131227796666E-2</v>
      </c>
      <c r="AF252" s="2">
        <v>0</v>
      </c>
      <c r="AG252" s="20"/>
      <c r="AH252" s="2">
        <v>1835322.2265137872</v>
      </c>
      <c r="AI252" s="20">
        <v>1.5386717978386952E-2</v>
      </c>
    </row>
    <row r="253" spans="1:35" x14ac:dyDescent="0.3">
      <c r="A253" s="15" t="s">
        <v>26</v>
      </c>
      <c r="B253" s="59">
        <v>0</v>
      </c>
      <c r="C253" s="14"/>
      <c r="D253" s="59">
        <v>1262.2951335111998</v>
      </c>
      <c r="E253" s="14">
        <v>7.6291347918414272E-4</v>
      </c>
      <c r="F253" s="59">
        <v>989.97045878459994</v>
      </c>
      <c r="G253" s="14">
        <v>7.584998183090164E-5</v>
      </c>
      <c r="H253" s="59">
        <v>102.77044312929999</v>
      </c>
      <c r="I253" s="14">
        <v>2.3733236118710844E-5</v>
      </c>
      <c r="J253" s="59">
        <v>0</v>
      </c>
      <c r="K253" s="14"/>
      <c r="L253" s="59">
        <v>453790.05833464308</v>
      </c>
      <c r="M253" s="14">
        <v>5.8462100086556862E-2</v>
      </c>
      <c r="N253" s="59">
        <v>679047.35879806452</v>
      </c>
      <c r="O253" s="14">
        <v>2.3857292787295127E-2</v>
      </c>
      <c r="P253" s="59">
        <v>66024.607944077798</v>
      </c>
      <c r="Q253" s="14">
        <v>2.0713525871294578E-2</v>
      </c>
      <c r="R253" s="59">
        <v>0</v>
      </c>
      <c r="S253" s="14"/>
      <c r="T253" s="59">
        <v>97141.926749506994</v>
      </c>
      <c r="U253" s="14">
        <v>1.9878123765081138E-2</v>
      </c>
      <c r="V253" s="59">
        <v>36625.7666237019</v>
      </c>
      <c r="W253" s="14">
        <v>2.6816014928564081E-3</v>
      </c>
      <c r="X253" s="59">
        <v>9169.638815898501</v>
      </c>
      <c r="Y253" s="14">
        <v>2.7388873162444969E-3</v>
      </c>
      <c r="Z253" s="59">
        <v>0</v>
      </c>
      <c r="AA253" s="14"/>
      <c r="AB253" s="59">
        <v>428701.29918541899</v>
      </c>
      <c r="AC253" s="14">
        <v>6.3990366693419606E-2</v>
      </c>
      <c r="AD253" s="59">
        <v>695777.5134963051</v>
      </c>
      <c r="AE253" s="14">
        <v>3.1023149479662327E-2</v>
      </c>
      <c r="AF253" s="59">
        <v>41793.520530219401</v>
      </c>
      <c r="AG253" s="14">
        <v>1.4961164393997452E-2</v>
      </c>
      <c r="AH253" s="59">
        <v>2510426.72651326</v>
      </c>
      <c r="AI253" s="14">
        <v>2.1046564733015579E-2</v>
      </c>
    </row>
    <row r="254" spans="1:35" x14ac:dyDescent="0.3">
      <c r="A254" s="18" t="s">
        <v>227</v>
      </c>
      <c r="B254" s="2">
        <v>0</v>
      </c>
      <c r="C254" s="20"/>
      <c r="D254" s="2">
        <v>0</v>
      </c>
      <c r="E254" s="20"/>
      <c r="F254" s="2">
        <v>0</v>
      </c>
      <c r="G254" s="20"/>
      <c r="H254" s="2">
        <v>0</v>
      </c>
      <c r="I254" s="20"/>
      <c r="J254" s="2">
        <v>0</v>
      </c>
      <c r="K254" s="20"/>
      <c r="L254" s="2">
        <v>49222.293382182397</v>
      </c>
      <c r="M254" s="20">
        <v>6.3413435119306343E-3</v>
      </c>
      <c r="N254" s="2">
        <v>24813.3614497688</v>
      </c>
      <c r="O254" s="20">
        <v>8.7177959162073628E-4</v>
      </c>
      <c r="P254" s="2">
        <v>0</v>
      </c>
      <c r="Q254" s="20"/>
      <c r="R254" s="2">
        <v>0</v>
      </c>
      <c r="S254" s="20"/>
      <c r="T254" s="2">
        <v>0</v>
      </c>
      <c r="U254" s="20"/>
      <c r="V254" s="2">
        <v>0</v>
      </c>
      <c r="W254" s="20"/>
      <c r="X254" s="2">
        <v>0</v>
      </c>
      <c r="Y254" s="20"/>
      <c r="Z254" s="2">
        <v>0</v>
      </c>
      <c r="AA254" s="20"/>
      <c r="AB254" s="2">
        <v>93534.168199662294</v>
      </c>
      <c r="AC254" s="20">
        <v>1.3961435929476065E-2</v>
      </c>
      <c r="AD254" s="2">
        <v>233119.61604366</v>
      </c>
      <c r="AE254" s="20">
        <v>1.039427770354691E-2</v>
      </c>
      <c r="AF254" s="2">
        <v>0</v>
      </c>
      <c r="AG254" s="20"/>
      <c r="AH254" s="2">
        <v>400689.43907527352</v>
      </c>
      <c r="AI254" s="20">
        <v>3.3592441190451517E-3</v>
      </c>
    </row>
    <row r="255" spans="1:35" x14ac:dyDescent="0.3">
      <c r="A255" s="60" t="s">
        <v>51</v>
      </c>
      <c r="B255" s="2">
        <v>0</v>
      </c>
      <c r="C255" s="20"/>
      <c r="D255" s="2">
        <v>0</v>
      </c>
      <c r="E255" s="20"/>
      <c r="F255" s="2">
        <v>0</v>
      </c>
      <c r="G255" s="20"/>
      <c r="H255" s="2">
        <v>0</v>
      </c>
      <c r="I255" s="20"/>
      <c r="J255" s="2">
        <v>0</v>
      </c>
      <c r="K255" s="20"/>
      <c r="L255" s="2">
        <v>49222.293382182397</v>
      </c>
      <c r="M255" s="20">
        <v>6.3413435119306343E-3</v>
      </c>
      <c r="N255" s="2">
        <v>24813.3614497688</v>
      </c>
      <c r="O255" s="20">
        <v>8.7177959162073628E-4</v>
      </c>
      <c r="P255" s="2">
        <v>0</v>
      </c>
      <c r="Q255" s="20"/>
      <c r="R255" s="2">
        <v>0</v>
      </c>
      <c r="S255" s="20"/>
      <c r="T255" s="2">
        <v>0</v>
      </c>
      <c r="U255" s="20"/>
      <c r="V255" s="2">
        <v>0</v>
      </c>
      <c r="W255" s="20"/>
      <c r="X255" s="2">
        <v>0</v>
      </c>
      <c r="Y255" s="20"/>
      <c r="Z255" s="2">
        <v>0</v>
      </c>
      <c r="AA255" s="20"/>
      <c r="AB255" s="2">
        <v>93534.168199662294</v>
      </c>
      <c r="AC255" s="20">
        <v>1.3961435929476065E-2</v>
      </c>
      <c r="AD255" s="2">
        <v>233119.61604366</v>
      </c>
      <c r="AE255" s="20">
        <v>1.039427770354691E-2</v>
      </c>
      <c r="AF255" s="2">
        <v>0</v>
      </c>
      <c r="AG255" s="20"/>
      <c r="AH255" s="2">
        <v>400689.43907527352</v>
      </c>
      <c r="AI255" s="20">
        <v>3.3592441190451517E-3</v>
      </c>
    </row>
    <row r="256" spans="1:35" x14ac:dyDescent="0.3">
      <c r="A256" s="18" t="s">
        <v>228</v>
      </c>
      <c r="B256" s="2">
        <v>0</v>
      </c>
      <c r="C256" s="20"/>
      <c r="D256" s="2">
        <v>0</v>
      </c>
      <c r="E256" s="20"/>
      <c r="F256" s="2">
        <v>0</v>
      </c>
      <c r="G256" s="20"/>
      <c r="H256" s="2">
        <v>0</v>
      </c>
      <c r="I256" s="20"/>
      <c r="J256" s="2">
        <v>0</v>
      </c>
      <c r="K256" s="20"/>
      <c r="L256" s="2">
        <v>17795.402194486302</v>
      </c>
      <c r="M256" s="20">
        <v>2.2925944829919366E-3</v>
      </c>
      <c r="N256" s="2">
        <v>0</v>
      </c>
      <c r="O256" s="20"/>
      <c r="P256" s="2">
        <v>0</v>
      </c>
      <c r="Q256" s="20"/>
      <c r="R256" s="2">
        <v>0</v>
      </c>
      <c r="S256" s="20"/>
      <c r="T256" s="2">
        <v>0</v>
      </c>
      <c r="U256" s="20"/>
      <c r="V256" s="2">
        <v>0</v>
      </c>
      <c r="W256" s="20"/>
      <c r="X256" s="2">
        <v>0</v>
      </c>
      <c r="Y256" s="20"/>
      <c r="Z256" s="2">
        <v>0</v>
      </c>
      <c r="AA256" s="20"/>
      <c r="AB256" s="2">
        <v>20662.2363379054</v>
      </c>
      <c r="AC256" s="20">
        <v>3.0841615886888266E-3</v>
      </c>
      <c r="AD256" s="2">
        <v>18377.576980154201</v>
      </c>
      <c r="AE256" s="20">
        <v>8.1941469316017636E-4</v>
      </c>
      <c r="AF256" s="2">
        <v>0</v>
      </c>
      <c r="AG256" s="20"/>
      <c r="AH256" s="2">
        <v>56835.215512545896</v>
      </c>
      <c r="AI256" s="20">
        <v>4.7648713653597626E-4</v>
      </c>
    </row>
    <row r="257" spans="1:35" x14ac:dyDescent="0.3">
      <c r="A257" s="60" t="s">
        <v>51</v>
      </c>
      <c r="B257" s="2">
        <v>0</v>
      </c>
      <c r="C257" s="20"/>
      <c r="D257" s="2">
        <v>0</v>
      </c>
      <c r="E257" s="20"/>
      <c r="F257" s="2">
        <v>0</v>
      </c>
      <c r="G257" s="20"/>
      <c r="H257" s="2">
        <v>0</v>
      </c>
      <c r="I257" s="20"/>
      <c r="J257" s="2">
        <v>0</v>
      </c>
      <c r="K257" s="20"/>
      <c r="L257" s="2">
        <v>17795.402194486302</v>
      </c>
      <c r="M257" s="20">
        <v>2.2925944829919366E-3</v>
      </c>
      <c r="N257" s="2">
        <v>0</v>
      </c>
      <c r="O257" s="20"/>
      <c r="P257" s="2">
        <v>0</v>
      </c>
      <c r="Q257" s="20"/>
      <c r="R257" s="2">
        <v>0</v>
      </c>
      <c r="S257" s="20"/>
      <c r="T257" s="2">
        <v>0</v>
      </c>
      <c r="U257" s="20"/>
      <c r="V257" s="2">
        <v>0</v>
      </c>
      <c r="W257" s="20"/>
      <c r="X257" s="2">
        <v>0</v>
      </c>
      <c r="Y257" s="20"/>
      <c r="Z257" s="2">
        <v>0</v>
      </c>
      <c r="AA257" s="20"/>
      <c r="AB257" s="2">
        <v>20662.2363379054</v>
      </c>
      <c r="AC257" s="20">
        <v>3.0841615886888266E-3</v>
      </c>
      <c r="AD257" s="2">
        <v>18377.576980154201</v>
      </c>
      <c r="AE257" s="20">
        <v>8.1941469316017636E-4</v>
      </c>
      <c r="AF257" s="2">
        <v>0</v>
      </c>
      <c r="AG257" s="20"/>
      <c r="AH257" s="2">
        <v>56835.215512545896</v>
      </c>
      <c r="AI257" s="20">
        <v>4.7648713653597626E-4</v>
      </c>
    </row>
    <row r="258" spans="1:35" x14ac:dyDescent="0.3">
      <c r="A258" s="18" t="s">
        <v>229</v>
      </c>
      <c r="B258" s="2">
        <v>0</v>
      </c>
      <c r="C258" s="20"/>
      <c r="D258" s="2">
        <v>0</v>
      </c>
      <c r="E258" s="20"/>
      <c r="F258" s="2">
        <v>0</v>
      </c>
      <c r="G258" s="20"/>
      <c r="H258" s="2">
        <v>0</v>
      </c>
      <c r="I258" s="20"/>
      <c r="J258" s="2">
        <v>0</v>
      </c>
      <c r="K258" s="20"/>
      <c r="L258" s="2">
        <v>63032.946358935806</v>
      </c>
      <c r="M258" s="20">
        <v>8.1205798829316334E-3</v>
      </c>
      <c r="N258" s="2">
        <v>50269.707161286104</v>
      </c>
      <c r="O258" s="20">
        <v>1.7661494541429143E-3</v>
      </c>
      <c r="P258" s="2">
        <v>0</v>
      </c>
      <c r="Q258" s="20"/>
      <c r="R258" s="2">
        <v>0</v>
      </c>
      <c r="S258" s="20"/>
      <c r="T258" s="2">
        <v>0</v>
      </c>
      <c r="U258" s="20"/>
      <c r="V258" s="2">
        <v>0</v>
      </c>
      <c r="W258" s="20"/>
      <c r="X258" s="2">
        <v>0</v>
      </c>
      <c r="Y258" s="20"/>
      <c r="Z258" s="2">
        <v>0</v>
      </c>
      <c r="AA258" s="20"/>
      <c r="AB258" s="2">
        <v>54525.363480549204</v>
      </c>
      <c r="AC258" s="20">
        <v>8.1387623733401651E-3</v>
      </c>
      <c r="AD258" s="2">
        <v>75143.477532158489</v>
      </c>
      <c r="AE258" s="20">
        <v>3.3504781207824713E-3</v>
      </c>
      <c r="AF258" s="2">
        <v>0</v>
      </c>
      <c r="AG258" s="20"/>
      <c r="AH258" s="2">
        <v>242971.49453292959</v>
      </c>
      <c r="AI258" s="20">
        <v>2.0369904582187492E-3</v>
      </c>
    </row>
    <row r="259" spans="1:35" x14ac:dyDescent="0.3">
      <c r="A259" s="60" t="s">
        <v>51</v>
      </c>
      <c r="B259" s="2">
        <v>0</v>
      </c>
      <c r="C259" s="20"/>
      <c r="D259" s="2">
        <v>0</v>
      </c>
      <c r="E259" s="20"/>
      <c r="F259" s="2">
        <v>0</v>
      </c>
      <c r="G259" s="20"/>
      <c r="H259" s="2">
        <v>0</v>
      </c>
      <c r="I259" s="20"/>
      <c r="J259" s="2">
        <v>0</v>
      </c>
      <c r="K259" s="20"/>
      <c r="L259" s="2">
        <v>63032.946358935806</v>
      </c>
      <c r="M259" s="20">
        <v>8.1205798829316334E-3</v>
      </c>
      <c r="N259" s="2">
        <v>50269.707161286104</v>
      </c>
      <c r="O259" s="20">
        <v>1.7661494541429143E-3</v>
      </c>
      <c r="P259" s="2">
        <v>0</v>
      </c>
      <c r="Q259" s="20"/>
      <c r="R259" s="2">
        <v>0</v>
      </c>
      <c r="S259" s="20"/>
      <c r="T259" s="2">
        <v>0</v>
      </c>
      <c r="U259" s="20"/>
      <c r="V259" s="2">
        <v>0</v>
      </c>
      <c r="W259" s="20"/>
      <c r="X259" s="2">
        <v>0</v>
      </c>
      <c r="Y259" s="20"/>
      <c r="Z259" s="2">
        <v>0</v>
      </c>
      <c r="AA259" s="20"/>
      <c r="AB259" s="2">
        <v>54525.363480549204</v>
      </c>
      <c r="AC259" s="20">
        <v>8.1387623733401651E-3</v>
      </c>
      <c r="AD259" s="2">
        <v>75143.477532158489</v>
      </c>
      <c r="AE259" s="20">
        <v>3.3504781207824713E-3</v>
      </c>
      <c r="AF259" s="2">
        <v>0</v>
      </c>
      <c r="AG259" s="20"/>
      <c r="AH259" s="2">
        <v>242971.49453292959</v>
      </c>
      <c r="AI259" s="20">
        <v>2.0369904582187492E-3</v>
      </c>
    </row>
    <row r="260" spans="1:35" x14ac:dyDescent="0.3">
      <c r="A260" s="18" t="s">
        <v>230</v>
      </c>
      <c r="B260" s="2">
        <v>0</v>
      </c>
      <c r="C260" s="20"/>
      <c r="D260" s="2">
        <v>0</v>
      </c>
      <c r="E260" s="20"/>
      <c r="F260" s="2">
        <v>0</v>
      </c>
      <c r="G260" s="20"/>
      <c r="H260" s="2">
        <v>0</v>
      </c>
      <c r="I260" s="20"/>
      <c r="J260" s="2">
        <v>0</v>
      </c>
      <c r="K260" s="20"/>
      <c r="L260" s="2">
        <v>100788.44593034899</v>
      </c>
      <c r="M260" s="20">
        <v>1.2984648088529446E-2</v>
      </c>
      <c r="N260" s="2">
        <v>97292.116519708186</v>
      </c>
      <c r="O260" s="20">
        <v>3.4182100550612256E-3</v>
      </c>
      <c r="P260" s="2">
        <v>0</v>
      </c>
      <c r="Q260" s="20"/>
      <c r="R260" s="2">
        <v>0</v>
      </c>
      <c r="S260" s="20"/>
      <c r="T260" s="2">
        <v>0</v>
      </c>
      <c r="U260" s="20"/>
      <c r="V260" s="2">
        <v>0</v>
      </c>
      <c r="W260" s="20"/>
      <c r="X260" s="2">
        <v>0</v>
      </c>
      <c r="Y260" s="20"/>
      <c r="Z260" s="2">
        <v>0</v>
      </c>
      <c r="AA260" s="20"/>
      <c r="AB260" s="2">
        <v>89738.389304532713</v>
      </c>
      <c r="AC260" s="20">
        <v>1.3394856626245562E-2</v>
      </c>
      <c r="AD260" s="2">
        <v>50514.039120117399</v>
      </c>
      <c r="AE260" s="20">
        <v>2.2523070321289348E-3</v>
      </c>
      <c r="AF260" s="2">
        <v>0</v>
      </c>
      <c r="AG260" s="20"/>
      <c r="AH260" s="2">
        <v>338332.99087470729</v>
      </c>
      <c r="AI260" s="20">
        <v>2.8364688435457029E-3</v>
      </c>
    </row>
    <row r="261" spans="1:35" x14ac:dyDescent="0.3">
      <c r="A261" s="60" t="s">
        <v>51</v>
      </c>
      <c r="B261" s="2">
        <v>0</v>
      </c>
      <c r="C261" s="20"/>
      <c r="D261" s="2">
        <v>0</v>
      </c>
      <c r="E261" s="20"/>
      <c r="F261" s="2">
        <v>0</v>
      </c>
      <c r="G261" s="20"/>
      <c r="H261" s="2">
        <v>0</v>
      </c>
      <c r="I261" s="20"/>
      <c r="J261" s="2">
        <v>0</v>
      </c>
      <c r="K261" s="20"/>
      <c r="L261" s="2">
        <v>100788.44593034899</v>
      </c>
      <c r="M261" s="20">
        <v>1.2984648088529446E-2</v>
      </c>
      <c r="N261" s="2">
        <v>97292.116519708186</v>
      </c>
      <c r="O261" s="20">
        <v>3.4182100550612256E-3</v>
      </c>
      <c r="P261" s="2">
        <v>0</v>
      </c>
      <c r="Q261" s="20"/>
      <c r="R261" s="2">
        <v>0</v>
      </c>
      <c r="S261" s="20"/>
      <c r="T261" s="2">
        <v>0</v>
      </c>
      <c r="U261" s="20"/>
      <c r="V261" s="2">
        <v>0</v>
      </c>
      <c r="W261" s="20"/>
      <c r="X261" s="2">
        <v>0</v>
      </c>
      <c r="Y261" s="20"/>
      <c r="Z261" s="2">
        <v>0</v>
      </c>
      <c r="AA261" s="20"/>
      <c r="AB261" s="2">
        <v>89738.389304532713</v>
      </c>
      <c r="AC261" s="20">
        <v>1.3394856626245562E-2</v>
      </c>
      <c r="AD261" s="2">
        <v>50514.039120117399</v>
      </c>
      <c r="AE261" s="20">
        <v>2.2523070321289348E-3</v>
      </c>
      <c r="AF261" s="2">
        <v>0</v>
      </c>
      <c r="AG261" s="20"/>
      <c r="AH261" s="2">
        <v>338332.99087470729</v>
      </c>
      <c r="AI261" s="20">
        <v>2.8364688435457029E-3</v>
      </c>
    </row>
    <row r="262" spans="1:35" x14ac:dyDescent="0.3">
      <c r="A262" s="18" t="s">
        <v>231</v>
      </c>
      <c r="B262" s="2">
        <v>0</v>
      </c>
      <c r="C262" s="20"/>
      <c r="D262" s="2">
        <v>0</v>
      </c>
      <c r="E262" s="20"/>
      <c r="F262" s="2">
        <v>0</v>
      </c>
      <c r="G262" s="20"/>
      <c r="H262" s="2">
        <v>0</v>
      </c>
      <c r="I262" s="20"/>
      <c r="J262" s="2">
        <v>0</v>
      </c>
      <c r="K262" s="20"/>
      <c r="L262" s="2">
        <v>0</v>
      </c>
      <c r="M262" s="20">
        <v>0</v>
      </c>
      <c r="N262" s="2">
        <v>0</v>
      </c>
      <c r="O262" s="20">
        <v>0</v>
      </c>
      <c r="P262" s="2">
        <v>0</v>
      </c>
      <c r="Q262" s="20">
        <v>0</v>
      </c>
      <c r="R262" s="2">
        <v>0</v>
      </c>
      <c r="S262" s="20"/>
      <c r="T262" s="2">
        <v>0</v>
      </c>
      <c r="U262" s="20"/>
      <c r="V262" s="2">
        <v>0</v>
      </c>
      <c r="W262" s="20"/>
      <c r="X262" s="2">
        <v>0</v>
      </c>
      <c r="Y262" s="20"/>
      <c r="Z262" s="2">
        <v>0</v>
      </c>
      <c r="AA262" s="20"/>
      <c r="AB262" s="2">
        <v>0</v>
      </c>
      <c r="AC262" s="20"/>
      <c r="AD262" s="2">
        <v>0</v>
      </c>
      <c r="AE262" s="20"/>
      <c r="AF262" s="2">
        <v>0</v>
      </c>
      <c r="AG262" s="20"/>
      <c r="AH262" s="2">
        <v>0</v>
      </c>
      <c r="AI262" s="20">
        <v>0</v>
      </c>
    </row>
    <row r="263" spans="1:35" x14ac:dyDescent="0.3">
      <c r="A263" s="60" t="s">
        <v>52</v>
      </c>
      <c r="B263" s="2">
        <v>0</v>
      </c>
      <c r="C263" s="20"/>
      <c r="D263" s="2">
        <v>0</v>
      </c>
      <c r="E263" s="20"/>
      <c r="F263" s="2">
        <v>0</v>
      </c>
      <c r="G263" s="20"/>
      <c r="H263" s="2">
        <v>0</v>
      </c>
      <c r="I263" s="20"/>
      <c r="J263" s="2">
        <v>0</v>
      </c>
      <c r="K263" s="20"/>
      <c r="L263" s="2">
        <v>0</v>
      </c>
      <c r="M263" s="20">
        <v>0</v>
      </c>
      <c r="N263" s="2">
        <v>0</v>
      </c>
      <c r="O263" s="20">
        <v>0</v>
      </c>
      <c r="P263" s="2">
        <v>0</v>
      </c>
      <c r="Q263" s="20">
        <v>0</v>
      </c>
      <c r="R263" s="2">
        <v>0</v>
      </c>
      <c r="S263" s="20"/>
      <c r="T263" s="2">
        <v>0</v>
      </c>
      <c r="U263" s="20"/>
      <c r="V263" s="2">
        <v>0</v>
      </c>
      <c r="W263" s="20"/>
      <c r="X263" s="2">
        <v>0</v>
      </c>
      <c r="Y263" s="20"/>
      <c r="Z263" s="2">
        <v>0</v>
      </c>
      <c r="AA263" s="20"/>
      <c r="AB263" s="2">
        <v>0</v>
      </c>
      <c r="AC263" s="20"/>
      <c r="AD263" s="2">
        <v>0</v>
      </c>
      <c r="AE263" s="20"/>
      <c r="AF263" s="2">
        <v>0</v>
      </c>
      <c r="AG263" s="20"/>
      <c r="AH263" s="2">
        <v>0</v>
      </c>
      <c r="AI263" s="20">
        <v>0</v>
      </c>
    </row>
    <row r="264" spans="1:35" x14ac:dyDescent="0.3">
      <c r="A264" s="18" t="s">
        <v>232</v>
      </c>
      <c r="B264" s="2">
        <v>0</v>
      </c>
      <c r="C264" s="20"/>
      <c r="D264" s="2">
        <v>61.156385691200008</v>
      </c>
      <c r="E264" s="20">
        <v>3.696206199592922E-5</v>
      </c>
      <c r="F264" s="2">
        <v>38.802933244599998</v>
      </c>
      <c r="G264" s="20">
        <v>2.9730198062697832E-6</v>
      </c>
      <c r="H264" s="2">
        <v>62.584120929299999</v>
      </c>
      <c r="I264" s="20">
        <v>1.4452829763789957E-5</v>
      </c>
      <c r="J264" s="2">
        <v>0</v>
      </c>
      <c r="K264" s="20"/>
      <c r="L264" s="2">
        <v>38.771307986700002</v>
      </c>
      <c r="M264" s="20">
        <v>4.9949355354401718E-6</v>
      </c>
      <c r="N264" s="2">
        <v>3495.1284899159009</v>
      </c>
      <c r="O264" s="20">
        <v>1.2279600624724206E-4</v>
      </c>
      <c r="P264" s="2">
        <v>3488.2399128255006</v>
      </c>
      <c r="Q264" s="20">
        <v>1.0943457285015848E-3</v>
      </c>
      <c r="R264" s="2">
        <v>0</v>
      </c>
      <c r="S264" s="20"/>
      <c r="T264" s="2">
        <v>0</v>
      </c>
      <c r="U264" s="20"/>
      <c r="V264" s="2">
        <v>0</v>
      </c>
      <c r="W264" s="20"/>
      <c r="X264" s="2">
        <v>0</v>
      </c>
      <c r="Y264" s="20"/>
      <c r="Z264" s="2">
        <v>0</v>
      </c>
      <c r="AA264" s="20"/>
      <c r="AB264" s="2">
        <v>0</v>
      </c>
      <c r="AC264" s="20">
        <v>0</v>
      </c>
      <c r="AD264" s="2">
        <v>0</v>
      </c>
      <c r="AE264" s="20">
        <v>0</v>
      </c>
      <c r="AF264" s="2">
        <v>0</v>
      </c>
      <c r="AG264" s="20">
        <v>0</v>
      </c>
      <c r="AH264" s="2">
        <v>7184.6831505932005</v>
      </c>
      <c r="AI264" s="20">
        <v>6.0233942468094294E-5</v>
      </c>
    </row>
    <row r="265" spans="1:35" x14ac:dyDescent="0.3">
      <c r="A265" s="60" t="s">
        <v>52</v>
      </c>
      <c r="B265" s="2">
        <v>0</v>
      </c>
      <c r="C265" s="20"/>
      <c r="D265" s="2">
        <v>61.156385691200008</v>
      </c>
      <c r="E265" s="20">
        <v>3.696206199592922E-5</v>
      </c>
      <c r="F265" s="2">
        <v>38.802933244599998</v>
      </c>
      <c r="G265" s="20">
        <v>2.9730198062697832E-6</v>
      </c>
      <c r="H265" s="2">
        <v>62.584120929299999</v>
      </c>
      <c r="I265" s="20">
        <v>1.4452829763789957E-5</v>
      </c>
      <c r="J265" s="2">
        <v>0</v>
      </c>
      <c r="K265" s="20"/>
      <c r="L265" s="2">
        <v>38.771307986700002</v>
      </c>
      <c r="M265" s="20">
        <v>4.9949355354401718E-6</v>
      </c>
      <c r="N265" s="2">
        <v>3495.1284899159009</v>
      </c>
      <c r="O265" s="20">
        <v>1.2279600624724206E-4</v>
      </c>
      <c r="P265" s="2">
        <v>3488.2399128255006</v>
      </c>
      <c r="Q265" s="20">
        <v>1.0943457285015848E-3</v>
      </c>
      <c r="R265" s="2">
        <v>0</v>
      </c>
      <c r="S265" s="20"/>
      <c r="T265" s="2">
        <v>0</v>
      </c>
      <c r="U265" s="20"/>
      <c r="V265" s="2">
        <v>0</v>
      </c>
      <c r="W265" s="20"/>
      <c r="X265" s="2">
        <v>0</v>
      </c>
      <c r="Y265" s="20"/>
      <c r="Z265" s="2">
        <v>0</v>
      </c>
      <c r="AA265" s="20"/>
      <c r="AB265" s="2">
        <v>0</v>
      </c>
      <c r="AC265" s="20">
        <v>0</v>
      </c>
      <c r="AD265" s="2">
        <v>0</v>
      </c>
      <c r="AE265" s="20">
        <v>0</v>
      </c>
      <c r="AF265" s="2">
        <v>0</v>
      </c>
      <c r="AG265" s="20">
        <v>0</v>
      </c>
      <c r="AH265" s="2">
        <v>7184.6831505932005</v>
      </c>
      <c r="AI265" s="20">
        <v>6.0233942468094294E-5</v>
      </c>
    </row>
    <row r="266" spans="1:35" x14ac:dyDescent="0.3">
      <c r="A266" s="18" t="s">
        <v>233</v>
      </c>
      <c r="B266" s="2">
        <v>0</v>
      </c>
      <c r="C266" s="20"/>
      <c r="D266" s="2">
        <v>0</v>
      </c>
      <c r="E266" s="20"/>
      <c r="F266" s="2">
        <v>0</v>
      </c>
      <c r="G266" s="20"/>
      <c r="H266" s="2">
        <v>0</v>
      </c>
      <c r="I266" s="20"/>
      <c r="J266" s="2">
        <v>0</v>
      </c>
      <c r="K266" s="20"/>
      <c r="L266" s="2">
        <v>61841.63434746</v>
      </c>
      <c r="M266" s="20">
        <v>7.9671022983745579E-3</v>
      </c>
      <c r="N266" s="2">
        <v>31535.56</v>
      </c>
      <c r="O266" s="20">
        <v>1.1079537802238151E-3</v>
      </c>
      <c r="P266" s="2">
        <v>12869.2738931</v>
      </c>
      <c r="Q266" s="20">
        <v>4.037404325903507E-3</v>
      </c>
      <c r="R266" s="2">
        <v>0</v>
      </c>
      <c r="S266" s="20"/>
      <c r="T266" s="2">
        <v>0</v>
      </c>
      <c r="U266" s="20"/>
      <c r="V266" s="2">
        <v>0</v>
      </c>
      <c r="W266" s="20"/>
      <c r="X266" s="2">
        <v>0</v>
      </c>
      <c r="Y266" s="20"/>
      <c r="Z266" s="2">
        <v>0</v>
      </c>
      <c r="AA266" s="20"/>
      <c r="AB266" s="2">
        <v>0</v>
      </c>
      <c r="AC266" s="20"/>
      <c r="AD266" s="2">
        <v>0</v>
      </c>
      <c r="AE266" s="20"/>
      <c r="AF266" s="2">
        <v>0</v>
      </c>
      <c r="AG266" s="20"/>
      <c r="AH266" s="2">
        <v>106246.46824055999</v>
      </c>
      <c r="AI266" s="20">
        <v>8.9073429145051662E-4</v>
      </c>
    </row>
    <row r="267" spans="1:35" x14ac:dyDescent="0.3">
      <c r="A267" s="60" t="s">
        <v>53</v>
      </c>
      <c r="B267" s="2">
        <v>0</v>
      </c>
      <c r="C267" s="20"/>
      <c r="D267" s="2">
        <v>0</v>
      </c>
      <c r="E267" s="20"/>
      <c r="F267" s="2">
        <v>0</v>
      </c>
      <c r="G267" s="20"/>
      <c r="H267" s="2">
        <v>0</v>
      </c>
      <c r="I267" s="20"/>
      <c r="J267" s="2">
        <v>0</v>
      </c>
      <c r="K267" s="20"/>
      <c r="L267" s="2">
        <v>61841.63434746</v>
      </c>
      <c r="M267" s="20">
        <v>7.9671022983745579E-3</v>
      </c>
      <c r="N267" s="2">
        <v>31535.56</v>
      </c>
      <c r="O267" s="20">
        <v>1.1079537802238151E-3</v>
      </c>
      <c r="P267" s="2">
        <v>12869.2738931</v>
      </c>
      <c r="Q267" s="20">
        <v>4.037404325903507E-3</v>
      </c>
      <c r="R267" s="2">
        <v>0</v>
      </c>
      <c r="S267" s="20"/>
      <c r="T267" s="2">
        <v>0</v>
      </c>
      <c r="U267" s="20"/>
      <c r="V267" s="2">
        <v>0</v>
      </c>
      <c r="W267" s="20"/>
      <c r="X267" s="2">
        <v>0</v>
      </c>
      <c r="Y267" s="20"/>
      <c r="Z267" s="2">
        <v>0</v>
      </c>
      <c r="AA267" s="20"/>
      <c r="AB267" s="2">
        <v>0</v>
      </c>
      <c r="AC267" s="20"/>
      <c r="AD267" s="2">
        <v>0</v>
      </c>
      <c r="AE267" s="20"/>
      <c r="AF267" s="2">
        <v>0</v>
      </c>
      <c r="AG267" s="20"/>
      <c r="AH267" s="2">
        <v>106246.46824055999</v>
      </c>
      <c r="AI267" s="20">
        <v>8.9073429145051662E-4</v>
      </c>
    </row>
    <row r="268" spans="1:35" x14ac:dyDescent="0.3">
      <c r="A268" s="18" t="s">
        <v>234</v>
      </c>
      <c r="B268" s="2">
        <v>0</v>
      </c>
      <c r="C268" s="20"/>
      <c r="D268" s="2">
        <v>0</v>
      </c>
      <c r="E268" s="20"/>
      <c r="F268" s="2">
        <v>0</v>
      </c>
      <c r="G268" s="20"/>
      <c r="H268" s="2">
        <v>0</v>
      </c>
      <c r="I268" s="20"/>
      <c r="J268" s="2">
        <v>0</v>
      </c>
      <c r="K268" s="20"/>
      <c r="L268" s="2">
        <v>0</v>
      </c>
      <c r="M268" s="20"/>
      <c r="N268" s="2">
        <v>3804.1660855362002</v>
      </c>
      <c r="O268" s="20">
        <v>1.3365357060629544E-4</v>
      </c>
      <c r="P268" s="2">
        <v>0</v>
      </c>
      <c r="Q268" s="20"/>
      <c r="R268" s="2">
        <v>0</v>
      </c>
      <c r="S268" s="20"/>
      <c r="T268" s="2">
        <v>0</v>
      </c>
      <c r="U268" s="20"/>
      <c r="V268" s="2">
        <v>0</v>
      </c>
      <c r="W268" s="20"/>
      <c r="X268" s="2">
        <v>0</v>
      </c>
      <c r="Y268" s="20"/>
      <c r="Z268" s="2">
        <v>0</v>
      </c>
      <c r="AA268" s="20"/>
      <c r="AB268" s="2">
        <v>0</v>
      </c>
      <c r="AC268" s="20"/>
      <c r="AD268" s="2">
        <v>0</v>
      </c>
      <c r="AE268" s="20"/>
      <c r="AF268" s="2">
        <v>0</v>
      </c>
      <c r="AG268" s="20"/>
      <c r="AH268" s="2">
        <v>3804.1660855362002</v>
      </c>
      <c r="AI268" s="20">
        <v>3.1892835958443641E-5</v>
      </c>
    </row>
    <row r="269" spans="1:35" x14ac:dyDescent="0.3">
      <c r="A269" s="60" t="s">
        <v>51</v>
      </c>
      <c r="B269" s="2">
        <v>0</v>
      </c>
      <c r="C269" s="20"/>
      <c r="D269" s="2">
        <v>0</v>
      </c>
      <c r="E269" s="20"/>
      <c r="F269" s="2">
        <v>0</v>
      </c>
      <c r="G269" s="20"/>
      <c r="H269" s="2">
        <v>0</v>
      </c>
      <c r="I269" s="20"/>
      <c r="J269" s="2">
        <v>0</v>
      </c>
      <c r="K269" s="20"/>
      <c r="L269" s="2">
        <v>0</v>
      </c>
      <c r="M269" s="20"/>
      <c r="N269" s="2">
        <v>3804.1660855362002</v>
      </c>
      <c r="O269" s="20">
        <v>1.3365357060629544E-4</v>
      </c>
      <c r="P269" s="2">
        <v>0</v>
      </c>
      <c r="Q269" s="20"/>
      <c r="R269" s="2">
        <v>0</v>
      </c>
      <c r="S269" s="20"/>
      <c r="T269" s="2">
        <v>0</v>
      </c>
      <c r="U269" s="20"/>
      <c r="V269" s="2">
        <v>0</v>
      </c>
      <c r="W269" s="20"/>
      <c r="X269" s="2">
        <v>0</v>
      </c>
      <c r="Y269" s="20"/>
      <c r="Z269" s="2">
        <v>0</v>
      </c>
      <c r="AA269" s="20"/>
      <c r="AB269" s="2">
        <v>0</v>
      </c>
      <c r="AC269" s="20"/>
      <c r="AD269" s="2">
        <v>0</v>
      </c>
      <c r="AE269" s="20"/>
      <c r="AF269" s="2">
        <v>0</v>
      </c>
      <c r="AG269" s="20"/>
      <c r="AH269" s="2">
        <v>3804.1660855362002</v>
      </c>
      <c r="AI269" s="20">
        <v>3.1892835958443641E-5</v>
      </c>
    </row>
    <row r="270" spans="1:35" x14ac:dyDescent="0.3">
      <c r="A270" s="18" t="s">
        <v>235</v>
      </c>
      <c r="B270" s="2">
        <v>0</v>
      </c>
      <c r="C270" s="20"/>
      <c r="D270" s="2">
        <v>0</v>
      </c>
      <c r="E270" s="20"/>
      <c r="F270" s="2">
        <v>0</v>
      </c>
      <c r="G270" s="20"/>
      <c r="H270" s="2">
        <v>0</v>
      </c>
      <c r="I270" s="20"/>
      <c r="J270" s="2">
        <v>0</v>
      </c>
      <c r="K270" s="20"/>
      <c r="L270" s="2">
        <v>87431.434503422905</v>
      </c>
      <c r="M270" s="20">
        <v>1.1263854685157029E-2</v>
      </c>
      <c r="N270" s="2">
        <v>134060.437542031</v>
      </c>
      <c r="O270" s="20">
        <v>4.7100089090903064E-3</v>
      </c>
      <c r="P270" s="2">
        <v>0</v>
      </c>
      <c r="Q270" s="20"/>
      <c r="R270" s="2">
        <v>0</v>
      </c>
      <c r="S270" s="20"/>
      <c r="T270" s="2">
        <v>88258.301803399998</v>
      </c>
      <c r="U270" s="20">
        <v>1.806027021749157E-2</v>
      </c>
      <c r="V270" s="2">
        <v>0</v>
      </c>
      <c r="W270" s="20"/>
      <c r="X270" s="2">
        <v>0</v>
      </c>
      <c r="Y270" s="20"/>
      <c r="Z270" s="2">
        <v>0</v>
      </c>
      <c r="AA270" s="20"/>
      <c r="AB270" s="2">
        <v>79162.026803119297</v>
      </c>
      <c r="AC270" s="20">
        <v>1.1816169283720722E-2</v>
      </c>
      <c r="AD270" s="2">
        <v>99376.461568019702</v>
      </c>
      <c r="AE270" s="20">
        <v>4.4309722033018337E-3</v>
      </c>
      <c r="AF270" s="2">
        <v>0</v>
      </c>
      <c r="AG270" s="20"/>
      <c r="AH270" s="2">
        <v>488288.6622199929</v>
      </c>
      <c r="AI270" s="20">
        <v>4.0936462431963236E-3</v>
      </c>
    </row>
    <row r="271" spans="1:35" x14ac:dyDescent="0.3">
      <c r="A271" s="60" t="s">
        <v>51</v>
      </c>
      <c r="B271" s="2">
        <v>0</v>
      </c>
      <c r="C271" s="20"/>
      <c r="D271" s="2">
        <v>0</v>
      </c>
      <c r="E271" s="20"/>
      <c r="F271" s="2">
        <v>0</v>
      </c>
      <c r="G271" s="20"/>
      <c r="H271" s="2">
        <v>0</v>
      </c>
      <c r="I271" s="20"/>
      <c r="J271" s="2">
        <v>0</v>
      </c>
      <c r="K271" s="20"/>
      <c r="L271" s="2">
        <v>87431.434503422905</v>
      </c>
      <c r="M271" s="20">
        <v>1.1263854685157029E-2</v>
      </c>
      <c r="N271" s="2">
        <v>134060.437542031</v>
      </c>
      <c r="O271" s="20">
        <v>4.7100089090903064E-3</v>
      </c>
      <c r="P271" s="2">
        <v>0</v>
      </c>
      <c r="Q271" s="20"/>
      <c r="R271" s="2">
        <v>0</v>
      </c>
      <c r="S271" s="20"/>
      <c r="T271" s="2">
        <v>88258.301803399998</v>
      </c>
      <c r="U271" s="20">
        <v>1.806027021749157E-2</v>
      </c>
      <c r="V271" s="2">
        <v>0</v>
      </c>
      <c r="W271" s="20"/>
      <c r="X271" s="2">
        <v>0</v>
      </c>
      <c r="Y271" s="20"/>
      <c r="Z271" s="2">
        <v>0</v>
      </c>
      <c r="AA271" s="20"/>
      <c r="AB271" s="2">
        <v>79162.026803119297</v>
      </c>
      <c r="AC271" s="20">
        <v>1.1816169283720722E-2</v>
      </c>
      <c r="AD271" s="2">
        <v>99376.461568019702</v>
      </c>
      <c r="AE271" s="20">
        <v>4.4309722033018337E-3</v>
      </c>
      <c r="AF271" s="2">
        <v>0</v>
      </c>
      <c r="AG271" s="20"/>
      <c r="AH271" s="2">
        <v>488288.6622199929</v>
      </c>
      <c r="AI271" s="20">
        <v>4.0936462431963236E-3</v>
      </c>
    </row>
    <row r="272" spans="1:35" x14ac:dyDescent="0.3">
      <c r="A272" s="18" t="s">
        <v>236</v>
      </c>
      <c r="B272" s="2">
        <v>0</v>
      </c>
      <c r="C272" s="20"/>
      <c r="D272" s="2">
        <v>0</v>
      </c>
      <c r="E272" s="20"/>
      <c r="F272" s="2">
        <v>0</v>
      </c>
      <c r="G272" s="20"/>
      <c r="H272" s="2">
        <v>0</v>
      </c>
      <c r="I272" s="20"/>
      <c r="J272" s="2">
        <v>0</v>
      </c>
      <c r="K272" s="20"/>
      <c r="L272" s="2">
        <v>14669.650309820001</v>
      </c>
      <c r="M272" s="20">
        <v>1.8899016161677219E-3</v>
      </c>
      <c r="N272" s="2">
        <v>108100.35256828</v>
      </c>
      <c r="O272" s="20">
        <v>3.7979409362495233E-3</v>
      </c>
      <c r="P272" s="2">
        <v>14880.09991092</v>
      </c>
      <c r="Q272" s="20">
        <v>4.6682493704975634E-3</v>
      </c>
      <c r="R272" s="2">
        <v>0</v>
      </c>
      <c r="S272" s="20"/>
      <c r="T272" s="2">
        <v>0</v>
      </c>
      <c r="U272" s="20"/>
      <c r="V272" s="2">
        <v>0</v>
      </c>
      <c r="W272" s="20"/>
      <c r="X272" s="2">
        <v>0</v>
      </c>
      <c r="Y272" s="20"/>
      <c r="Z272" s="2">
        <v>0</v>
      </c>
      <c r="AA272" s="20"/>
      <c r="AB272" s="2">
        <v>0</v>
      </c>
      <c r="AC272" s="20"/>
      <c r="AD272" s="2">
        <v>0</v>
      </c>
      <c r="AE272" s="20"/>
      <c r="AF272" s="2">
        <v>0</v>
      </c>
      <c r="AG272" s="20"/>
      <c r="AH272" s="2">
        <v>137650.10278901999</v>
      </c>
      <c r="AI272" s="20">
        <v>1.1540116938123484E-3</v>
      </c>
    </row>
    <row r="273" spans="1:35" x14ac:dyDescent="0.3">
      <c r="A273" s="60" t="s">
        <v>52</v>
      </c>
      <c r="B273" s="2">
        <v>0</v>
      </c>
      <c r="C273" s="20"/>
      <c r="D273" s="2">
        <v>0</v>
      </c>
      <c r="E273" s="20"/>
      <c r="F273" s="2">
        <v>0</v>
      </c>
      <c r="G273" s="20"/>
      <c r="H273" s="2">
        <v>0</v>
      </c>
      <c r="I273" s="20"/>
      <c r="J273" s="2">
        <v>0</v>
      </c>
      <c r="K273" s="20"/>
      <c r="L273" s="2">
        <v>14669.650309820001</v>
      </c>
      <c r="M273" s="20">
        <v>1.8899016161677219E-3</v>
      </c>
      <c r="N273" s="2">
        <v>108100.35256828</v>
      </c>
      <c r="O273" s="20">
        <v>3.7979409362495233E-3</v>
      </c>
      <c r="P273" s="2">
        <v>14880.09991092</v>
      </c>
      <c r="Q273" s="20">
        <v>4.6682493704975634E-3</v>
      </c>
      <c r="R273" s="2">
        <v>0</v>
      </c>
      <c r="S273" s="20"/>
      <c r="T273" s="2">
        <v>0</v>
      </c>
      <c r="U273" s="20"/>
      <c r="V273" s="2">
        <v>0</v>
      </c>
      <c r="W273" s="20"/>
      <c r="X273" s="2">
        <v>0</v>
      </c>
      <c r="Y273" s="20"/>
      <c r="Z273" s="2">
        <v>0</v>
      </c>
      <c r="AA273" s="20"/>
      <c r="AB273" s="2">
        <v>0</v>
      </c>
      <c r="AC273" s="20"/>
      <c r="AD273" s="2">
        <v>0</v>
      </c>
      <c r="AE273" s="20"/>
      <c r="AF273" s="2">
        <v>0</v>
      </c>
      <c r="AG273" s="20"/>
      <c r="AH273" s="2">
        <v>137650.10278901999</v>
      </c>
      <c r="AI273" s="20">
        <v>1.1540116938123484E-3</v>
      </c>
    </row>
    <row r="274" spans="1:35" x14ac:dyDescent="0.3">
      <c r="A274" s="18" t="s">
        <v>237</v>
      </c>
      <c r="B274" s="2">
        <v>0</v>
      </c>
      <c r="C274" s="20"/>
      <c r="D274" s="2">
        <v>0</v>
      </c>
      <c r="E274" s="20"/>
      <c r="F274" s="2">
        <v>0</v>
      </c>
      <c r="G274" s="20"/>
      <c r="H274" s="2">
        <v>0</v>
      </c>
      <c r="I274" s="20"/>
      <c r="J274" s="2">
        <v>0</v>
      </c>
      <c r="K274" s="20"/>
      <c r="L274" s="2">
        <v>0</v>
      </c>
      <c r="M274" s="20"/>
      <c r="N274" s="2">
        <v>0</v>
      </c>
      <c r="O274" s="20"/>
      <c r="P274" s="2">
        <v>0</v>
      </c>
      <c r="Q274" s="20"/>
      <c r="R274" s="2">
        <v>0</v>
      </c>
      <c r="S274" s="20"/>
      <c r="T274" s="2">
        <v>0</v>
      </c>
      <c r="U274" s="20"/>
      <c r="V274" s="2">
        <v>0</v>
      </c>
      <c r="W274" s="20"/>
      <c r="X274" s="2">
        <v>0</v>
      </c>
      <c r="Y274" s="20"/>
      <c r="Z274" s="2">
        <v>0</v>
      </c>
      <c r="AA274" s="20"/>
      <c r="AB274" s="2">
        <v>90382.668758090105</v>
      </c>
      <c r="AC274" s="20">
        <v>1.3491025400551851E-2</v>
      </c>
      <c r="AD274" s="2">
        <v>197235.67833725532</v>
      </c>
      <c r="AE274" s="20">
        <v>8.7942938843075472E-3</v>
      </c>
      <c r="AF274" s="2">
        <v>37391.589312579403</v>
      </c>
      <c r="AG274" s="20">
        <v>1.3385369491757478E-2</v>
      </c>
      <c r="AH274" s="2">
        <v>325009.93640792475</v>
      </c>
      <c r="AI274" s="20">
        <v>2.7247728815344621E-3</v>
      </c>
    </row>
    <row r="275" spans="1:35" x14ac:dyDescent="0.3">
      <c r="A275" s="60" t="s">
        <v>52</v>
      </c>
      <c r="B275" s="2">
        <v>0</v>
      </c>
      <c r="C275" s="20"/>
      <c r="D275" s="2">
        <v>0</v>
      </c>
      <c r="E275" s="20"/>
      <c r="F275" s="2">
        <v>0</v>
      </c>
      <c r="G275" s="20"/>
      <c r="H275" s="2">
        <v>0</v>
      </c>
      <c r="I275" s="20"/>
      <c r="J275" s="2">
        <v>0</v>
      </c>
      <c r="K275" s="20"/>
      <c r="L275" s="2">
        <v>0</v>
      </c>
      <c r="M275" s="20"/>
      <c r="N275" s="2">
        <v>0</v>
      </c>
      <c r="O275" s="20"/>
      <c r="P275" s="2">
        <v>0</v>
      </c>
      <c r="Q275" s="20"/>
      <c r="R275" s="2">
        <v>0</v>
      </c>
      <c r="S275" s="20"/>
      <c r="T275" s="2">
        <v>0</v>
      </c>
      <c r="U275" s="20"/>
      <c r="V275" s="2">
        <v>0</v>
      </c>
      <c r="W275" s="20"/>
      <c r="X275" s="2">
        <v>0</v>
      </c>
      <c r="Y275" s="20"/>
      <c r="Z275" s="2">
        <v>0</v>
      </c>
      <c r="AA275" s="20"/>
      <c r="AB275" s="2">
        <v>90382.668758090105</v>
      </c>
      <c r="AC275" s="20">
        <v>1.3491025400551851E-2</v>
      </c>
      <c r="AD275" s="2">
        <v>197235.67833725532</v>
      </c>
      <c r="AE275" s="20">
        <v>8.7942938843075472E-3</v>
      </c>
      <c r="AF275" s="2">
        <v>37391.589312579403</v>
      </c>
      <c r="AG275" s="20">
        <v>1.3385369491757478E-2</v>
      </c>
      <c r="AH275" s="2">
        <v>325009.93640792475</v>
      </c>
      <c r="AI275" s="20">
        <v>2.7247728815344621E-3</v>
      </c>
    </row>
    <row r="276" spans="1:35" x14ac:dyDescent="0.3">
      <c r="A276" s="18" t="s">
        <v>238</v>
      </c>
      <c r="B276" s="2">
        <v>0</v>
      </c>
      <c r="C276" s="20"/>
      <c r="D276" s="2">
        <v>0</v>
      </c>
      <c r="E276" s="20"/>
      <c r="F276" s="2">
        <v>0</v>
      </c>
      <c r="G276" s="20"/>
      <c r="H276" s="2">
        <v>0</v>
      </c>
      <c r="I276" s="20"/>
      <c r="J276" s="2">
        <v>0</v>
      </c>
      <c r="K276" s="20"/>
      <c r="L276" s="2">
        <v>58969.48</v>
      </c>
      <c r="M276" s="20">
        <v>7.5970805849384718E-3</v>
      </c>
      <c r="N276" s="2">
        <v>193382.24</v>
      </c>
      <c r="O276" s="20">
        <v>6.7941899188138435E-3</v>
      </c>
      <c r="P276" s="2">
        <v>33586.379999999997</v>
      </c>
      <c r="Q276" s="20">
        <v>1.0536864552719124E-2</v>
      </c>
      <c r="R276" s="2">
        <v>0</v>
      </c>
      <c r="S276" s="20"/>
      <c r="T276" s="2">
        <v>0</v>
      </c>
      <c r="U276" s="20"/>
      <c r="V276" s="2">
        <v>0</v>
      </c>
      <c r="W276" s="20"/>
      <c r="X276" s="2">
        <v>0</v>
      </c>
      <c r="Y276" s="20"/>
      <c r="Z276" s="2">
        <v>0</v>
      </c>
      <c r="AA276" s="20"/>
      <c r="AB276" s="2">
        <v>0</v>
      </c>
      <c r="AC276" s="20"/>
      <c r="AD276" s="2">
        <v>0</v>
      </c>
      <c r="AE276" s="20"/>
      <c r="AF276" s="2">
        <v>0</v>
      </c>
      <c r="AG276" s="20"/>
      <c r="AH276" s="2">
        <v>285938.09999999998</v>
      </c>
      <c r="AI276" s="20">
        <v>2.397207880129574E-3</v>
      </c>
    </row>
    <row r="277" spans="1:35" x14ac:dyDescent="0.3">
      <c r="A277" s="60" t="s">
        <v>53</v>
      </c>
      <c r="B277" s="2">
        <v>0</v>
      </c>
      <c r="C277" s="20"/>
      <c r="D277" s="2">
        <v>0</v>
      </c>
      <c r="E277" s="20"/>
      <c r="F277" s="2">
        <v>0</v>
      </c>
      <c r="G277" s="20"/>
      <c r="H277" s="2">
        <v>0</v>
      </c>
      <c r="I277" s="20"/>
      <c r="J277" s="2">
        <v>0</v>
      </c>
      <c r="K277" s="20"/>
      <c r="L277" s="2">
        <v>58969.48</v>
      </c>
      <c r="M277" s="20">
        <v>7.5970805849384718E-3</v>
      </c>
      <c r="N277" s="2">
        <v>193382.24</v>
      </c>
      <c r="O277" s="20">
        <v>6.7941899188138435E-3</v>
      </c>
      <c r="P277" s="2">
        <v>33586.379999999997</v>
      </c>
      <c r="Q277" s="20">
        <v>1.0536864552719124E-2</v>
      </c>
      <c r="R277" s="2">
        <v>0</v>
      </c>
      <c r="S277" s="20"/>
      <c r="T277" s="2">
        <v>0</v>
      </c>
      <c r="U277" s="20"/>
      <c r="V277" s="2">
        <v>0</v>
      </c>
      <c r="W277" s="20"/>
      <c r="X277" s="2">
        <v>0</v>
      </c>
      <c r="Y277" s="20"/>
      <c r="Z277" s="2">
        <v>0</v>
      </c>
      <c r="AA277" s="20"/>
      <c r="AB277" s="2">
        <v>0</v>
      </c>
      <c r="AC277" s="20"/>
      <c r="AD277" s="2">
        <v>0</v>
      </c>
      <c r="AE277" s="20"/>
      <c r="AF277" s="2">
        <v>0</v>
      </c>
      <c r="AG277" s="20"/>
      <c r="AH277" s="2">
        <v>285938.09999999998</v>
      </c>
      <c r="AI277" s="20">
        <v>2.397207880129574E-3</v>
      </c>
    </row>
    <row r="278" spans="1:35" x14ac:dyDescent="0.3">
      <c r="A278" s="18" t="s">
        <v>239</v>
      </c>
      <c r="B278" s="2">
        <v>0</v>
      </c>
      <c r="C278" s="20"/>
      <c r="D278" s="2">
        <v>0</v>
      </c>
      <c r="E278" s="20"/>
      <c r="F278" s="2">
        <v>951.16752553999993</v>
      </c>
      <c r="G278" s="20">
        <v>7.2876962024631857E-5</v>
      </c>
      <c r="H278" s="2">
        <v>40.186322199999999</v>
      </c>
      <c r="I278" s="20">
        <v>9.2804063549208892E-6</v>
      </c>
      <c r="J278" s="2">
        <v>0</v>
      </c>
      <c r="K278" s="20"/>
      <c r="L278" s="2">
        <v>0</v>
      </c>
      <c r="M278" s="20"/>
      <c r="N278" s="2">
        <v>0</v>
      </c>
      <c r="O278" s="20"/>
      <c r="P278" s="2">
        <v>0</v>
      </c>
      <c r="Q278" s="20"/>
      <c r="R278" s="2">
        <v>0</v>
      </c>
      <c r="S278" s="20"/>
      <c r="T278" s="2">
        <v>0</v>
      </c>
      <c r="U278" s="20"/>
      <c r="V278" s="2">
        <v>0</v>
      </c>
      <c r="W278" s="20"/>
      <c r="X278" s="2">
        <v>0</v>
      </c>
      <c r="Y278" s="20"/>
      <c r="Z278" s="2">
        <v>0</v>
      </c>
      <c r="AA278" s="20"/>
      <c r="AB278" s="2">
        <v>0</v>
      </c>
      <c r="AC278" s="20"/>
      <c r="AD278" s="2">
        <v>0</v>
      </c>
      <c r="AE278" s="20"/>
      <c r="AF278" s="2">
        <v>0</v>
      </c>
      <c r="AG278" s="20"/>
      <c r="AH278" s="2">
        <v>991.35384773999999</v>
      </c>
      <c r="AI278" s="20">
        <v>8.31117383727143E-6</v>
      </c>
    </row>
    <row r="279" spans="1:35" x14ac:dyDescent="0.3">
      <c r="A279" s="60" t="s">
        <v>53</v>
      </c>
      <c r="B279" s="2">
        <v>0</v>
      </c>
      <c r="C279" s="20"/>
      <c r="D279" s="2">
        <v>0</v>
      </c>
      <c r="E279" s="20"/>
      <c r="F279" s="2">
        <v>951.16752553999993</v>
      </c>
      <c r="G279" s="20">
        <v>7.2876962024631857E-5</v>
      </c>
      <c r="H279" s="2">
        <v>40.186322199999999</v>
      </c>
      <c r="I279" s="20">
        <v>9.2804063549208892E-6</v>
      </c>
      <c r="J279" s="2">
        <v>0</v>
      </c>
      <c r="K279" s="20"/>
      <c r="L279" s="2">
        <v>0</v>
      </c>
      <c r="M279" s="20"/>
      <c r="N279" s="2">
        <v>0</v>
      </c>
      <c r="O279" s="20"/>
      <c r="P279" s="2">
        <v>0</v>
      </c>
      <c r="Q279" s="20"/>
      <c r="R279" s="2">
        <v>0</v>
      </c>
      <c r="S279" s="20"/>
      <c r="T279" s="2">
        <v>0</v>
      </c>
      <c r="U279" s="20"/>
      <c r="V279" s="2">
        <v>0</v>
      </c>
      <c r="W279" s="20"/>
      <c r="X279" s="2">
        <v>0</v>
      </c>
      <c r="Y279" s="20"/>
      <c r="Z279" s="2">
        <v>0</v>
      </c>
      <c r="AA279" s="20"/>
      <c r="AB279" s="2">
        <v>0</v>
      </c>
      <c r="AC279" s="20"/>
      <c r="AD279" s="2">
        <v>0</v>
      </c>
      <c r="AE279" s="20"/>
      <c r="AF279" s="2">
        <v>0</v>
      </c>
      <c r="AG279" s="20"/>
      <c r="AH279" s="2">
        <v>991.35384773999999</v>
      </c>
      <c r="AI279" s="20">
        <v>8.31117383727143E-6</v>
      </c>
    </row>
    <row r="280" spans="1:35" x14ac:dyDescent="0.3">
      <c r="A280" s="18" t="s">
        <v>240</v>
      </c>
      <c r="B280" s="2">
        <v>0</v>
      </c>
      <c r="C280" s="20"/>
      <c r="D280" s="2">
        <v>0</v>
      </c>
      <c r="E280" s="20"/>
      <c r="F280" s="2">
        <v>0</v>
      </c>
      <c r="G280" s="20"/>
      <c r="H280" s="2">
        <v>0</v>
      </c>
      <c r="I280" s="20"/>
      <c r="J280" s="2">
        <v>0</v>
      </c>
      <c r="K280" s="20"/>
      <c r="L280" s="2">
        <v>0</v>
      </c>
      <c r="M280" s="20"/>
      <c r="N280" s="2">
        <v>6954.0018998582</v>
      </c>
      <c r="O280" s="20">
        <v>2.4431824558154304E-4</v>
      </c>
      <c r="P280" s="2">
        <v>1200.6142272323</v>
      </c>
      <c r="Q280" s="20">
        <v>3.7666189367280089E-4</v>
      </c>
      <c r="R280" s="2">
        <v>0</v>
      </c>
      <c r="S280" s="20"/>
      <c r="T280" s="2">
        <v>0</v>
      </c>
      <c r="U280" s="20"/>
      <c r="V280" s="2">
        <v>0</v>
      </c>
      <c r="W280" s="20"/>
      <c r="X280" s="2">
        <v>0</v>
      </c>
      <c r="Y280" s="20"/>
      <c r="Z280" s="2">
        <v>0</v>
      </c>
      <c r="AA280" s="20"/>
      <c r="AB280" s="2">
        <v>0</v>
      </c>
      <c r="AC280" s="20"/>
      <c r="AD280" s="2">
        <v>0</v>
      </c>
      <c r="AE280" s="20"/>
      <c r="AF280" s="2">
        <v>0</v>
      </c>
      <c r="AG280" s="20"/>
      <c r="AH280" s="2">
        <v>8154.6161270904995</v>
      </c>
      <c r="AI280" s="20">
        <v>6.8365530998817765E-5</v>
      </c>
    </row>
    <row r="281" spans="1:35" x14ac:dyDescent="0.3">
      <c r="A281" s="60" t="s">
        <v>53</v>
      </c>
      <c r="B281" s="2">
        <v>0</v>
      </c>
      <c r="C281" s="20"/>
      <c r="D281" s="2">
        <v>0</v>
      </c>
      <c r="E281" s="20"/>
      <c r="F281" s="2">
        <v>0</v>
      </c>
      <c r="G281" s="20"/>
      <c r="H281" s="2">
        <v>0</v>
      </c>
      <c r="I281" s="20"/>
      <c r="J281" s="2">
        <v>0</v>
      </c>
      <c r="K281" s="20"/>
      <c r="L281" s="2">
        <v>0</v>
      </c>
      <c r="M281" s="20"/>
      <c r="N281" s="2">
        <v>6954.0018998582</v>
      </c>
      <c r="O281" s="20">
        <v>2.4431824558154304E-4</v>
      </c>
      <c r="P281" s="2">
        <v>1200.6142272323</v>
      </c>
      <c r="Q281" s="20">
        <v>3.7666189367280089E-4</v>
      </c>
      <c r="R281" s="2">
        <v>0</v>
      </c>
      <c r="S281" s="20"/>
      <c r="T281" s="2">
        <v>0</v>
      </c>
      <c r="U281" s="20"/>
      <c r="V281" s="2">
        <v>0</v>
      </c>
      <c r="W281" s="20"/>
      <c r="X281" s="2">
        <v>0</v>
      </c>
      <c r="Y281" s="20"/>
      <c r="Z281" s="2">
        <v>0</v>
      </c>
      <c r="AA281" s="20"/>
      <c r="AB281" s="2">
        <v>0</v>
      </c>
      <c r="AC281" s="20"/>
      <c r="AD281" s="2">
        <v>0</v>
      </c>
      <c r="AE281" s="20"/>
      <c r="AF281" s="2">
        <v>0</v>
      </c>
      <c r="AG281" s="20"/>
      <c r="AH281" s="2">
        <v>8154.6161270904995</v>
      </c>
      <c r="AI281" s="20">
        <v>6.8365530998817765E-5</v>
      </c>
    </row>
    <row r="282" spans="1:35" x14ac:dyDescent="0.3">
      <c r="A282" s="18" t="s">
        <v>241</v>
      </c>
      <c r="B282" s="2">
        <v>0</v>
      </c>
      <c r="C282" s="20"/>
      <c r="D282" s="2">
        <v>0</v>
      </c>
      <c r="E282" s="20"/>
      <c r="F282" s="2">
        <v>0</v>
      </c>
      <c r="G282" s="20"/>
      <c r="H282" s="2">
        <v>0</v>
      </c>
      <c r="I282" s="20"/>
      <c r="J282" s="2">
        <v>0</v>
      </c>
      <c r="K282" s="20"/>
      <c r="L282" s="2">
        <v>0</v>
      </c>
      <c r="M282" s="20"/>
      <c r="N282" s="2">
        <v>0</v>
      </c>
      <c r="O282" s="20"/>
      <c r="P282" s="2">
        <v>0</v>
      </c>
      <c r="Q282" s="20"/>
      <c r="R282" s="2">
        <v>0</v>
      </c>
      <c r="S282" s="20"/>
      <c r="T282" s="2">
        <v>0</v>
      </c>
      <c r="U282" s="20"/>
      <c r="V282" s="2">
        <v>0</v>
      </c>
      <c r="W282" s="20"/>
      <c r="X282" s="2">
        <v>0</v>
      </c>
      <c r="Y282" s="20"/>
      <c r="Z282" s="2">
        <v>0</v>
      </c>
      <c r="AA282" s="20"/>
      <c r="AB282" s="2">
        <v>696.44630156000005</v>
      </c>
      <c r="AC282" s="20">
        <v>1.0395549139641157E-4</v>
      </c>
      <c r="AD282" s="2">
        <v>22010.66391494</v>
      </c>
      <c r="AE282" s="20">
        <v>9.8140584243445734E-4</v>
      </c>
      <c r="AF282" s="2">
        <v>4401.9312176400008</v>
      </c>
      <c r="AG282" s="20">
        <v>1.5757949022399739E-3</v>
      </c>
      <c r="AH282" s="2">
        <v>27109.041434139999</v>
      </c>
      <c r="AI282" s="20">
        <v>2.2727299282145167E-4</v>
      </c>
    </row>
    <row r="283" spans="1:35" x14ac:dyDescent="0.3">
      <c r="A283" s="60" t="s">
        <v>52</v>
      </c>
      <c r="B283" s="2">
        <v>0</v>
      </c>
      <c r="C283" s="20"/>
      <c r="D283" s="2">
        <v>0</v>
      </c>
      <c r="E283" s="20"/>
      <c r="F283" s="2">
        <v>0</v>
      </c>
      <c r="G283" s="20"/>
      <c r="H283" s="2">
        <v>0</v>
      </c>
      <c r="I283" s="20"/>
      <c r="J283" s="2">
        <v>0</v>
      </c>
      <c r="K283" s="20"/>
      <c r="L283" s="2">
        <v>0</v>
      </c>
      <c r="M283" s="20"/>
      <c r="N283" s="2">
        <v>0</v>
      </c>
      <c r="O283" s="20"/>
      <c r="P283" s="2">
        <v>0</v>
      </c>
      <c r="Q283" s="20"/>
      <c r="R283" s="2">
        <v>0</v>
      </c>
      <c r="S283" s="20"/>
      <c r="T283" s="2">
        <v>0</v>
      </c>
      <c r="U283" s="20"/>
      <c r="V283" s="2">
        <v>0</v>
      </c>
      <c r="W283" s="20"/>
      <c r="X283" s="2">
        <v>0</v>
      </c>
      <c r="Y283" s="20"/>
      <c r="Z283" s="2">
        <v>0</v>
      </c>
      <c r="AA283" s="20"/>
      <c r="AB283" s="2">
        <v>696.44630156000005</v>
      </c>
      <c r="AC283" s="20">
        <v>1.0395549139641157E-4</v>
      </c>
      <c r="AD283" s="2">
        <v>22010.66391494</v>
      </c>
      <c r="AE283" s="20">
        <v>9.8140584243445734E-4</v>
      </c>
      <c r="AF283" s="2">
        <v>4401.9312176400008</v>
      </c>
      <c r="AG283" s="20">
        <v>1.5757949022399739E-3</v>
      </c>
      <c r="AH283" s="2">
        <v>27109.041434139999</v>
      </c>
      <c r="AI283" s="20">
        <v>2.2727299282145167E-4</v>
      </c>
    </row>
    <row r="284" spans="1:35" x14ac:dyDescent="0.3">
      <c r="A284" s="18" t="s">
        <v>242</v>
      </c>
      <c r="B284" s="2">
        <v>0</v>
      </c>
      <c r="C284" s="20"/>
      <c r="D284" s="2">
        <v>0</v>
      </c>
      <c r="E284" s="20"/>
      <c r="F284" s="2">
        <v>0</v>
      </c>
      <c r="G284" s="20"/>
      <c r="H284" s="2">
        <v>0</v>
      </c>
      <c r="I284" s="20"/>
      <c r="J284" s="2">
        <v>0</v>
      </c>
      <c r="K284" s="20"/>
      <c r="L284" s="2">
        <v>0</v>
      </c>
      <c r="M284" s="20"/>
      <c r="N284" s="2">
        <v>0</v>
      </c>
      <c r="O284" s="20"/>
      <c r="P284" s="2">
        <v>0</v>
      </c>
      <c r="Q284" s="20"/>
      <c r="R284" s="2">
        <v>0</v>
      </c>
      <c r="S284" s="20"/>
      <c r="T284" s="2">
        <v>8883.6249461070001</v>
      </c>
      <c r="U284" s="20">
        <v>1.8178535475895676E-3</v>
      </c>
      <c r="V284" s="2">
        <v>36625.7666237019</v>
      </c>
      <c r="W284" s="20">
        <v>2.6816014928564081E-3</v>
      </c>
      <c r="X284" s="2">
        <v>9169.638815898501</v>
      </c>
      <c r="Y284" s="20">
        <v>2.7388873162444969E-3</v>
      </c>
      <c r="Z284" s="2">
        <v>0</v>
      </c>
      <c r="AA284" s="20"/>
      <c r="AB284" s="2">
        <v>0</v>
      </c>
      <c r="AC284" s="20"/>
      <c r="AD284" s="2">
        <v>0</v>
      </c>
      <c r="AE284" s="20"/>
      <c r="AF284" s="2">
        <v>0</v>
      </c>
      <c r="AG284" s="20"/>
      <c r="AH284" s="2">
        <v>54679.03038570741</v>
      </c>
      <c r="AI284" s="20">
        <v>4.5841041301758045E-4</v>
      </c>
    </row>
    <row r="285" spans="1:35" x14ac:dyDescent="0.3">
      <c r="A285" s="60" t="s">
        <v>52</v>
      </c>
      <c r="B285" s="2">
        <v>0</v>
      </c>
      <c r="C285" s="20"/>
      <c r="D285" s="2">
        <v>0</v>
      </c>
      <c r="E285" s="20"/>
      <c r="F285" s="2">
        <v>0</v>
      </c>
      <c r="G285" s="20"/>
      <c r="H285" s="2">
        <v>0</v>
      </c>
      <c r="I285" s="20"/>
      <c r="J285" s="2">
        <v>0</v>
      </c>
      <c r="K285" s="20"/>
      <c r="L285" s="2">
        <v>0</v>
      </c>
      <c r="M285" s="20"/>
      <c r="N285" s="2">
        <v>0</v>
      </c>
      <c r="O285" s="20"/>
      <c r="P285" s="2">
        <v>0</v>
      </c>
      <c r="Q285" s="20"/>
      <c r="R285" s="2">
        <v>0</v>
      </c>
      <c r="S285" s="20"/>
      <c r="T285" s="2">
        <v>8883.6249461070001</v>
      </c>
      <c r="U285" s="20">
        <v>1.8178535475895676E-3</v>
      </c>
      <c r="V285" s="2">
        <v>36625.7666237019</v>
      </c>
      <c r="W285" s="20">
        <v>2.6816014928564081E-3</v>
      </c>
      <c r="X285" s="2">
        <v>9169.638815898501</v>
      </c>
      <c r="Y285" s="20">
        <v>2.7388873162444969E-3</v>
      </c>
      <c r="Z285" s="2">
        <v>0</v>
      </c>
      <c r="AA285" s="20"/>
      <c r="AB285" s="2">
        <v>0</v>
      </c>
      <c r="AC285" s="20"/>
      <c r="AD285" s="2">
        <v>0</v>
      </c>
      <c r="AE285" s="20"/>
      <c r="AF285" s="2">
        <v>0</v>
      </c>
      <c r="AG285" s="20"/>
      <c r="AH285" s="2">
        <v>54679.03038570741</v>
      </c>
      <c r="AI285" s="20">
        <v>4.5841041301758045E-4</v>
      </c>
    </row>
    <row r="286" spans="1:35" x14ac:dyDescent="0.3">
      <c r="A286" s="18" t="s">
        <v>243</v>
      </c>
      <c r="B286" s="2">
        <v>0</v>
      </c>
      <c r="C286" s="20"/>
      <c r="D286" s="2">
        <v>0</v>
      </c>
      <c r="E286" s="20"/>
      <c r="F286" s="2">
        <v>0</v>
      </c>
      <c r="G286" s="20"/>
      <c r="H286" s="2">
        <v>0</v>
      </c>
      <c r="I286" s="20"/>
      <c r="J286" s="2">
        <v>0</v>
      </c>
      <c r="K286" s="20"/>
      <c r="L286" s="2">
        <v>0</v>
      </c>
      <c r="M286" s="20"/>
      <c r="N286" s="2">
        <v>20431.767081679998</v>
      </c>
      <c r="O286" s="20">
        <v>7.178389594096272E-4</v>
      </c>
      <c r="P286" s="2">
        <v>0</v>
      </c>
      <c r="Q286" s="20"/>
      <c r="R286" s="2">
        <v>0</v>
      </c>
      <c r="S286" s="20"/>
      <c r="T286" s="2">
        <v>0</v>
      </c>
      <c r="U286" s="20"/>
      <c r="V286" s="2">
        <v>0</v>
      </c>
      <c r="W286" s="20"/>
      <c r="X286" s="2">
        <v>0</v>
      </c>
      <c r="Y286" s="20"/>
      <c r="Z286" s="2">
        <v>0</v>
      </c>
      <c r="AA286" s="20"/>
      <c r="AB286" s="2">
        <v>0</v>
      </c>
      <c r="AC286" s="20"/>
      <c r="AD286" s="2">
        <v>0</v>
      </c>
      <c r="AE286" s="20"/>
      <c r="AF286" s="2">
        <v>0</v>
      </c>
      <c r="AG286" s="20"/>
      <c r="AH286" s="2">
        <v>20431.767081679998</v>
      </c>
      <c r="AI286" s="20">
        <v>1.7129299331979659E-4</v>
      </c>
    </row>
    <row r="287" spans="1:35" x14ac:dyDescent="0.3">
      <c r="A287" s="60" t="s">
        <v>53</v>
      </c>
      <c r="B287" s="2">
        <v>0</v>
      </c>
      <c r="C287" s="20"/>
      <c r="D287" s="2">
        <v>0</v>
      </c>
      <c r="E287" s="20"/>
      <c r="F287" s="2">
        <v>0</v>
      </c>
      <c r="G287" s="20"/>
      <c r="H287" s="2">
        <v>0</v>
      </c>
      <c r="I287" s="20"/>
      <c r="J287" s="2">
        <v>0</v>
      </c>
      <c r="K287" s="20"/>
      <c r="L287" s="2">
        <v>0</v>
      </c>
      <c r="M287" s="20"/>
      <c r="N287" s="2">
        <v>20431.767081679998</v>
      </c>
      <c r="O287" s="20">
        <v>7.178389594096272E-4</v>
      </c>
      <c r="P287" s="2">
        <v>0</v>
      </c>
      <c r="Q287" s="20"/>
      <c r="R287" s="2">
        <v>0</v>
      </c>
      <c r="S287" s="20"/>
      <c r="T287" s="2">
        <v>0</v>
      </c>
      <c r="U287" s="20"/>
      <c r="V287" s="2">
        <v>0</v>
      </c>
      <c r="W287" s="20"/>
      <c r="X287" s="2">
        <v>0</v>
      </c>
      <c r="Y287" s="20"/>
      <c r="Z287" s="2">
        <v>0</v>
      </c>
      <c r="AA287" s="20"/>
      <c r="AB287" s="2">
        <v>0</v>
      </c>
      <c r="AC287" s="20"/>
      <c r="AD287" s="2">
        <v>0</v>
      </c>
      <c r="AE287" s="20"/>
      <c r="AF287" s="2">
        <v>0</v>
      </c>
      <c r="AG287" s="20"/>
      <c r="AH287" s="2">
        <v>20431.767081679998</v>
      </c>
      <c r="AI287" s="20">
        <v>1.7129299331979659E-4</v>
      </c>
    </row>
    <row r="288" spans="1:35" x14ac:dyDescent="0.3">
      <c r="A288" s="18" t="s">
        <v>244</v>
      </c>
      <c r="B288" s="2">
        <v>0</v>
      </c>
      <c r="C288" s="20"/>
      <c r="D288" s="2">
        <v>1201.1387478199999</v>
      </c>
      <c r="E288" s="20">
        <v>7.2595141718821352E-4</v>
      </c>
      <c r="F288" s="2">
        <v>0</v>
      </c>
      <c r="G288" s="20"/>
      <c r="H288" s="2">
        <v>0</v>
      </c>
      <c r="I288" s="20"/>
      <c r="J288" s="2">
        <v>0</v>
      </c>
      <c r="K288" s="20"/>
      <c r="L288" s="2">
        <v>0</v>
      </c>
      <c r="M288" s="20"/>
      <c r="N288" s="2">
        <v>4908.5200000000004</v>
      </c>
      <c r="O288" s="20">
        <v>1.7245336024805649E-4</v>
      </c>
      <c r="P288" s="2">
        <v>0</v>
      </c>
      <c r="Q288" s="20"/>
      <c r="R288" s="2">
        <v>0</v>
      </c>
      <c r="S288" s="20"/>
      <c r="T288" s="2">
        <v>0</v>
      </c>
      <c r="U288" s="20"/>
      <c r="V288" s="2">
        <v>0</v>
      </c>
      <c r="W288" s="20"/>
      <c r="X288" s="2">
        <v>0</v>
      </c>
      <c r="Y288" s="20"/>
      <c r="Z288" s="2">
        <v>0</v>
      </c>
      <c r="AA288" s="20"/>
      <c r="AB288" s="2">
        <v>0</v>
      </c>
      <c r="AC288" s="20"/>
      <c r="AD288" s="2">
        <v>0</v>
      </c>
      <c r="AE288" s="20"/>
      <c r="AF288" s="2">
        <v>0</v>
      </c>
      <c r="AG288" s="20"/>
      <c r="AH288" s="2">
        <v>6109.6587478199999</v>
      </c>
      <c r="AI288" s="20">
        <v>5.1221303125315203E-5</v>
      </c>
    </row>
    <row r="289" spans="1:35" x14ac:dyDescent="0.3">
      <c r="A289" s="60" t="s">
        <v>53</v>
      </c>
      <c r="B289" s="2">
        <v>0</v>
      </c>
      <c r="C289" s="20"/>
      <c r="D289" s="2">
        <v>1201.1387478199999</v>
      </c>
      <c r="E289" s="20">
        <v>7.2595141718821352E-4</v>
      </c>
      <c r="F289" s="2">
        <v>0</v>
      </c>
      <c r="G289" s="20"/>
      <c r="H289" s="2">
        <v>0</v>
      </c>
      <c r="I289" s="20"/>
      <c r="J289" s="2">
        <v>0</v>
      </c>
      <c r="K289" s="20"/>
      <c r="L289" s="2">
        <v>0</v>
      </c>
      <c r="M289" s="20"/>
      <c r="N289" s="2">
        <v>4908.5200000000004</v>
      </c>
      <c r="O289" s="20">
        <v>1.7245336024805649E-4</v>
      </c>
      <c r="P289" s="2">
        <v>0</v>
      </c>
      <c r="Q289" s="20"/>
      <c r="R289" s="2">
        <v>0</v>
      </c>
      <c r="S289" s="20"/>
      <c r="T289" s="2">
        <v>0</v>
      </c>
      <c r="U289" s="20"/>
      <c r="V289" s="2">
        <v>0</v>
      </c>
      <c r="W289" s="20"/>
      <c r="X289" s="2">
        <v>0</v>
      </c>
      <c r="Y289" s="20"/>
      <c r="Z289" s="2">
        <v>0</v>
      </c>
      <c r="AA289" s="20"/>
      <c r="AB289" s="2">
        <v>0</v>
      </c>
      <c r="AC289" s="20"/>
      <c r="AD289" s="2">
        <v>0</v>
      </c>
      <c r="AE289" s="20"/>
      <c r="AF289" s="2">
        <v>0</v>
      </c>
      <c r="AG289" s="20"/>
      <c r="AH289" s="2">
        <v>6109.6587478199999</v>
      </c>
      <c r="AI289" s="20">
        <v>5.1221303125315203E-5</v>
      </c>
    </row>
    <row r="290" spans="1:35" x14ac:dyDescent="0.3">
      <c r="A290" s="15" t="s">
        <v>34</v>
      </c>
      <c r="B290" s="59">
        <v>0</v>
      </c>
      <c r="C290" s="14"/>
      <c r="D290" s="59">
        <v>91327.201447948697</v>
      </c>
      <c r="E290" s="14">
        <v>5.5196879993507017E-2</v>
      </c>
      <c r="F290" s="59">
        <v>97210.927007507504</v>
      </c>
      <c r="G290" s="14">
        <v>7.4481485602479799E-3</v>
      </c>
      <c r="H290" s="59">
        <v>17172.395964359999</v>
      </c>
      <c r="I290" s="14">
        <v>3.9656978770967093E-3</v>
      </c>
      <c r="J290" s="59">
        <v>0</v>
      </c>
      <c r="K290" s="14"/>
      <c r="L290" s="59">
        <v>319401.99025952205</v>
      </c>
      <c r="M290" s="14">
        <v>4.1148788474840228E-2</v>
      </c>
      <c r="N290" s="59">
        <v>525414.13104719005</v>
      </c>
      <c r="O290" s="14">
        <v>1.8459623760502281E-2</v>
      </c>
      <c r="P290" s="59">
        <v>9827.4423691624997</v>
      </c>
      <c r="Q290" s="14">
        <v>3.0831077699805219E-3</v>
      </c>
      <c r="R290" s="59">
        <v>0</v>
      </c>
      <c r="S290" s="14"/>
      <c r="T290" s="59">
        <v>96651.212737248003</v>
      </c>
      <c r="U290" s="14">
        <v>1.9777709101759737E-2</v>
      </c>
      <c r="V290" s="59">
        <v>70452.993577984002</v>
      </c>
      <c r="W290" s="14">
        <v>5.1583043898025382E-3</v>
      </c>
      <c r="X290" s="59">
        <v>0</v>
      </c>
      <c r="Y290" s="14"/>
      <c r="Z290" s="59">
        <v>0</v>
      </c>
      <c r="AA290" s="14"/>
      <c r="AB290" s="59">
        <v>489385.63378772489</v>
      </c>
      <c r="AC290" s="14">
        <v>7.3048451731011682E-2</v>
      </c>
      <c r="AD290" s="59">
        <v>639144.75058075495</v>
      </c>
      <c r="AE290" s="14">
        <v>2.8498022358857907E-2</v>
      </c>
      <c r="AF290" s="59">
        <v>0</v>
      </c>
      <c r="AG290" s="14"/>
      <c r="AH290" s="59">
        <v>2355988.6787794023</v>
      </c>
      <c r="AI290" s="14">
        <v>1.9751808612654444E-2</v>
      </c>
    </row>
    <row r="291" spans="1:35" x14ac:dyDescent="0.3">
      <c r="A291" s="18" t="s">
        <v>245</v>
      </c>
      <c r="B291" s="2">
        <v>0</v>
      </c>
      <c r="C291" s="20"/>
      <c r="D291" s="2">
        <v>0</v>
      </c>
      <c r="E291" s="20"/>
      <c r="F291" s="2">
        <v>0</v>
      </c>
      <c r="G291" s="20"/>
      <c r="H291" s="2">
        <v>0</v>
      </c>
      <c r="I291" s="20"/>
      <c r="J291" s="2">
        <v>0</v>
      </c>
      <c r="K291" s="20"/>
      <c r="L291" s="2">
        <v>31.970577783699998</v>
      </c>
      <c r="M291" s="20">
        <v>4.1187925647269143E-6</v>
      </c>
      <c r="N291" s="2">
        <v>9293.4976535854003</v>
      </c>
      <c r="O291" s="20">
        <v>3.265128590325049E-4</v>
      </c>
      <c r="P291" s="2">
        <v>36.624072994499997</v>
      </c>
      <c r="Q291" s="20">
        <v>1.1489862751268365E-5</v>
      </c>
      <c r="R291" s="2">
        <v>0</v>
      </c>
      <c r="S291" s="20"/>
      <c r="T291" s="2">
        <v>0</v>
      </c>
      <c r="U291" s="20"/>
      <c r="V291" s="2">
        <v>0</v>
      </c>
      <c r="W291" s="20"/>
      <c r="X291" s="2">
        <v>0</v>
      </c>
      <c r="Y291" s="20"/>
      <c r="Z291" s="2">
        <v>0</v>
      </c>
      <c r="AA291" s="20"/>
      <c r="AB291" s="2">
        <v>0</v>
      </c>
      <c r="AC291" s="20"/>
      <c r="AD291" s="2">
        <v>0</v>
      </c>
      <c r="AE291" s="20"/>
      <c r="AF291" s="2">
        <v>0</v>
      </c>
      <c r="AG291" s="20"/>
      <c r="AH291" s="2">
        <v>9362.0923043636012</v>
      </c>
      <c r="AI291" s="20">
        <v>7.8488601017216177E-5</v>
      </c>
    </row>
    <row r="292" spans="1:35" x14ac:dyDescent="0.3">
      <c r="A292" s="60" t="s">
        <v>54</v>
      </c>
      <c r="B292" s="2">
        <v>0</v>
      </c>
      <c r="C292" s="20"/>
      <c r="D292" s="2">
        <v>0</v>
      </c>
      <c r="E292" s="20"/>
      <c r="F292" s="2">
        <v>0</v>
      </c>
      <c r="G292" s="20"/>
      <c r="H292" s="2">
        <v>0</v>
      </c>
      <c r="I292" s="20"/>
      <c r="J292" s="2">
        <v>0</v>
      </c>
      <c r="K292" s="20"/>
      <c r="L292" s="2">
        <v>31.970577783699998</v>
      </c>
      <c r="M292" s="20">
        <v>4.1187925647269143E-6</v>
      </c>
      <c r="N292" s="2">
        <v>9293.4976535854003</v>
      </c>
      <c r="O292" s="20">
        <v>3.265128590325049E-4</v>
      </c>
      <c r="P292" s="2">
        <v>36.624072994499997</v>
      </c>
      <c r="Q292" s="20">
        <v>1.1489862751268365E-5</v>
      </c>
      <c r="R292" s="2">
        <v>0</v>
      </c>
      <c r="S292" s="20"/>
      <c r="T292" s="2">
        <v>0</v>
      </c>
      <c r="U292" s="20"/>
      <c r="V292" s="2">
        <v>0</v>
      </c>
      <c r="W292" s="20"/>
      <c r="X292" s="2">
        <v>0</v>
      </c>
      <c r="Y292" s="20"/>
      <c r="Z292" s="2">
        <v>0</v>
      </c>
      <c r="AA292" s="20"/>
      <c r="AB292" s="2">
        <v>0</v>
      </c>
      <c r="AC292" s="20"/>
      <c r="AD292" s="2">
        <v>0</v>
      </c>
      <c r="AE292" s="20"/>
      <c r="AF292" s="2">
        <v>0</v>
      </c>
      <c r="AG292" s="20"/>
      <c r="AH292" s="2">
        <v>9362.0923043636012</v>
      </c>
      <c r="AI292" s="20">
        <v>7.8488601017216177E-5</v>
      </c>
    </row>
    <row r="293" spans="1:35" x14ac:dyDescent="0.3">
      <c r="A293" s="18" t="s">
        <v>246</v>
      </c>
      <c r="B293" s="2">
        <v>0</v>
      </c>
      <c r="C293" s="20"/>
      <c r="D293" s="2">
        <v>0</v>
      </c>
      <c r="E293" s="20"/>
      <c r="F293" s="2">
        <v>0</v>
      </c>
      <c r="G293" s="20"/>
      <c r="H293" s="2">
        <v>17172.395964359999</v>
      </c>
      <c r="I293" s="20">
        <v>3.9656978770967093E-3</v>
      </c>
      <c r="J293" s="2">
        <v>0</v>
      </c>
      <c r="K293" s="20"/>
      <c r="L293" s="2">
        <v>6665.3074815600003</v>
      </c>
      <c r="M293" s="20">
        <v>8.5869636396326734E-4</v>
      </c>
      <c r="N293" s="2">
        <v>126669.048778272</v>
      </c>
      <c r="O293" s="20">
        <v>4.4503237434579028E-3</v>
      </c>
      <c r="P293" s="2">
        <v>9790.8182961679995</v>
      </c>
      <c r="Q293" s="20">
        <v>3.0716179072292535E-3</v>
      </c>
      <c r="R293" s="2">
        <v>0</v>
      </c>
      <c r="S293" s="20"/>
      <c r="T293" s="2">
        <v>0</v>
      </c>
      <c r="U293" s="20"/>
      <c r="V293" s="2">
        <v>14692.678537264001</v>
      </c>
      <c r="W293" s="20">
        <v>1.0757429081112884E-3</v>
      </c>
      <c r="X293" s="2">
        <v>0</v>
      </c>
      <c r="Y293" s="20"/>
      <c r="Z293" s="2">
        <v>0</v>
      </c>
      <c r="AA293" s="20"/>
      <c r="AB293" s="2">
        <v>0</v>
      </c>
      <c r="AC293" s="20"/>
      <c r="AD293" s="2">
        <v>558.34170246399992</v>
      </c>
      <c r="AE293" s="20">
        <v>2.4895196755107274E-5</v>
      </c>
      <c r="AF293" s="2">
        <v>0</v>
      </c>
      <c r="AG293" s="20"/>
      <c r="AH293" s="2">
        <v>175548.590760088</v>
      </c>
      <c r="AI293" s="20">
        <v>1.4717397405792539E-3</v>
      </c>
    </row>
    <row r="294" spans="1:35" x14ac:dyDescent="0.3">
      <c r="A294" s="60" t="s">
        <v>54</v>
      </c>
      <c r="B294" s="2">
        <v>0</v>
      </c>
      <c r="C294" s="20"/>
      <c r="D294" s="2">
        <v>0</v>
      </c>
      <c r="E294" s="20"/>
      <c r="F294" s="2">
        <v>0</v>
      </c>
      <c r="G294" s="20"/>
      <c r="H294" s="2">
        <v>17172.395964359999</v>
      </c>
      <c r="I294" s="20">
        <v>3.9656978770967093E-3</v>
      </c>
      <c r="J294" s="2">
        <v>0</v>
      </c>
      <c r="K294" s="20"/>
      <c r="L294" s="2">
        <v>6665.3074815600003</v>
      </c>
      <c r="M294" s="20">
        <v>8.5869636396326734E-4</v>
      </c>
      <c r="N294" s="2">
        <v>126669.048778272</v>
      </c>
      <c r="O294" s="20">
        <v>4.4503237434579028E-3</v>
      </c>
      <c r="P294" s="2">
        <v>9790.8182961679995</v>
      </c>
      <c r="Q294" s="20">
        <v>3.0716179072292535E-3</v>
      </c>
      <c r="R294" s="2">
        <v>0</v>
      </c>
      <c r="S294" s="20"/>
      <c r="T294" s="2">
        <v>0</v>
      </c>
      <c r="U294" s="20"/>
      <c r="V294" s="2">
        <v>14692.678537264001</v>
      </c>
      <c r="W294" s="20">
        <v>1.0757429081112884E-3</v>
      </c>
      <c r="X294" s="2">
        <v>0</v>
      </c>
      <c r="Y294" s="20"/>
      <c r="Z294" s="2">
        <v>0</v>
      </c>
      <c r="AA294" s="20"/>
      <c r="AB294" s="2">
        <v>0</v>
      </c>
      <c r="AC294" s="20"/>
      <c r="AD294" s="2">
        <v>558.34170246399992</v>
      </c>
      <c r="AE294" s="20">
        <v>2.4895196755107274E-5</v>
      </c>
      <c r="AF294" s="2">
        <v>0</v>
      </c>
      <c r="AG294" s="20"/>
      <c r="AH294" s="2">
        <v>175548.590760088</v>
      </c>
      <c r="AI294" s="20">
        <v>1.4717397405792539E-3</v>
      </c>
    </row>
    <row r="295" spans="1:35" x14ac:dyDescent="0.3">
      <c r="A295" s="18" t="s">
        <v>247</v>
      </c>
      <c r="B295" s="2">
        <v>0</v>
      </c>
      <c r="C295" s="20"/>
      <c r="D295" s="2">
        <v>0</v>
      </c>
      <c r="E295" s="20"/>
      <c r="F295" s="2">
        <v>0</v>
      </c>
      <c r="G295" s="20"/>
      <c r="H295" s="2">
        <v>0</v>
      </c>
      <c r="I295" s="20"/>
      <c r="J295" s="2">
        <v>0</v>
      </c>
      <c r="K295" s="20"/>
      <c r="L295" s="2">
        <v>0</v>
      </c>
      <c r="M295" s="20"/>
      <c r="N295" s="2">
        <v>0</v>
      </c>
      <c r="O295" s="20"/>
      <c r="P295" s="2">
        <v>0</v>
      </c>
      <c r="Q295" s="20"/>
      <c r="R295" s="2">
        <v>0</v>
      </c>
      <c r="S295" s="20"/>
      <c r="T295" s="2">
        <v>0</v>
      </c>
      <c r="U295" s="20"/>
      <c r="V295" s="2">
        <v>0</v>
      </c>
      <c r="W295" s="20"/>
      <c r="X295" s="2">
        <v>0</v>
      </c>
      <c r="Y295" s="20"/>
      <c r="Z295" s="2">
        <v>0</v>
      </c>
      <c r="AA295" s="20"/>
      <c r="AB295" s="2">
        <v>26214.791559999998</v>
      </c>
      <c r="AC295" s="20">
        <v>3.912967205612369E-3</v>
      </c>
      <c r="AD295" s="2">
        <v>26590.3007364</v>
      </c>
      <c r="AE295" s="20">
        <v>1.1856015155035523E-3</v>
      </c>
      <c r="AF295" s="2">
        <v>0</v>
      </c>
      <c r="AG295" s="20"/>
      <c r="AH295" s="2">
        <v>52805.092296399998</v>
      </c>
      <c r="AI295" s="20">
        <v>4.4269995276564943E-4</v>
      </c>
    </row>
    <row r="296" spans="1:35" x14ac:dyDescent="0.3">
      <c r="A296" s="60" t="s">
        <v>55</v>
      </c>
      <c r="B296" s="2">
        <v>0</v>
      </c>
      <c r="C296" s="20"/>
      <c r="D296" s="2">
        <v>0</v>
      </c>
      <c r="E296" s="20"/>
      <c r="F296" s="2">
        <v>0</v>
      </c>
      <c r="G296" s="20"/>
      <c r="H296" s="2">
        <v>0</v>
      </c>
      <c r="I296" s="20"/>
      <c r="J296" s="2">
        <v>0</v>
      </c>
      <c r="K296" s="20"/>
      <c r="L296" s="2">
        <v>0</v>
      </c>
      <c r="M296" s="20"/>
      <c r="N296" s="2">
        <v>0</v>
      </c>
      <c r="O296" s="20"/>
      <c r="P296" s="2">
        <v>0</v>
      </c>
      <c r="Q296" s="20"/>
      <c r="R296" s="2">
        <v>0</v>
      </c>
      <c r="S296" s="20"/>
      <c r="T296" s="2">
        <v>0</v>
      </c>
      <c r="U296" s="20"/>
      <c r="V296" s="2">
        <v>0</v>
      </c>
      <c r="W296" s="20"/>
      <c r="X296" s="2">
        <v>0</v>
      </c>
      <c r="Y296" s="20"/>
      <c r="Z296" s="2">
        <v>0</v>
      </c>
      <c r="AA296" s="20"/>
      <c r="AB296" s="2">
        <v>26214.791559999998</v>
      </c>
      <c r="AC296" s="20">
        <v>3.912967205612369E-3</v>
      </c>
      <c r="AD296" s="2">
        <v>26590.3007364</v>
      </c>
      <c r="AE296" s="20">
        <v>1.1856015155035523E-3</v>
      </c>
      <c r="AF296" s="2">
        <v>0</v>
      </c>
      <c r="AG296" s="20"/>
      <c r="AH296" s="2">
        <v>52805.092296399998</v>
      </c>
      <c r="AI296" s="20">
        <v>4.4269995276564943E-4</v>
      </c>
    </row>
    <row r="297" spans="1:35" x14ac:dyDescent="0.3">
      <c r="A297" s="18" t="s">
        <v>248</v>
      </c>
      <c r="B297" s="2">
        <v>0</v>
      </c>
      <c r="C297" s="20"/>
      <c r="D297" s="2">
        <v>48539.592522289502</v>
      </c>
      <c r="E297" s="20">
        <v>2.933664911339208E-2</v>
      </c>
      <c r="F297" s="2">
        <v>19144.226085344999</v>
      </c>
      <c r="G297" s="20">
        <v>1.4668005371825347E-3</v>
      </c>
      <c r="H297" s="2">
        <v>0</v>
      </c>
      <c r="I297" s="20"/>
      <c r="J297" s="2">
        <v>0</v>
      </c>
      <c r="K297" s="20"/>
      <c r="L297" s="2">
        <v>235459.3622371419</v>
      </c>
      <c r="M297" s="20">
        <v>3.0334399241671889E-2</v>
      </c>
      <c r="N297" s="2">
        <v>263293.65270132106</v>
      </c>
      <c r="O297" s="20">
        <v>9.2504207256622339E-3</v>
      </c>
      <c r="P297" s="2">
        <v>0</v>
      </c>
      <c r="Q297" s="20"/>
      <c r="R297" s="2">
        <v>0</v>
      </c>
      <c r="S297" s="20"/>
      <c r="T297" s="2">
        <v>96651.212737248003</v>
      </c>
      <c r="U297" s="20">
        <v>1.9777709101759737E-2</v>
      </c>
      <c r="V297" s="2">
        <v>55760.315040720001</v>
      </c>
      <c r="W297" s="20">
        <v>4.0825614816912496E-3</v>
      </c>
      <c r="X297" s="2">
        <v>0</v>
      </c>
      <c r="Y297" s="20"/>
      <c r="Z297" s="2">
        <v>0</v>
      </c>
      <c r="AA297" s="20"/>
      <c r="AB297" s="2">
        <v>197746.10988713091</v>
      </c>
      <c r="AC297" s="20">
        <v>2.9516696375584808E-2</v>
      </c>
      <c r="AD297" s="2">
        <v>416609.0016467651</v>
      </c>
      <c r="AE297" s="20">
        <v>1.8575655409894358E-2</v>
      </c>
      <c r="AF297" s="2">
        <v>0</v>
      </c>
      <c r="AG297" s="20"/>
      <c r="AH297" s="2">
        <v>1333203.4728579612</v>
      </c>
      <c r="AI297" s="20">
        <v>1.1177124947501641E-2</v>
      </c>
    </row>
    <row r="298" spans="1:35" x14ac:dyDescent="0.3">
      <c r="A298" s="60" t="s">
        <v>56</v>
      </c>
      <c r="B298" s="2">
        <v>0</v>
      </c>
      <c r="C298" s="20"/>
      <c r="D298" s="2">
        <v>48539.592522289502</v>
      </c>
      <c r="E298" s="20">
        <v>2.933664911339208E-2</v>
      </c>
      <c r="F298" s="2">
        <v>19144.226085344999</v>
      </c>
      <c r="G298" s="20">
        <v>1.4668005371825347E-3</v>
      </c>
      <c r="H298" s="2">
        <v>0</v>
      </c>
      <c r="I298" s="20"/>
      <c r="J298" s="2">
        <v>0</v>
      </c>
      <c r="K298" s="20"/>
      <c r="L298" s="2">
        <v>235459.3622371419</v>
      </c>
      <c r="M298" s="20">
        <v>3.0334399241671889E-2</v>
      </c>
      <c r="N298" s="2">
        <v>263293.65270132106</v>
      </c>
      <c r="O298" s="20">
        <v>9.2504207256622339E-3</v>
      </c>
      <c r="P298" s="2">
        <v>0</v>
      </c>
      <c r="Q298" s="20"/>
      <c r="R298" s="2">
        <v>0</v>
      </c>
      <c r="S298" s="20"/>
      <c r="T298" s="2">
        <v>96651.212737248003</v>
      </c>
      <c r="U298" s="20">
        <v>1.9777709101759737E-2</v>
      </c>
      <c r="V298" s="2">
        <v>55760.315040720001</v>
      </c>
      <c r="W298" s="20">
        <v>4.0825614816912496E-3</v>
      </c>
      <c r="X298" s="2">
        <v>0</v>
      </c>
      <c r="Y298" s="20"/>
      <c r="Z298" s="2">
        <v>0</v>
      </c>
      <c r="AA298" s="20"/>
      <c r="AB298" s="2">
        <v>197746.10988713091</v>
      </c>
      <c r="AC298" s="20">
        <v>2.9516696375584808E-2</v>
      </c>
      <c r="AD298" s="2">
        <v>416609.0016467651</v>
      </c>
      <c r="AE298" s="20">
        <v>1.8575655409894358E-2</v>
      </c>
      <c r="AF298" s="2">
        <v>0</v>
      </c>
      <c r="AG298" s="20"/>
      <c r="AH298" s="2">
        <v>1333203.4728579612</v>
      </c>
      <c r="AI298" s="20">
        <v>1.1177124947501641E-2</v>
      </c>
    </row>
    <row r="299" spans="1:35" x14ac:dyDescent="0.3">
      <c r="A299" s="18" t="s">
        <v>249</v>
      </c>
      <c r="B299" s="2">
        <v>0</v>
      </c>
      <c r="C299" s="20"/>
      <c r="D299" s="2">
        <v>0</v>
      </c>
      <c r="E299" s="20"/>
      <c r="F299" s="2">
        <v>0</v>
      </c>
      <c r="G299" s="20"/>
      <c r="H299" s="2">
        <v>0</v>
      </c>
      <c r="I299" s="20"/>
      <c r="J299" s="2">
        <v>0</v>
      </c>
      <c r="K299" s="20"/>
      <c r="L299" s="2">
        <v>0</v>
      </c>
      <c r="M299" s="20"/>
      <c r="N299" s="2">
        <v>0</v>
      </c>
      <c r="O299" s="20"/>
      <c r="P299" s="2">
        <v>0</v>
      </c>
      <c r="Q299" s="20"/>
      <c r="R299" s="2">
        <v>0</v>
      </c>
      <c r="S299" s="20"/>
      <c r="T299" s="2">
        <v>0</v>
      </c>
      <c r="U299" s="20"/>
      <c r="V299" s="2">
        <v>0</v>
      </c>
      <c r="W299" s="20"/>
      <c r="X299" s="2">
        <v>0</v>
      </c>
      <c r="Y299" s="20"/>
      <c r="Z299" s="2">
        <v>0</v>
      </c>
      <c r="AA299" s="20"/>
      <c r="AB299" s="2">
        <v>33772.942994539997</v>
      </c>
      <c r="AC299" s="20">
        <v>5.0411393915600154E-3</v>
      </c>
      <c r="AD299" s="2">
        <v>33772.942994539997</v>
      </c>
      <c r="AE299" s="20">
        <v>1.5058593279664724E-3</v>
      </c>
      <c r="AF299" s="2">
        <v>0</v>
      </c>
      <c r="AG299" s="20"/>
      <c r="AH299" s="2">
        <v>67545.885989079994</v>
      </c>
      <c r="AI299" s="20">
        <v>5.6628175875602575E-4</v>
      </c>
    </row>
    <row r="300" spans="1:35" x14ac:dyDescent="0.3">
      <c r="A300" s="60" t="s">
        <v>56</v>
      </c>
      <c r="B300" s="2">
        <v>0</v>
      </c>
      <c r="C300" s="20"/>
      <c r="D300" s="2">
        <v>0</v>
      </c>
      <c r="E300" s="20"/>
      <c r="F300" s="2">
        <v>0</v>
      </c>
      <c r="G300" s="20"/>
      <c r="H300" s="2">
        <v>0</v>
      </c>
      <c r="I300" s="20"/>
      <c r="J300" s="2">
        <v>0</v>
      </c>
      <c r="K300" s="20"/>
      <c r="L300" s="2">
        <v>0</v>
      </c>
      <c r="M300" s="20"/>
      <c r="N300" s="2">
        <v>0</v>
      </c>
      <c r="O300" s="20"/>
      <c r="P300" s="2">
        <v>0</v>
      </c>
      <c r="Q300" s="20"/>
      <c r="R300" s="2">
        <v>0</v>
      </c>
      <c r="S300" s="20"/>
      <c r="T300" s="2">
        <v>0</v>
      </c>
      <c r="U300" s="20"/>
      <c r="V300" s="2">
        <v>0</v>
      </c>
      <c r="W300" s="20"/>
      <c r="X300" s="2">
        <v>0</v>
      </c>
      <c r="Y300" s="20"/>
      <c r="Z300" s="2">
        <v>0</v>
      </c>
      <c r="AA300" s="20"/>
      <c r="AB300" s="2">
        <v>33772.942994539997</v>
      </c>
      <c r="AC300" s="20">
        <v>5.0411393915600154E-3</v>
      </c>
      <c r="AD300" s="2">
        <v>33772.942994539997</v>
      </c>
      <c r="AE300" s="20">
        <v>1.5058593279664724E-3</v>
      </c>
      <c r="AF300" s="2">
        <v>0</v>
      </c>
      <c r="AG300" s="20"/>
      <c r="AH300" s="2">
        <v>67545.885989079994</v>
      </c>
      <c r="AI300" s="20">
        <v>5.6628175875602575E-4</v>
      </c>
    </row>
    <row r="301" spans="1:35" x14ac:dyDescent="0.3">
      <c r="A301" s="18" t="s">
        <v>250</v>
      </c>
      <c r="B301" s="2">
        <v>0</v>
      </c>
      <c r="C301" s="20"/>
      <c r="D301" s="2">
        <v>42787.608925659202</v>
      </c>
      <c r="E301" s="20">
        <v>2.5860230880114937E-2</v>
      </c>
      <c r="F301" s="2">
        <v>78066.700922162505</v>
      </c>
      <c r="G301" s="20">
        <v>5.9813480230654454E-3</v>
      </c>
      <c r="H301" s="2">
        <v>0</v>
      </c>
      <c r="I301" s="20"/>
      <c r="J301" s="2">
        <v>0</v>
      </c>
      <c r="K301" s="20"/>
      <c r="L301" s="2">
        <v>61978.453095196404</v>
      </c>
      <c r="M301" s="20">
        <v>7.984728756197889E-3</v>
      </c>
      <c r="N301" s="2">
        <v>93715.776069851694</v>
      </c>
      <c r="O301" s="20">
        <v>3.2925607905234834E-3</v>
      </c>
      <c r="P301" s="2">
        <v>0</v>
      </c>
      <c r="Q301" s="20"/>
      <c r="R301" s="2">
        <v>0</v>
      </c>
      <c r="S301" s="20"/>
      <c r="T301" s="2">
        <v>0</v>
      </c>
      <c r="U301" s="20"/>
      <c r="V301" s="2">
        <v>0</v>
      </c>
      <c r="W301" s="20"/>
      <c r="X301" s="2">
        <v>0</v>
      </c>
      <c r="Y301" s="20"/>
      <c r="Z301" s="2">
        <v>0</v>
      </c>
      <c r="AA301" s="20"/>
      <c r="AB301" s="2">
        <v>156337.12453205002</v>
      </c>
      <c r="AC301" s="20">
        <v>2.3335758360447125E-2</v>
      </c>
      <c r="AD301" s="2">
        <v>100595.591425822</v>
      </c>
      <c r="AE301" s="20">
        <v>4.4853304530010334E-3</v>
      </c>
      <c r="AF301" s="2">
        <v>0</v>
      </c>
      <c r="AG301" s="20"/>
      <c r="AH301" s="2">
        <v>533481.25497074192</v>
      </c>
      <c r="AI301" s="20">
        <v>4.4725255861925248E-3</v>
      </c>
    </row>
    <row r="302" spans="1:35" x14ac:dyDescent="0.3">
      <c r="A302" s="60" t="s">
        <v>56</v>
      </c>
      <c r="B302" s="2">
        <v>0</v>
      </c>
      <c r="C302" s="20"/>
      <c r="D302" s="2">
        <v>42787.608925659202</v>
      </c>
      <c r="E302" s="20">
        <v>2.5860230880114937E-2</v>
      </c>
      <c r="F302" s="2">
        <v>78066.700922162505</v>
      </c>
      <c r="G302" s="20">
        <v>5.9813480230654454E-3</v>
      </c>
      <c r="H302" s="2">
        <v>0</v>
      </c>
      <c r="I302" s="20"/>
      <c r="J302" s="2">
        <v>0</v>
      </c>
      <c r="K302" s="20"/>
      <c r="L302" s="2">
        <v>61978.453095196404</v>
      </c>
      <c r="M302" s="20">
        <v>7.984728756197889E-3</v>
      </c>
      <c r="N302" s="2">
        <v>93715.776069851694</v>
      </c>
      <c r="O302" s="20">
        <v>3.2925607905234834E-3</v>
      </c>
      <c r="P302" s="2">
        <v>0</v>
      </c>
      <c r="Q302" s="20"/>
      <c r="R302" s="2">
        <v>0</v>
      </c>
      <c r="S302" s="20"/>
      <c r="T302" s="2">
        <v>0</v>
      </c>
      <c r="U302" s="20"/>
      <c r="V302" s="2">
        <v>0</v>
      </c>
      <c r="W302" s="20"/>
      <c r="X302" s="2">
        <v>0</v>
      </c>
      <c r="Y302" s="20"/>
      <c r="Z302" s="2">
        <v>0</v>
      </c>
      <c r="AA302" s="20"/>
      <c r="AB302" s="2">
        <v>156337.12453205002</v>
      </c>
      <c r="AC302" s="20">
        <v>2.3335758360447125E-2</v>
      </c>
      <c r="AD302" s="2">
        <v>100595.591425822</v>
      </c>
      <c r="AE302" s="20">
        <v>4.4853304530010334E-3</v>
      </c>
      <c r="AF302" s="2">
        <v>0</v>
      </c>
      <c r="AG302" s="20"/>
      <c r="AH302" s="2">
        <v>533481.25497074192</v>
      </c>
      <c r="AI302" s="20">
        <v>4.4725255861925248E-3</v>
      </c>
    </row>
    <row r="303" spans="1:35" x14ac:dyDescent="0.3">
      <c r="A303" s="18" t="s">
        <v>251</v>
      </c>
      <c r="B303" s="2">
        <v>0</v>
      </c>
      <c r="C303" s="20"/>
      <c r="D303" s="2">
        <v>0</v>
      </c>
      <c r="E303" s="20"/>
      <c r="F303" s="2">
        <v>0</v>
      </c>
      <c r="G303" s="20"/>
      <c r="H303" s="2">
        <v>0</v>
      </c>
      <c r="I303" s="20"/>
      <c r="J303" s="2">
        <v>0</v>
      </c>
      <c r="K303" s="20"/>
      <c r="L303" s="2">
        <v>15266.89686784</v>
      </c>
      <c r="M303" s="20">
        <v>1.9668453204424599E-3</v>
      </c>
      <c r="N303" s="2">
        <v>32442.155844160003</v>
      </c>
      <c r="O303" s="20">
        <v>1.1398056418261545E-3</v>
      </c>
      <c r="P303" s="2">
        <v>0</v>
      </c>
      <c r="Q303" s="20"/>
      <c r="R303" s="2">
        <v>0</v>
      </c>
      <c r="S303" s="20"/>
      <c r="T303" s="2">
        <v>0</v>
      </c>
      <c r="U303" s="20"/>
      <c r="V303" s="2">
        <v>0</v>
      </c>
      <c r="W303" s="20"/>
      <c r="X303" s="2">
        <v>0</v>
      </c>
      <c r="Y303" s="20"/>
      <c r="Z303" s="2">
        <v>0</v>
      </c>
      <c r="AA303" s="20"/>
      <c r="AB303" s="2">
        <v>0</v>
      </c>
      <c r="AC303" s="20"/>
      <c r="AD303" s="2">
        <v>0</v>
      </c>
      <c r="AE303" s="20"/>
      <c r="AF303" s="2">
        <v>0</v>
      </c>
      <c r="AG303" s="20"/>
      <c r="AH303" s="2">
        <v>47709.052711999997</v>
      </c>
      <c r="AI303" s="20">
        <v>3.9997648831940766E-4</v>
      </c>
    </row>
    <row r="304" spans="1:35" x14ac:dyDescent="0.3">
      <c r="A304" s="60" t="s">
        <v>55</v>
      </c>
      <c r="B304" s="2">
        <v>0</v>
      </c>
      <c r="C304" s="20"/>
      <c r="D304" s="2">
        <v>0</v>
      </c>
      <c r="E304" s="20"/>
      <c r="F304" s="2">
        <v>0</v>
      </c>
      <c r="G304" s="20"/>
      <c r="H304" s="2">
        <v>0</v>
      </c>
      <c r="I304" s="20"/>
      <c r="J304" s="2">
        <v>0</v>
      </c>
      <c r="K304" s="20"/>
      <c r="L304" s="2">
        <v>15266.89686784</v>
      </c>
      <c r="M304" s="20">
        <v>1.9668453204424599E-3</v>
      </c>
      <c r="N304" s="2">
        <v>32442.155844160003</v>
      </c>
      <c r="O304" s="20">
        <v>1.1398056418261545E-3</v>
      </c>
      <c r="P304" s="2">
        <v>0</v>
      </c>
      <c r="Q304" s="20"/>
      <c r="R304" s="2">
        <v>0</v>
      </c>
      <c r="S304" s="20"/>
      <c r="T304" s="2">
        <v>0</v>
      </c>
      <c r="U304" s="20"/>
      <c r="V304" s="2">
        <v>0</v>
      </c>
      <c r="W304" s="20"/>
      <c r="X304" s="2">
        <v>0</v>
      </c>
      <c r="Y304" s="20"/>
      <c r="Z304" s="2">
        <v>0</v>
      </c>
      <c r="AA304" s="20"/>
      <c r="AB304" s="2">
        <v>0</v>
      </c>
      <c r="AC304" s="20"/>
      <c r="AD304" s="2">
        <v>0</v>
      </c>
      <c r="AE304" s="20"/>
      <c r="AF304" s="2">
        <v>0</v>
      </c>
      <c r="AG304" s="20"/>
      <c r="AH304" s="2">
        <v>47709.052711999997</v>
      </c>
      <c r="AI304" s="20">
        <v>3.9997648831940766E-4</v>
      </c>
    </row>
    <row r="305" spans="1:35" x14ac:dyDescent="0.3">
      <c r="A305" s="18" t="s">
        <v>252</v>
      </c>
      <c r="B305" s="2">
        <v>0</v>
      </c>
      <c r="C305" s="20"/>
      <c r="D305" s="2">
        <v>0</v>
      </c>
      <c r="E305" s="20"/>
      <c r="F305" s="2">
        <v>0</v>
      </c>
      <c r="G305" s="20"/>
      <c r="H305" s="2">
        <v>0</v>
      </c>
      <c r="I305" s="20"/>
      <c r="J305" s="2">
        <v>0</v>
      </c>
      <c r="K305" s="20"/>
      <c r="L305" s="2">
        <v>0</v>
      </c>
      <c r="M305" s="20"/>
      <c r="N305" s="2">
        <v>0</v>
      </c>
      <c r="O305" s="20"/>
      <c r="P305" s="2">
        <v>0</v>
      </c>
      <c r="Q305" s="20"/>
      <c r="R305" s="2">
        <v>0</v>
      </c>
      <c r="S305" s="20"/>
      <c r="T305" s="2">
        <v>0</v>
      </c>
      <c r="U305" s="20"/>
      <c r="V305" s="2">
        <v>0</v>
      </c>
      <c r="W305" s="20"/>
      <c r="X305" s="2">
        <v>0</v>
      </c>
      <c r="Y305" s="20"/>
      <c r="Z305" s="2">
        <v>0</v>
      </c>
      <c r="AA305" s="20"/>
      <c r="AB305" s="2">
        <v>75314.664814004005</v>
      </c>
      <c r="AC305" s="20">
        <v>1.1241890397807363E-2</v>
      </c>
      <c r="AD305" s="2">
        <v>61018.572074763899</v>
      </c>
      <c r="AE305" s="20">
        <v>2.7206804557373828E-3</v>
      </c>
      <c r="AF305" s="2">
        <v>0</v>
      </c>
      <c r="AG305" s="20"/>
      <c r="AH305" s="2">
        <v>136333.23688876789</v>
      </c>
      <c r="AI305" s="20">
        <v>1.1429715375227238E-3</v>
      </c>
    </row>
    <row r="306" spans="1:35" x14ac:dyDescent="0.3">
      <c r="A306" s="60" t="s">
        <v>55</v>
      </c>
      <c r="B306" s="2">
        <v>0</v>
      </c>
      <c r="C306" s="20"/>
      <c r="D306" s="2">
        <v>0</v>
      </c>
      <c r="E306" s="20"/>
      <c r="F306" s="2">
        <v>0</v>
      </c>
      <c r="G306" s="20"/>
      <c r="H306" s="2">
        <v>0</v>
      </c>
      <c r="I306" s="20"/>
      <c r="J306" s="2">
        <v>0</v>
      </c>
      <c r="K306" s="20"/>
      <c r="L306" s="2">
        <v>0</v>
      </c>
      <c r="M306" s="20"/>
      <c r="N306" s="2">
        <v>0</v>
      </c>
      <c r="O306" s="20"/>
      <c r="P306" s="2">
        <v>0</v>
      </c>
      <c r="Q306" s="20"/>
      <c r="R306" s="2">
        <v>0</v>
      </c>
      <c r="S306" s="20"/>
      <c r="T306" s="2">
        <v>0</v>
      </c>
      <c r="U306" s="20"/>
      <c r="V306" s="2">
        <v>0</v>
      </c>
      <c r="W306" s="20"/>
      <c r="X306" s="2">
        <v>0</v>
      </c>
      <c r="Y306" s="20"/>
      <c r="Z306" s="2">
        <v>0</v>
      </c>
      <c r="AA306" s="20"/>
      <c r="AB306" s="2">
        <v>75314.664814004005</v>
      </c>
      <c r="AC306" s="20">
        <v>1.1241890397807363E-2</v>
      </c>
      <c r="AD306" s="2">
        <v>61018.572074763899</v>
      </c>
      <c r="AE306" s="20">
        <v>2.7206804557373828E-3</v>
      </c>
      <c r="AF306" s="2">
        <v>0</v>
      </c>
      <c r="AG306" s="20"/>
      <c r="AH306" s="2">
        <v>136333.23688876789</v>
      </c>
      <c r="AI306" s="20">
        <v>1.1429715375227238E-3</v>
      </c>
    </row>
    <row r="307" spans="1:35" x14ac:dyDescent="0.3">
      <c r="A307" s="15" t="s">
        <v>40</v>
      </c>
      <c r="B307" s="59">
        <v>0</v>
      </c>
      <c r="C307" s="14"/>
      <c r="D307" s="59">
        <v>534053.09161839099</v>
      </c>
      <c r="E307" s="14">
        <v>0.32277420024769482</v>
      </c>
      <c r="F307" s="59">
        <v>6078056.5621443801</v>
      </c>
      <c r="G307" s="14">
        <v>0.46569114837208853</v>
      </c>
      <c r="H307" s="59">
        <v>2536587.7499353276</v>
      </c>
      <c r="I307" s="14">
        <v>0.5857855057538528</v>
      </c>
      <c r="J307" s="59">
        <v>0</v>
      </c>
      <c r="K307" s="14"/>
      <c r="L307" s="59">
        <v>2512841.6541582318</v>
      </c>
      <c r="M307" s="14">
        <v>0.32373120034007724</v>
      </c>
      <c r="N307" s="59">
        <v>13651936.461051498</v>
      </c>
      <c r="O307" s="14">
        <v>0.47963995595439984</v>
      </c>
      <c r="P307" s="59">
        <v>1883853.8975254965</v>
      </c>
      <c r="Q307" s="14">
        <v>0.59101080126343375</v>
      </c>
      <c r="R307" s="59">
        <v>0</v>
      </c>
      <c r="S307" s="14"/>
      <c r="T307" s="59">
        <v>1642923.8647404069</v>
      </c>
      <c r="U307" s="14">
        <v>0.3361910249539185</v>
      </c>
      <c r="V307" s="59">
        <v>6783635.4443995506</v>
      </c>
      <c r="W307" s="14">
        <v>0.49667238699990501</v>
      </c>
      <c r="X307" s="59">
        <v>2221759.6106863976</v>
      </c>
      <c r="Y307" s="14">
        <v>0.66361929184197899</v>
      </c>
      <c r="Z307" s="59">
        <v>0</v>
      </c>
      <c r="AA307" s="14"/>
      <c r="AB307" s="59">
        <v>1688079.7352112688</v>
      </c>
      <c r="AC307" s="14">
        <v>0.25197227409655987</v>
      </c>
      <c r="AD307" s="59">
        <v>9452991.0811611563</v>
      </c>
      <c r="AE307" s="14">
        <v>0.42148754400976307</v>
      </c>
      <c r="AF307" s="59">
        <v>1610594.9870904274</v>
      </c>
      <c r="AG307" s="14">
        <v>0.57655770723083422</v>
      </c>
      <c r="AH307" s="59">
        <v>50597314.139722481</v>
      </c>
      <c r="AI307" s="14">
        <v>0.42419069081432087</v>
      </c>
    </row>
    <row r="308" spans="1:35" x14ac:dyDescent="0.3">
      <c r="A308" s="18" t="s">
        <v>253</v>
      </c>
      <c r="B308" s="2">
        <v>0</v>
      </c>
      <c r="C308" s="20"/>
      <c r="D308" s="2">
        <v>28055.008294517</v>
      </c>
      <c r="E308" s="20">
        <v>1.695605363459958E-2</v>
      </c>
      <c r="F308" s="2">
        <v>54897.424613620104</v>
      </c>
      <c r="G308" s="20">
        <v>4.2061544590113707E-3</v>
      </c>
      <c r="H308" s="2">
        <v>0</v>
      </c>
      <c r="I308" s="20"/>
      <c r="J308" s="2">
        <v>0</v>
      </c>
      <c r="K308" s="20"/>
      <c r="L308" s="2">
        <v>0</v>
      </c>
      <c r="M308" s="20"/>
      <c r="N308" s="2">
        <v>0</v>
      </c>
      <c r="O308" s="20"/>
      <c r="P308" s="2">
        <v>0</v>
      </c>
      <c r="Q308" s="20"/>
      <c r="R308" s="2">
        <v>0</v>
      </c>
      <c r="S308" s="20"/>
      <c r="T308" s="2">
        <v>16732.137966498798</v>
      </c>
      <c r="U308" s="20">
        <v>3.4238924476980705E-3</v>
      </c>
      <c r="V308" s="2">
        <v>0</v>
      </c>
      <c r="W308" s="20"/>
      <c r="X308" s="2">
        <v>0</v>
      </c>
      <c r="Y308" s="20"/>
      <c r="Z308" s="2">
        <v>0</v>
      </c>
      <c r="AA308" s="20"/>
      <c r="AB308" s="2">
        <v>0</v>
      </c>
      <c r="AC308" s="20"/>
      <c r="AD308" s="2">
        <v>0</v>
      </c>
      <c r="AE308" s="20"/>
      <c r="AF308" s="2">
        <v>1.749151E-4</v>
      </c>
      <c r="AG308" s="20">
        <v>6.2615772322896144E-11</v>
      </c>
      <c r="AH308" s="2">
        <v>99684.571049551014</v>
      </c>
      <c r="AI308" s="20">
        <v>8.357215748699458E-4</v>
      </c>
    </row>
    <row r="309" spans="1:35" x14ac:dyDescent="0.3">
      <c r="A309" s="60" t="s">
        <v>58</v>
      </c>
      <c r="B309" s="2">
        <v>0</v>
      </c>
      <c r="C309" s="20"/>
      <c r="D309" s="2">
        <v>28055.008294517</v>
      </c>
      <c r="E309" s="20">
        <v>1.695605363459958E-2</v>
      </c>
      <c r="F309" s="2">
        <v>54897.424613620104</v>
      </c>
      <c r="G309" s="20">
        <v>4.2061544590113707E-3</v>
      </c>
      <c r="H309" s="2">
        <v>0</v>
      </c>
      <c r="I309" s="20"/>
      <c r="J309" s="2">
        <v>0</v>
      </c>
      <c r="K309" s="20"/>
      <c r="L309" s="2">
        <v>0</v>
      </c>
      <c r="M309" s="20"/>
      <c r="N309" s="2">
        <v>0</v>
      </c>
      <c r="O309" s="20"/>
      <c r="P309" s="2">
        <v>0</v>
      </c>
      <c r="Q309" s="20"/>
      <c r="R309" s="2">
        <v>0</v>
      </c>
      <c r="S309" s="20"/>
      <c r="T309" s="2">
        <v>16732.137966498798</v>
      </c>
      <c r="U309" s="20">
        <v>3.4238924476980705E-3</v>
      </c>
      <c r="V309" s="2">
        <v>0</v>
      </c>
      <c r="W309" s="20"/>
      <c r="X309" s="2">
        <v>0</v>
      </c>
      <c r="Y309" s="20"/>
      <c r="Z309" s="2">
        <v>0</v>
      </c>
      <c r="AA309" s="20"/>
      <c r="AB309" s="2">
        <v>0</v>
      </c>
      <c r="AC309" s="20"/>
      <c r="AD309" s="2">
        <v>0</v>
      </c>
      <c r="AE309" s="20"/>
      <c r="AF309" s="2">
        <v>1.749151E-4</v>
      </c>
      <c r="AG309" s="20">
        <v>6.2615772322896144E-11</v>
      </c>
      <c r="AH309" s="2">
        <v>99684.571049551014</v>
      </c>
      <c r="AI309" s="20">
        <v>8.357215748699458E-4</v>
      </c>
    </row>
    <row r="310" spans="1:35" x14ac:dyDescent="0.3">
      <c r="A310" s="18" t="s">
        <v>254</v>
      </c>
      <c r="B310" s="2">
        <v>0</v>
      </c>
      <c r="C310" s="20"/>
      <c r="D310" s="2">
        <v>0</v>
      </c>
      <c r="E310" s="20"/>
      <c r="F310" s="2">
        <v>0</v>
      </c>
      <c r="G310" s="20"/>
      <c r="H310" s="2">
        <v>0</v>
      </c>
      <c r="I310" s="20"/>
      <c r="J310" s="2">
        <v>0</v>
      </c>
      <c r="K310" s="20"/>
      <c r="L310" s="2">
        <v>0</v>
      </c>
      <c r="M310" s="20"/>
      <c r="N310" s="2">
        <v>0</v>
      </c>
      <c r="O310" s="20"/>
      <c r="P310" s="2">
        <v>0</v>
      </c>
      <c r="Q310" s="20"/>
      <c r="R310" s="2">
        <v>0</v>
      </c>
      <c r="S310" s="20"/>
      <c r="T310" s="2">
        <v>0</v>
      </c>
      <c r="U310" s="20"/>
      <c r="V310" s="2">
        <v>44265.786418461401</v>
      </c>
      <c r="W310" s="20">
        <v>3.2409751353953014E-3</v>
      </c>
      <c r="X310" s="2">
        <v>11071.022355590399</v>
      </c>
      <c r="Y310" s="20">
        <v>3.3068132034832654E-3</v>
      </c>
      <c r="Z310" s="2">
        <v>0</v>
      </c>
      <c r="AA310" s="20"/>
      <c r="AB310" s="2">
        <v>0</v>
      </c>
      <c r="AC310" s="20"/>
      <c r="AD310" s="2">
        <v>0</v>
      </c>
      <c r="AE310" s="20"/>
      <c r="AF310" s="2">
        <v>0</v>
      </c>
      <c r="AG310" s="20"/>
      <c r="AH310" s="2">
        <v>55336.808774051802</v>
      </c>
      <c r="AI310" s="20">
        <v>4.6392500353880902E-4</v>
      </c>
    </row>
    <row r="311" spans="1:35" x14ac:dyDescent="0.3">
      <c r="A311" s="60" t="s">
        <v>255</v>
      </c>
      <c r="B311" s="2">
        <v>0</v>
      </c>
      <c r="C311" s="20"/>
      <c r="D311" s="2">
        <v>0</v>
      </c>
      <c r="E311" s="20"/>
      <c r="F311" s="2">
        <v>0</v>
      </c>
      <c r="G311" s="20"/>
      <c r="H311" s="2">
        <v>0</v>
      </c>
      <c r="I311" s="20"/>
      <c r="J311" s="2">
        <v>0</v>
      </c>
      <c r="K311" s="20"/>
      <c r="L311" s="2">
        <v>0</v>
      </c>
      <c r="M311" s="20"/>
      <c r="N311" s="2">
        <v>0</v>
      </c>
      <c r="O311" s="20"/>
      <c r="P311" s="2">
        <v>0</v>
      </c>
      <c r="Q311" s="20"/>
      <c r="R311" s="2">
        <v>0</v>
      </c>
      <c r="S311" s="20"/>
      <c r="T311" s="2">
        <v>0</v>
      </c>
      <c r="U311" s="20"/>
      <c r="V311" s="2">
        <v>44265.786418461401</v>
      </c>
      <c r="W311" s="20">
        <v>3.2409751353953014E-3</v>
      </c>
      <c r="X311" s="2">
        <v>11071.022355590399</v>
      </c>
      <c r="Y311" s="20">
        <v>3.3068132034832654E-3</v>
      </c>
      <c r="Z311" s="2">
        <v>0</v>
      </c>
      <c r="AA311" s="20"/>
      <c r="AB311" s="2">
        <v>0</v>
      </c>
      <c r="AC311" s="20"/>
      <c r="AD311" s="2">
        <v>0</v>
      </c>
      <c r="AE311" s="20"/>
      <c r="AF311" s="2">
        <v>0</v>
      </c>
      <c r="AG311" s="20"/>
      <c r="AH311" s="2">
        <v>55336.808774051802</v>
      </c>
      <c r="AI311" s="20">
        <v>4.6392500353880902E-4</v>
      </c>
    </row>
    <row r="312" spans="1:35" x14ac:dyDescent="0.3">
      <c r="A312" s="18" t="s">
        <v>256</v>
      </c>
      <c r="B312" s="2">
        <v>0</v>
      </c>
      <c r="C312" s="20"/>
      <c r="D312" s="2">
        <v>13205.9114600055</v>
      </c>
      <c r="E312" s="20">
        <v>7.9814677172413782E-3</v>
      </c>
      <c r="F312" s="2">
        <v>17469.346433454099</v>
      </c>
      <c r="G312" s="20">
        <v>1.3384738886067381E-3</v>
      </c>
      <c r="H312" s="2">
        <v>0</v>
      </c>
      <c r="I312" s="20"/>
      <c r="J312" s="2">
        <v>0</v>
      </c>
      <c r="K312" s="20"/>
      <c r="L312" s="2">
        <v>0</v>
      </c>
      <c r="M312" s="20"/>
      <c r="N312" s="2">
        <v>0</v>
      </c>
      <c r="O312" s="20"/>
      <c r="P312" s="2">
        <v>0</v>
      </c>
      <c r="Q312" s="20"/>
      <c r="R312" s="2">
        <v>0</v>
      </c>
      <c r="S312" s="20"/>
      <c r="T312" s="2">
        <v>0</v>
      </c>
      <c r="U312" s="20"/>
      <c r="V312" s="2">
        <v>0</v>
      </c>
      <c r="W312" s="20"/>
      <c r="X312" s="2">
        <v>0</v>
      </c>
      <c r="Y312" s="20"/>
      <c r="Z312" s="2">
        <v>0</v>
      </c>
      <c r="AA312" s="20"/>
      <c r="AB312" s="2">
        <v>58307.796374999998</v>
      </c>
      <c r="AC312" s="20">
        <v>8.7033495774588871E-3</v>
      </c>
      <c r="AD312" s="2">
        <v>45731.605000000003</v>
      </c>
      <c r="AE312" s="20">
        <v>2.0390690850738561E-3</v>
      </c>
      <c r="AF312" s="2">
        <v>0</v>
      </c>
      <c r="AG312" s="20"/>
      <c r="AH312" s="2">
        <v>134714.65926845963</v>
      </c>
      <c r="AI312" s="20">
        <v>1.1294019326816606E-3</v>
      </c>
    </row>
    <row r="313" spans="1:35" x14ac:dyDescent="0.3">
      <c r="A313" s="60" t="s">
        <v>58</v>
      </c>
      <c r="B313" s="2">
        <v>0</v>
      </c>
      <c r="C313" s="20"/>
      <c r="D313" s="2">
        <v>13205.9114600055</v>
      </c>
      <c r="E313" s="20">
        <v>7.9814677172413782E-3</v>
      </c>
      <c r="F313" s="2">
        <v>17469.346433454099</v>
      </c>
      <c r="G313" s="20">
        <v>1.3384738886067381E-3</v>
      </c>
      <c r="H313" s="2">
        <v>0</v>
      </c>
      <c r="I313" s="20"/>
      <c r="J313" s="2">
        <v>0</v>
      </c>
      <c r="K313" s="20"/>
      <c r="L313" s="2">
        <v>0</v>
      </c>
      <c r="M313" s="20"/>
      <c r="N313" s="2">
        <v>0</v>
      </c>
      <c r="O313" s="20"/>
      <c r="P313" s="2">
        <v>0</v>
      </c>
      <c r="Q313" s="20"/>
      <c r="R313" s="2">
        <v>0</v>
      </c>
      <c r="S313" s="20"/>
      <c r="T313" s="2">
        <v>0</v>
      </c>
      <c r="U313" s="20"/>
      <c r="V313" s="2">
        <v>0</v>
      </c>
      <c r="W313" s="20"/>
      <c r="X313" s="2">
        <v>0</v>
      </c>
      <c r="Y313" s="20"/>
      <c r="Z313" s="2">
        <v>0</v>
      </c>
      <c r="AA313" s="20"/>
      <c r="AB313" s="2">
        <v>58307.796374999998</v>
      </c>
      <c r="AC313" s="20">
        <v>8.7033495774588871E-3</v>
      </c>
      <c r="AD313" s="2">
        <v>45731.605000000003</v>
      </c>
      <c r="AE313" s="20">
        <v>2.0390690850738561E-3</v>
      </c>
      <c r="AF313" s="2">
        <v>0</v>
      </c>
      <c r="AG313" s="20"/>
      <c r="AH313" s="2">
        <v>134714.65926845963</v>
      </c>
      <c r="AI313" s="20">
        <v>1.1294019326816606E-3</v>
      </c>
    </row>
    <row r="314" spans="1:35" x14ac:dyDescent="0.3">
      <c r="A314" s="18" t="s">
        <v>257</v>
      </c>
      <c r="B314" s="2">
        <v>0</v>
      </c>
      <c r="C314" s="20"/>
      <c r="D314" s="2">
        <v>543.12592645350003</v>
      </c>
      <c r="E314" s="20">
        <v>3.2825769440556434E-4</v>
      </c>
      <c r="F314" s="2">
        <v>1188.8812047541001</v>
      </c>
      <c r="G314" s="20">
        <v>9.1090210803269816E-5</v>
      </c>
      <c r="H314" s="2">
        <v>9776.3541305585004</v>
      </c>
      <c r="I314" s="20">
        <v>2.257696998238674E-3</v>
      </c>
      <c r="J314" s="2">
        <v>0</v>
      </c>
      <c r="K314" s="20"/>
      <c r="L314" s="2">
        <v>0</v>
      </c>
      <c r="M314" s="20"/>
      <c r="N314" s="2">
        <v>0</v>
      </c>
      <c r="O314" s="20"/>
      <c r="P314" s="2">
        <v>0</v>
      </c>
      <c r="Q314" s="20"/>
      <c r="R314" s="2">
        <v>0</v>
      </c>
      <c r="S314" s="20"/>
      <c r="T314" s="2">
        <v>0</v>
      </c>
      <c r="U314" s="20"/>
      <c r="V314" s="2">
        <v>0</v>
      </c>
      <c r="W314" s="20"/>
      <c r="X314" s="2">
        <v>0</v>
      </c>
      <c r="Y314" s="20"/>
      <c r="Z314" s="2">
        <v>0</v>
      </c>
      <c r="AA314" s="20"/>
      <c r="AB314" s="2">
        <v>0</v>
      </c>
      <c r="AC314" s="20"/>
      <c r="AD314" s="2">
        <v>0</v>
      </c>
      <c r="AE314" s="20"/>
      <c r="AF314" s="2">
        <v>0</v>
      </c>
      <c r="AG314" s="20"/>
      <c r="AH314" s="2">
        <v>11508.3612617661</v>
      </c>
      <c r="AI314" s="20">
        <v>9.6482190740176368E-5</v>
      </c>
    </row>
    <row r="315" spans="1:35" x14ac:dyDescent="0.3">
      <c r="A315" s="60" t="s">
        <v>58</v>
      </c>
      <c r="B315" s="2">
        <v>0</v>
      </c>
      <c r="C315" s="20"/>
      <c r="D315" s="2">
        <v>543.12592645350003</v>
      </c>
      <c r="E315" s="20">
        <v>3.2825769440556434E-4</v>
      </c>
      <c r="F315" s="2">
        <v>1188.8812047541001</v>
      </c>
      <c r="G315" s="20">
        <v>9.1090210803269816E-5</v>
      </c>
      <c r="H315" s="2">
        <v>9776.3541305585004</v>
      </c>
      <c r="I315" s="20">
        <v>2.257696998238674E-3</v>
      </c>
      <c r="J315" s="2">
        <v>0</v>
      </c>
      <c r="K315" s="20"/>
      <c r="L315" s="2">
        <v>0</v>
      </c>
      <c r="M315" s="20"/>
      <c r="N315" s="2">
        <v>0</v>
      </c>
      <c r="O315" s="20"/>
      <c r="P315" s="2">
        <v>0</v>
      </c>
      <c r="Q315" s="20"/>
      <c r="R315" s="2">
        <v>0</v>
      </c>
      <c r="S315" s="20"/>
      <c r="T315" s="2">
        <v>0</v>
      </c>
      <c r="U315" s="20"/>
      <c r="V315" s="2">
        <v>0</v>
      </c>
      <c r="W315" s="20"/>
      <c r="X315" s="2">
        <v>0</v>
      </c>
      <c r="Y315" s="20"/>
      <c r="Z315" s="2">
        <v>0</v>
      </c>
      <c r="AA315" s="20"/>
      <c r="AB315" s="2">
        <v>0</v>
      </c>
      <c r="AC315" s="20"/>
      <c r="AD315" s="2">
        <v>0</v>
      </c>
      <c r="AE315" s="20"/>
      <c r="AF315" s="2">
        <v>0</v>
      </c>
      <c r="AG315" s="20"/>
      <c r="AH315" s="2">
        <v>11508.3612617661</v>
      </c>
      <c r="AI315" s="20">
        <v>9.6482190740176368E-5</v>
      </c>
    </row>
    <row r="316" spans="1:35" x14ac:dyDescent="0.3">
      <c r="A316" s="18" t="s">
        <v>258</v>
      </c>
      <c r="B316" s="2">
        <v>0</v>
      </c>
      <c r="C316" s="20"/>
      <c r="D316" s="2">
        <v>265.70334408079998</v>
      </c>
      <c r="E316" s="20">
        <v>1.6058737555272841E-4</v>
      </c>
      <c r="F316" s="2">
        <v>1192.5221918316997</v>
      </c>
      <c r="G316" s="20">
        <v>9.1369177515086193E-5</v>
      </c>
      <c r="H316" s="2">
        <v>17967.0657847117</v>
      </c>
      <c r="I316" s="20">
        <v>4.1492145177624666E-3</v>
      </c>
      <c r="J316" s="2">
        <v>0</v>
      </c>
      <c r="K316" s="20"/>
      <c r="L316" s="2">
        <v>14.859506484199999</v>
      </c>
      <c r="M316" s="20">
        <v>1.9143609238691461E-6</v>
      </c>
      <c r="N316" s="2">
        <v>27.044948535099998</v>
      </c>
      <c r="O316" s="20">
        <v>9.5018299866634914E-7</v>
      </c>
      <c r="P316" s="2">
        <v>14.926564734499999</v>
      </c>
      <c r="Q316" s="20">
        <v>4.6828265161300623E-6</v>
      </c>
      <c r="R316" s="2">
        <v>0</v>
      </c>
      <c r="S316" s="20"/>
      <c r="T316" s="2">
        <v>0</v>
      </c>
      <c r="U316" s="20"/>
      <c r="V316" s="2">
        <v>0</v>
      </c>
      <c r="W316" s="20"/>
      <c r="X316" s="2">
        <v>0</v>
      </c>
      <c r="Y316" s="20"/>
      <c r="Z316" s="2">
        <v>0</v>
      </c>
      <c r="AA316" s="20"/>
      <c r="AB316" s="2">
        <v>0</v>
      </c>
      <c r="AC316" s="20"/>
      <c r="AD316" s="2">
        <v>0</v>
      </c>
      <c r="AE316" s="20"/>
      <c r="AF316" s="2">
        <v>0</v>
      </c>
      <c r="AG316" s="20"/>
      <c r="AH316" s="2">
        <v>19482.122340377999</v>
      </c>
      <c r="AI316" s="20">
        <v>1.6333149445982387E-4</v>
      </c>
    </row>
    <row r="317" spans="1:35" x14ac:dyDescent="0.3">
      <c r="A317" s="60" t="s">
        <v>58</v>
      </c>
      <c r="B317" s="2">
        <v>0</v>
      </c>
      <c r="C317" s="20"/>
      <c r="D317" s="2">
        <v>265.70334408079998</v>
      </c>
      <c r="E317" s="20">
        <v>1.6058737555272841E-4</v>
      </c>
      <c r="F317" s="2">
        <v>1192.5221918316997</v>
      </c>
      <c r="G317" s="20">
        <v>9.1369177515086193E-5</v>
      </c>
      <c r="H317" s="2">
        <v>17967.0657847117</v>
      </c>
      <c r="I317" s="20">
        <v>4.1492145177624666E-3</v>
      </c>
      <c r="J317" s="2">
        <v>0</v>
      </c>
      <c r="K317" s="20"/>
      <c r="L317" s="2">
        <v>14.859506484199999</v>
      </c>
      <c r="M317" s="20">
        <v>1.9143609238691461E-6</v>
      </c>
      <c r="N317" s="2">
        <v>27.044948535099998</v>
      </c>
      <c r="O317" s="20">
        <v>9.5018299866634914E-7</v>
      </c>
      <c r="P317" s="2">
        <v>14.926564734499999</v>
      </c>
      <c r="Q317" s="20">
        <v>4.6828265161300623E-6</v>
      </c>
      <c r="R317" s="2">
        <v>0</v>
      </c>
      <c r="S317" s="20"/>
      <c r="T317" s="2">
        <v>0</v>
      </c>
      <c r="U317" s="20"/>
      <c r="V317" s="2">
        <v>0</v>
      </c>
      <c r="W317" s="20"/>
      <c r="X317" s="2">
        <v>0</v>
      </c>
      <c r="Y317" s="20"/>
      <c r="Z317" s="2">
        <v>0</v>
      </c>
      <c r="AA317" s="20"/>
      <c r="AB317" s="2">
        <v>0</v>
      </c>
      <c r="AC317" s="20"/>
      <c r="AD317" s="2">
        <v>0</v>
      </c>
      <c r="AE317" s="20"/>
      <c r="AF317" s="2">
        <v>0</v>
      </c>
      <c r="AG317" s="20"/>
      <c r="AH317" s="2">
        <v>19482.122340377999</v>
      </c>
      <c r="AI317" s="20">
        <v>1.6333149445982387E-4</v>
      </c>
    </row>
    <row r="318" spans="1:35" x14ac:dyDescent="0.3">
      <c r="A318" s="18" t="s">
        <v>259</v>
      </c>
      <c r="B318" s="2">
        <v>0</v>
      </c>
      <c r="C318" s="20"/>
      <c r="D318" s="2">
        <v>0</v>
      </c>
      <c r="E318" s="20"/>
      <c r="F318" s="2">
        <v>0</v>
      </c>
      <c r="G318" s="20"/>
      <c r="H318" s="2">
        <v>0</v>
      </c>
      <c r="I318" s="20"/>
      <c r="J318" s="2">
        <v>0</v>
      </c>
      <c r="K318" s="20"/>
      <c r="L318" s="2">
        <v>0</v>
      </c>
      <c r="M318" s="20"/>
      <c r="N318" s="2">
        <v>0</v>
      </c>
      <c r="O318" s="20"/>
      <c r="P318" s="2">
        <v>0</v>
      </c>
      <c r="Q318" s="20"/>
      <c r="R318" s="2">
        <v>0</v>
      </c>
      <c r="S318" s="20"/>
      <c r="T318" s="2">
        <v>0</v>
      </c>
      <c r="U318" s="20"/>
      <c r="V318" s="2">
        <v>55988.928820147106</v>
      </c>
      <c r="W318" s="20">
        <v>4.0992997266131332E-3</v>
      </c>
      <c r="X318" s="2">
        <v>52362.390177483307</v>
      </c>
      <c r="Y318" s="20">
        <v>1.5640167424773508E-2</v>
      </c>
      <c r="Z318" s="2">
        <v>0</v>
      </c>
      <c r="AA318" s="20"/>
      <c r="AB318" s="2">
        <v>0</v>
      </c>
      <c r="AC318" s="20"/>
      <c r="AD318" s="2">
        <v>0</v>
      </c>
      <c r="AE318" s="20"/>
      <c r="AF318" s="2">
        <v>0</v>
      </c>
      <c r="AG318" s="20"/>
      <c r="AH318" s="2">
        <v>108351.3189976304</v>
      </c>
      <c r="AI318" s="20">
        <v>9.0838064505413172E-4</v>
      </c>
    </row>
    <row r="319" spans="1:35" x14ac:dyDescent="0.3">
      <c r="A319" s="60" t="s">
        <v>255</v>
      </c>
      <c r="B319" s="2">
        <v>0</v>
      </c>
      <c r="C319" s="20"/>
      <c r="D319" s="2">
        <v>0</v>
      </c>
      <c r="E319" s="20"/>
      <c r="F319" s="2">
        <v>0</v>
      </c>
      <c r="G319" s="20"/>
      <c r="H319" s="2">
        <v>0</v>
      </c>
      <c r="I319" s="20"/>
      <c r="J319" s="2">
        <v>0</v>
      </c>
      <c r="K319" s="20"/>
      <c r="L319" s="2">
        <v>0</v>
      </c>
      <c r="M319" s="20"/>
      <c r="N319" s="2">
        <v>0</v>
      </c>
      <c r="O319" s="20"/>
      <c r="P319" s="2">
        <v>0</v>
      </c>
      <c r="Q319" s="20"/>
      <c r="R319" s="2">
        <v>0</v>
      </c>
      <c r="S319" s="20"/>
      <c r="T319" s="2">
        <v>0</v>
      </c>
      <c r="U319" s="20"/>
      <c r="V319" s="2">
        <v>55988.928820147106</v>
      </c>
      <c r="W319" s="20">
        <v>4.0992997266131332E-3</v>
      </c>
      <c r="X319" s="2">
        <v>52362.390177483307</v>
      </c>
      <c r="Y319" s="20">
        <v>1.5640167424773508E-2</v>
      </c>
      <c r="Z319" s="2">
        <v>0</v>
      </c>
      <c r="AA319" s="20"/>
      <c r="AB319" s="2">
        <v>0</v>
      </c>
      <c r="AC319" s="20"/>
      <c r="AD319" s="2">
        <v>0</v>
      </c>
      <c r="AE319" s="20"/>
      <c r="AF319" s="2">
        <v>0</v>
      </c>
      <c r="AG319" s="20"/>
      <c r="AH319" s="2">
        <v>108351.3189976304</v>
      </c>
      <c r="AI319" s="20">
        <v>9.0838064505413172E-4</v>
      </c>
    </row>
    <row r="320" spans="1:35" x14ac:dyDescent="0.3">
      <c r="A320" s="18" t="s">
        <v>260</v>
      </c>
      <c r="B320" s="2">
        <v>0</v>
      </c>
      <c r="C320" s="20"/>
      <c r="D320" s="2">
        <v>487.91985609450001</v>
      </c>
      <c r="E320" s="20">
        <v>2.948919195629446E-4</v>
      </c>
      <c r="F320" s="2">
        <v>0</v>
      </c>
      <c r="G320" s="20"/>
      <c r="H320" s="2">
        <v>0</v>
      </c>
      <c r="I320" s="20"/>
      <c r="J320" s="2">
        <v>0</v>
      </c>
      <c r="K320" s="20"/>
      <c r="L320" s="2">
        <v>0</v>
      </c>
      <c r="M320" s="20"/>
      <c r="N320" s="2">
        <v>0</v>
      </c>
      <c r="O320" s="20"/>
      <c r="P320" s="2">
        <v>0</v>
      </c>
      <c r="Q320" s="20"/>
      <c r="R320" s="2">
        <v>0</v>
      </c>
      <c r="S320" s="20"/>
      <c r="T320" s="2">
        <v>0</v>
      </c>
      <c r="U320" s="20"/>
      <c r="V320" s="2">
        <v>0</v>
      </c>
      <c r="W320" s="20"/>
      <c r="X320" s="2">
        <v>0</v>
      </c>
      <c r="Y320" s="20"/>
      <c r="Z320" s="2">
        <v>0</v>
      </c>
      <c r="AA320" s="20"/>
      <c r="AB320" s="2">
        <v>0</v>
      </c>
      <c r="AC320" s="20"/>
      <c r="AD320" s="2">
        <v>0</v>
      </c>
      <c r="AE320" s="20"/>
      <c r="AF320" s="2">
        <v>0</v>
      </c>
      <c r="AG320" s="20"/>
      <c r="AH320" s="2">
        <v>487.91985609450001</v>
      </c>
      <c r="AI320" s="20">
        <v>4.090554297945686E-6</v>
      </c>
    </row>
    <row r="321" spans="1:35" x14ac:dyDescent="0.3">
      <c r="A321" s="60" t="s">
        <v>58</v>
      </c>
      <c r="B321" s="2">
        <v>0</v>
      </c>
      <c r="C321" s="20"/>
      <c r="D321" s="2">
        <v>487.91985609450001</v>
      </c>
      <c r="E321" s="20">
        <v>2.948919195629446E-4</v>
      </c>
      <c r="F321" s="2">
        <v>0</v>
      </c>
      <c r="G321" s="20"/>
      <c r="H321" s="2">
        <v>0</v>
      </c>
      <c r="I321" s="20"/>
      <c r="J321" s="2">
        <v>0</v>
      </c>
      <c r="K321" s="20"/>
      <c r="L321" s="2">
        <v>0</v>
      </c>
      <c r="M321" s="20"/>
      <c r="N321" s="2">
        <v>0</v>
      </c>
      <c r="O321" s="20"/>
      <c r="P321" s="2">
        <v>0</v>
      </c>
      <c r="Q321" s="20"/>
      <c r="R321" s="2">
        <v>0</v>
      </c>
      <c r="S321" s="20"/>
      <c r="T321" s="2">
        <v>0</v>
      </c>
      <c r="U321" s="20"/>
      <c r="V321" s="2">
        <v>0</v>
      </c>
      <c r="W321" s="20"/>
      <c r="X321" s="2">
        <v>0</v>
      </c>
      <c r="Y321" s="20"/>
      <c r="Z321" s="2">
        <v>0</v>
      </c>
      <c r="AA321" s="20"/>
      <c r="AB321" s="2">
        <v>0</v>
      </c>
      <c r="AC321" s="20"/>
      <c r="AD321" s="2">
        <v>0</v>
      </c>
      <c r="AE321" s="20"/>
      <c r="AF321" s="2">
        <v>0</v>
      </c>
      <c r="AG321" s="20"/>
      <c r="AH321" s="2">
        <v>487.91985609450001</v>
      </c>
      <c r="AI321" s="20">
        <v>4.090554297945686E-6</v>
      </c>
    </row>
    <row r="322" spans="1:35" x14ac:dyDescent="0.3">
      <c r="A322" s="18" t="s">
        <v>261</v>
      </c>
      <c r="B322" s="2">
        <v>0</v>
      </c>
      <c r="C322" s="20"/>
      <c r="D322" s="2">
        <v>0</v>
      </c>
      <c r="E322" s="20"/>
      <c r="F322" s="2">
        <v>167546.27773216603</v>
      </c>
      <c r="G322" s="20">
        <v>1.2837132673051926E-2</v>
      </c>
      <c r="H322" s="2">
        <v>58641.195262135698</v>
      </c>
      <c r="I322" s="20">
        <v>1.3542272379702387E-2</v>
      </c>
      <c r="J322" s="2">
        <v>0</v>
      </c>
      <c r="K322" s="20"/>
      <c r="L322" s="2">
        <v>0</v>
      </c>
      <c r="M322" s="20"/>
      <c r="N322" s="2">
        <v>0</v>
      </c>
      <c r="O322" s="20"/>
      <c r="P322" s="2">
        <v>0</v>
      </c>
      <c r="Q322" s="20"/>
      <c r="R322" s="2">
        <v>0</v>
      </c>
      <c r="S322" s="20"/>
      <c r="T322" s="2">
        <v>0</v>
      </c>
      <c r="U322" s="20"/>
      <c r="V322" s="2">
        <v>0</v>
      </c>
      <c r="W322" s="20"/>
      <c r="X322" s="2">
        <v>0</v>
      </c>
      <c r="Y322" s="20"/>
      <c r="Z322" s="2">
        <v>0</v>
      </c>
      <c r="AA322" s="20"/>
      <c r="AB322" s="2">
        <v>0</v>
      </c>
      <c r="AC322" s="20"/>
      <c r="AD322" s="2">
        <v>0</v>
      </c>
      <c r="AE322" s="20"/>
      <c r="AF322" s="2">
        <v>0</v>
      </c>
      <c r="AG322" s="20"/>
      <c r="AH322" s="2">
        <v>226187.47299430173</v>
      </c>
      <c r="AI322" s="20">
        <v>1.8962789241746213E-3</v>
      </c>
    </row>
    <row r="323" spans="1:35" x14ac:dyDescent="0.3">
      <c r="A323" s="60" t="s">
        <v>255</v>
      </c>
      <c r="B323" s="2">
        <v>0</v>
      </c>
      <c r="C323" s="20"/>
      <c r="D323" s="2">
        <v>0</v>
      </c>
      <c r="E323" s="20"/>
      <c r="F323" s="2">
        <v>167546.27773216603</v>
      </c>
      <c r="G323" s="20">
        <v>1.2837132673051926E-2</v>
      </c>
      <c r="H323" s="2">
        <v>58641.195262135698</v>
      </c>
      <c r="I323" s="20">
        <v>1.3542272379702387E-2</v>
      </c>
      <c r="J323" s="2">
        <v>0</v>
      </c>
      <c r="K323" s="20"/>
      <c r="L323" s="2">
        <v>0</v>
      </c>
      <c r="M323" s="20"/>
      <c r="N323" s="2">
        <v>0</v>
      </c>
      <c r="O323" s="20"/>
      <c r="P323" s="2">
        <v>0</v>
      </c>
      <c r="Q323" s="20"/>
      <c r="R323" s="2">
        <v>0</v>
      </c>
      <c r="S323" s="20"/>
      <c r="T323" s="2">
        <v>0</v>
      </c>
      <c r="U323" s="20"/>
      <c r="V323" s="2">
        <v>0</v>
      </c>
      <c r="W323" s="20"/>
      <c r="X323" s="2">
        <v>0</v>
      </c>
      <c r="Y323" s="20"/>
      <c r="Z323" s="2">
        <v>0</v>
      </c>
      <c r="AA323" s="20"/>
      <c r="AB323" s="2">
        <v>0</v>
      </c>
      <c r="AC323" s="20"/>
      <c r="AD323" s="2">
        <v>0</v>
      </c>
      <c r="AE323" s="20"/>
      <c r="AF323" s="2">
        <v>0</v>
      </c>
      <c r="AG323" s="20"/>
      <c r="AH323" s="2">
        <v>226187.47299430173</v>
      </c>
      <c r="AI323" s="20">
        <v>1.8962789241746213E-3</v>
      </c>
    </row>
    <row r="324" spans="1:35" x14ac:dyDescent="0.3">
      <c r="A324" s="18" t="s">
        <v>262</v>
      </c>
      <c r="B324" s="2">
        <v>0</v>
      </c>
      <c r="C324" s="20"/>
      <c r="D324" s="2">
        <v>0</v>
      </c>
      <c r="E324" s="20"/>
      <c r="F324" s="2">
        <v>0</v>
      </c>
      <c r="G324" s="20"/>
      <c r="H324" s="2">
        <v>12167.2657963984</v>
      </c>
      <c r="I324" s="20">
        <v>2.8098408771257818E-3</v>
      </c>
      <c r="J324" s="2">
        <v>0</v>
      </c>
      <c r="K324" s="20"/>
      <c r="L324" s="2">
        <v>0</v>
      </c>
      <c r="M324" s="20"/>
      <c r="N324" s="2">
        <v>0</v>
      </c>
      <c r="O324" s="20"/>
      <c r="P324" s="2">
        <v>0</v>
      </c>
      <c r="Q324" s="20"/>
      <c r="R324" s="2">
        <v>0</v>
      </c>
      <c r="S324" s="20"/>
      <c r="T324" s="2">
        <v>0</v>
      </c>
      <c r="U324" s="20"/>
      <c r="V324" s="2">
        <v>0</v>
      </c>
      <c r="W324" s="20"/>
      <c r="X324" s="2">
        <v>0</v>
      </c>
      <c r="Y324" s="20"/>
      <c r="Z324" s="2">
        <v>0</v>
      </c>
      <c r="AA324" s="20"/>
      <c r="AB324" s="2">
        <v>0</v>
      </c>
      <c r="AC324" s="20"/>
      <c r="AD324" s="2">
        <v>0</v>
      </c>
      <c r="AE324" s="20"/>
      <c r="AF324" s="2">
        <v>0</v>
      </c>
      <c r="AG324" s="20"/>
      <c r="AH324" s="2">
        <v>12167.2657963984</v>
      </c>
      <c r="AI324" s="20">
        <v>1.0200622248926352E-4</v>
      </c>
    </row>
    <row r="325" spans="1:35" x14ac:dyDescent="0.3">
      <c r="A325" s="60" t="s">
        <v>255</v>
      </c>
      <c r="B325" s="2">
        <v>0</v>
      </c>
      <c r="C325" s="20"/>
      <c r="D325" s="2">
        <v>0</v>
      </c>
      <c r="E325" s="20"/>
      <c r="F325" s="2">
        <v>0</v>
      </c>
      <c r="G325" s="20"/>
      <c r="H325" s="2">
        <v>12167.2657963984</v>
      </c>
      <c r="I325" s="20">
        <v>2.8098408771257818E-3</v>
      </c>
      <c r="J325" s="2">
        <v>0</v>
      </c>
      <c r="K325" s="20"/>
      <c r="L325" s="2">
        <v>0</v>
      </c>
      <c r="M325" s="20"/>
      <c r="N325" s="2">
        <v>0</v>
      </c>
      <c r="O325" s="20"/>
      <c r="P325" s="2">
        <v>0</v>
      </c>
      <c r="Q325" s="20"/>
      <c r="R325" s="2">
        <v>0</v>
      </c>
      <c r="S325" s="20"/>
      <c r="T325" s="2">
        <v>0</v>
      </c>
      <c r="U325" s="20"/>
      <c r="V325" s="2">
        <v>0</v>
      </c>
      <c r="W325" s="20"/>
      <c r="X325" s="2">
        <v>0</v>
      </c>
      <c r="Y325" s="20"/>
      <c r="Z325" s="2">
        <v>0</v>
      </c>
      <c r="AA325" s="20"/>
      <c r="AB325" s="2">
        <v>0</v>
      </c>
      <c r="AC325" s="20"/>
      <c r="AD325" s="2">
        <v>0</v>
      </c>
      <c r="AE325" s="20"/>
      <c r="AF325" s="2">
        <v>0</v>
      </c>
      <c r="AG325" s="20"/>
      <c r="AH325" s="2">
        <v>12167.2657963984</v>
      </c>
      <c r="AI325" s="20">
        <v>1.0200622248926352E-4</v>
      </c>
    </row>
    <row r="326" spans="1:35" x14ac:dyDescent="0.3">
      <c r="A326" s="18" t="s">
        <v>263</v>
      </c>
      <c r="B326" s="2">
        <v>0</v>
      </c>
      <c r="C326" s="20"/>
      <c r="D326" s="2">
        <v>0</v>
      </c>
      <c r="E326" s="20"/>
      <c r="F326" s="2">
        <v>0</v>
      </c>
      <c r="G326" s="20"/>
      <c r="H326" s="2">
        <v>0</v>
      </c>
      <c r="I326" s="20"/>
      <c r="J326" s="2">
        <v>0</v>
      </c>
      <c r="K326" s="20"/>
      <c r="L326" s="2">
        <v>0</v>
      </c>
      <c r="M326" s="20"/>
      <c r="N326" s="2">
        <v>133311.799414493</v>
      </c>
      <c r="O326" s="20">
        <v>4.6837066508324731E-3</v>
      </c>
      <c r="P326" s="2">
        <v>0</v>
      </c>
      <c r="Q326" s="20"/>
      <c r="R326" s="2">
        <v>0</v>
      </c>
      <c r="S326" s="20"/>
      <c r="T326" s="2">
        <v>0</v>
      </c>
      <c r="U326" s="20"/>
      <c r="V326" s="2">
        <v>0</v>
      </c>
      <c r="W326" s="20"/>
      <c r="X326" s="2">
        <v>0</v>
      </c>
      <c r="Y326" s="20"/>
      <c r="Z326" s="2">
        <v>0</v>
      </c>
      <c r="AA326" s="20"/>
      <c r="AB326" s="2">
        <v>0</v>
      </c>
      <c r="AC326" s="20"/>
      <c r="AD326" s="2">
        <v>26055.8797893009</v>
      </c>
      <c r="AE326" s="20">
        <v>1.1617728912589917E-3</v>
      </c>
      <c r="AF326" s="2">
        <v>0</v>
      </c>
      <c r="AG326" s="20"/>
      <c r="AH326" s="2">
        <v>159367.67920379387</v>
      </c>
      <c r="AI326" s="20">
        <v>1.3360844757144877E-3</v>
      </c>
    </row>
    <row r="327" spans="1:35" x14ac:dyDescent="0.3">
      <c r="A327" s="60" t="s">
        <v>255</v>
      </c>
      <c r="B327" s="2">
        <v>0</v>
      </c>
      <c r="C327" s="20"/>
      <c r="D327" s="2">
        <v>0</v>
      </c>
      <c r="E327" s="20"/>
      <c r="F327" s="2">
        <v>0</v>
      </c>
      <c r="G327" s="20"/>
      <c r="H327" s="2">
        <v>0</v>
      </c>
      <c r="I327" s="20"/>
      <c r="J327" s="2">
        <v>0</v>
      </c>
      <c r="K327" s="20"/>
      <c r="L327" s="2">
        <v>0</v>
      </c>
      <c r="M327" s="20"/>
      <c r="N327" s="2">
        <v>133311.799414493</v>
      </c>
      <c r="O327" s="20">
        <v>4.6837066508324731E-3</v>
      </c>
      <c r="P327" s="2">
        <v>0</v>
      </c>
      <c r="Q327" s="20"/>
      <c r="R327" s="2">
        <v>0</v>
      </c>
      <c r="S327" s="20"/>
      <c r="T327" s="2">
        <v>0</v>
      </c>
      <c r="U327" s="20"/>
      <c r="V327" s="2">
        <v>0</v>
      </c>
      <c r="W327" s="20"/>
      <c r="X327" s="2">
        <v>0</v>
      </c>
      <c r="Y327" s="20"/>
      <c r="Z327" s="2">
        <v>0</v>
      </c>
      <c r="AA327" s="20"/>
      <c r="AB327" s="2">
        <v>0</v>
      </c>
      <c r="AC327" s="20"/>
      <c r="AD327" s="2">
        <v>26055.8797893009</v>
      </c>
      <c r="AE327" s="20">
        <v>1.1617728912589917E-3</v>
      </c>
      <c r="AF327" s="2">
        <v>0</v>
      </c>
      <c r="AG327" s="20"/>
      <c r="AH327" s="2">
        <v>159367.67920379387</v>
      </c>
      <c r="AI327" s="20">
        <v>1.3360844757144877E-3</v>
      </c>
    </row>
    <row r="328" spans="1:35" x14ac:dyDescent="0.3">
      <c r="A328" s="18" t="s">
        <v>264</v>
      </c>
      <c r="B328" s="2">
        <v>0</v>
      </c>
      <c r="C328" s="20"/>
      <c r="D328" s="2">
        <v>0</v>
      </c>
      <c r="E328" s="20"/>
      <c r="F328" s="2">
        <v>0</v>
      </c>
      <c r="G328" s="20"/>
      <c r="H328" s="2">
        <v>0</v>
      </c>
      <c r="I328" s="20"/>
      <c r="J328" s="2">
        <v>0</v>
      </c>
      <c r="K328" s="20"/>
      <c r="L328" s="2">
        <v>0</v>
      </c>
      <c r="M328" s="20"/>
      <c r="N328" s="2">
        <v>3023.9199676009002</v>
      </c>
      <c r="O328" s="20">
        <v>1.0624081383675108E-4</v>
      </c>
      <c r="P328" s="2">
        <v>755.97999628419996</v>
      </c>
      <c r="Q328" s="20">
        <v>2.3716931760468744E-4</v>
      </c>
      <c r="R328" s="2">
        <v>0</v>
      </c>
      <c r="S328" s="20"/>
      <c r="T328" s="2">
        <v>0</v>
      </c>
      <c r="U328" s="20"/>
      <c r="V328" s="2">
        <v>3023.9199676009002</v>
      </c>
      <c r="W328" s="20">
        <v>2.2140009744258215E-4</v>
      </c>
      <c r="X328" s="2">
        <v>755.97999628419996</v>
      </c>
      <c r="Y328" s="20">
        <v>2.2580431625806322E-4</v>
      </c>
      <c r="Z328" s="2">
        <v>0</v>
      </c>
      <c r="AA328" s="20"/>
      <c r="AB328" s="2">
        <v>0</v>
      </c>
      <c r="AC328" s="20"/>
      <c r="AD328" s="2">
        <v>0</v>
      </c>
      <c r="AE328" s="20"/>
      <c r="AF328" s="2">
        <v>0</v>
      </c>
      <c r="AG328" s="20"/>
      <c r="AH328" s="2">
        <v>7559.7999277702002</v>
      </c>
      <c r="AI328" s="20">
        <v>6.3378794078346713E-5</v>
      </c>
    </row>
    <row r="329" spans="1:35" x14ac:dyDescent="0.3">
      <c r="A329" s="60" t="s">
        <v>255</v>
      </c>
      <c r="B329" s="2">
        <v>0</v>
      </c>
      <c r="C329" s="20"/>
      <c r="D329" s="2">
        <v>0</v>
      </c>
      <c r="E329" s="20"/>
      <c r="F329" s="2">
        <v>0</v>
      </c>
      <c r="G329" s="20"/>
      <c r="H329" s="2">
        <v>0</v>
      </c>
      <c r="I329" s="20"/>
      <c r="J329" s="2">
        <v>0</v>
      </c>
      <c r="K329" s="20"/>
      <c r="L329" s="2">
        <v>0</v>
      </c>
      <c r="M329" s="20"/>
      <c r="N329" s="2">
        <v>3023.9199676009002</v>
      </c>
      <c r="O329" s="20">
        <v>1.0624081383675108E-4</v>
      </c>
      <c r="P329" s="2">
        <v>755.97999628419996</v>
      </c>
      <c r="Q329" s="20">
        <v>2.3716931760468744E-4</v>
      </c>
      <c r="R329" s="2">
        <v>0</v>
      </c>
      <c r="S329" s="20"/>
      <c r="T329" s="2">
        <v>0</v>
      </c>
      <c r="U329" s="20"/>
      <c r="V329" s="2">
        <v>3023.9199676009002</v>
      </c>
      <c r="W329" s="20">
        <v>2.2140009744258215E-4</v>
      </c>
      <c r="X329" s="2">
        <v>755.97999628419996</v>
      </c>
      <c r="Y329" s="20">
        <v>2.2580431625806322E-4</v>
      </c>
      <c r="Z329" s="2">
        <v>0</v>
      </c>
      <c r="AA329" s="20"/>
      <c r="AB329" s="2">
        <v>0</v>
      </c>
      <c r="AC329" s="20"/>
      <c r="AD329" s="2">
        <v>0</v>
      </c>
      <c r="AE329" s="20"/>
      <c r="AF329" s="2">
        <v>0</v>
      </c>
      <c r="AG329" s="20"/>
      <c r="AH329" s="2">
        <v>7559.7999277702002</v>
      </c>
      <c r="AI329" s="20">
        <v>6.3378794078346713E-5</v>
      </c>
    </row>
    <row r="330" spans="1:35" x14ac:dyDescent="0.3">
      <c r="A330" s="18" t="s">
        <v>265</v>
      </c>
      <c r="B330" s="2">
        <v>0</v>
      </c>
      <c r="C330" s="20"/>
      <c r="D330" s="2">
        <v>0</v>
      </c>
      <c r="E330" s="20"/>
      <c r="F330" s="2">
        <v>85454.2599041418</v>
      </c>
      <c r="G330" s="20">
        <v>6.5473711903080191E-3</v>
      </c>
      <c r="H330" s="2">
        <v>11658.103958845399</v>
      </c>
      <c r="I330" s="20">
        <v>2.6922578664338986E-3</v>
      </c>
      <c r="J330" s="2">
        <v>0</v>
      </c>
      <c r="K330" s="20"/>
      <c r="L330" s="2">
        <v>0</v>
      </c>
      <c r="M330" s="20"/>
      <c r="N330" s="2">
        <v>466786.03118033404</v>
      </c>
      <c r="O330" s="20">
        <v>1.6399814932790878E-2</v>
      </c>
      <c r="P330" s="2">
        <v>0</v>
      </c>
      <c r="Q330" s="20"/>
      <c r="R330" s="2">
        <v>0</v>
      </c>
      <c r="S330" s="20"/>
      <c r="T330" s="2">
        <v>0</v>
      </c>
      <c r="U330" s="20"/>
      <c r="V330" s="2">
        <v>0</v>
      </c>
      <c r="W330" s="20"/>
      <c r="X330" s="2">
        <v>0</v>
      </c>
      <c r="Y330" s="20"/>
      <c r="Z330" s="2">
        <v>0</v>
      </c>
      <c r="AA330" s="20"/>
      <c r="AB330" s="2">
        <v>0</v>
      </c>
      <c r="AC330" s="20"/>
      <c r="AD330" s="2">
        <v>13465.575725389701</v>
      </c>
      <c r="AE330" s="20">
        <v>6.0039963990686745E-4</v>
      </c>
      <c r="AF330" s="2">
        <v>77643.701883325601</v>
      </c>
      <c r="AG330" s="20">
        <v>2.779474361809323E-2</v>
      </c>
      <c r="AH330" s="2">
        <v>655007.67265203653</v>
      </c>
      <c r="AI330" s="20">
        <v>5.4913617822416614E-3</v>
      </c>
    </row>
    <row r="331" spans="1:35" x14ac:dyDescent="0.3">
      <c r="A331" s="60" t="s">
        <v>255</v>
      </c>
      <c r="B331" s="2">
        <v>0</v>
      </c>
      <c r="C331" s="20"/>
      <c r="D331" s="2">
        <v>0</v>
      </c>
      <c r="E331" s="20"/>
      <c r="F331" s="2">
        <v>85454.2599041418</v>
      </c>
      <c r="G331" s="20">
        <v>6.5473711903080191E-3</v>
      </c>
      <c r="H331" s="2">
        <v>11658.103958845399</v>
      </c>
      <c r="I331" s="20">
        <v>2.6922578664338986E-3</v>
      </c>
      <c r="J331" s="2">
        <v>0</v>
      </c>
      <c r="K331" s="20"/>
      <c r="L331" s="2">
        <v>0</v>
      </c>
      <c r="M331" s="20"/>
      <c r="N331" s="2">
        <v>466786.03118033404</v>
      </c>
      <c r="O331" s="20">
        <v>1.6399814932790878E-2</v>
      </c>
      <c r="P331" s="2">
        <v>0</v>
      </c>
      <c r="Q331" s="20"/>
      <c r="R331" s="2">
        <v>0</v>
      </c>
      <c r="S331" s="20"/>
      <c r="T331" s="2">
        <v>0</v>
      </c>
      <c r="U331" s="20"/>
      <c r="V331" s="2">
        <v>0</v>
      </c>
      <c r="W331" s="20"/>
      <c r="X331" s="2">
        <v>0</v>
      </c>
      <c r="Y331" s="20"/>
      <c r="Z331" s="2">
        <v>0</v>
      </c>
      <c r="AA331" s="20"/>
      <c r="AB331" s="2">
        <v>0</v>
      </c>
      <c r="AC331" s="20"/>
      <c r="AD331" s="2">
        <v>13465.575725389701</v>
      </c>
      <c r="AE331" s="20">
        <v>6.0039963990686745E-4</v>
      </c>
      <c r="AF331" s="2">
        <v>77643.701883325601</v>
      </c>
      <c r="AG331" s="20">
        <v>2.779474361809323E-2</v>
      </c>
      <c r="AH331" s="2">
        <v>655007.67265203653</v>
      </c>
      <c r="AI331" s="20">
        <v>5.4913617822416614E-3</v>
      </c>
    </row>
    <row r="332" spans="1:35" x14ac:dyDescent="0.3">
      <c r="A332" s="18" t="s">
        <v>266</v>
      </c>
      <c r="B332" s="2">
        <v>0</v>
      </c>
      <c r="C332" s="20"/>
      <c r="D332" s="2">
        <v>0</v>
      </c>
      <c r="E332" s="20"/>
      <c r="F332" s="2">
        <v>0</v>
      </c>
      <c r="G332" s="20"/>
      <c r="H332" s="2">
        <v>0</v>
      </c>
      <c r="I332" s="20"/>
      <c r="J332" s="2">
        <v>0</v>
      </c>
      <c r="K332" s="20"/>
      <c r="L332" s="2">
        <v>0</v>
      </c>
      <c r="M332" s="20"/>
      <c r="N332" s="2">
        <v>196.55260607599999</v>
      </c>
      <c r="O332" s="20">
        <v>6.9055758932058478E-6</v>
      </c>
      <c r="P332" s="2">
        <v>72.696525756100002</v>
      </c>
      <c r="Q332" s="20">
        <v>2.2806668814718436E-5</v>
      </c>
      <c r="R332" s="2">
        <v>0</v>
      </c>
      <c r="S332" s="20"/>
      <c r="T332" s="2">
        <v>0</v>
      </c>
      <c r="U332" s="20"/>
      <c r="V332" s="2">
        <v>0</v>
      </c>
      <c r="W332" s="20"/>
      <c r="X332" s="2">
        <v>0</v>
      </c>
      <c r="Y332" s="20"/>
      <c r="Z332" s="2">
        <v>0</v>
      </c>
      <c r="AA332" s="20"/>
      <c r="AB332" s="2">
        <v>0</v>
      </c>
      <c r="AC332" s="20"/>
      <c r="AD332" s="2">
        <v>0</v>
      </c>
      <c r="AE332" s="20"/>
      <c r="AF332" s="2">
        <v>0</v>
      </c>
      <c r="AG332" s="20"/>
      <c r="AH332" s="2">
        <v>269.24913183209998</v>
      </c>
      <c r="AI332" s="20">
        <v>2.2572932412503151E-6</v>
      </c>
    </row>
    <row r="333" spans="1:35" x14ac:dyDescent="0.3">
      <c r="A333" s="60" t="s">
        <v>255</v>
      </c>
      <c r="B333" s="2">
        <v>0</v>
      </c>
      <c r="C333" s="20"/>
      <c r="D333" s="2">
        <v>0</v>
      </c>
      <c r="E333" s="20"/>
      <c r="F333" s="2">
        <v>0</v>
      </c>
      <c r="G333" s="20"/>
      <c r="H333" s="2">
        <v>0</v>
      </c>
      <c r="I333" s="20"/>
      <c r="J333" s="2">
        <v>0</v>
      </c>
      <c r="K333" s="20"/>
      <c r="L333" s="2">
        <v>0</v>
      </c>
      <c r="M333" s="20"/>
      <c r="N333" s="2">
        <v>196.55260607599999</v>
      </c>
      <c r="O333" s="20">
        <v>6.9055758932058478E-6</v>
      </c>
      <c r="P333" s="2">
        <v>72.696525756100002</v>
      </c>
      <c r="Q333" s="20">
        <v>2.2806668814718436E-5</v>
      </c>
      <c r="R333" s="2">
        <v>0</v>
      </c>
      <c r="S333" s="20"/>
      <c r="T333" s="2">
        <v>0</v>
      </c>
      <c r="U333" s="20"/>
      <c r="V333" s="2">
        <v>0</v>
      </c>
      <c r="W333" s="20"/>
      <c r="X333" s="2">
        <v>0</v>
      </c>
      <c r="Y333" s="20"/>
      <c r="Z333" s="2">
        <v>0</v>
      </c>
      <c r="AA333" s="20"/>
      <c r="AB333" s="2">
        <v>0</v>
      </c>
      <c r="AC333" s="20"/>
      <c r="AD333" s="2">
        <v>0</v>
      </c>
      <c r="AE333" s="20"/>
      <c r="AF333" s="2">
        <v>0</v>
      </c>
      <c r="AG333" s="20"/>
      <c r="AH333" s="2">
        <v>269.24913183209998</v>
      </c>
      <c r="AI333" s="20">
        <v>2.2572932412503151E-6</v>
      </c>
    </row>
    <row r="334" spans="1:35" x14ac:dyDescent="0.3">
      <c r="A334" s="18" t="s">
        <v>267</v>
      </c>
      <c r="B334" s="2">
        <v>0</v>
      </c>
      <c r="C334" s="20"/>
      <c r="D334" s="2">
        <v>0</v>
      </c>
      <c r="E334" s="20"/>
      <c r="F334" s="2">
        <v>0</v>
      </c>
      <c r="G334" s="20"/>
      <c r="H334" s="2">
        <v>0</v>
      </c>
      <c r="I334" s="20"/>
      <c r="J334" s="2">
        <v>0</v>
      </c>
      <c r="K334" s="20"/>
      <c r="L334" s="2">
        <v>0</v>
      </c>
      <c r="M334" s="20"/>
      <c r="N334" s="2">
        <v>0</v>
      </c>
      <c r="O334" s="20"/>
      <c r="P334" s="2">
        <v>0</v>
      </c>
      <c r="Q334" s="20"/>
      <c r="R334" s="2">
        <v>0</v>
      </c>
      <c r="S334" s="20"/>
      <c r="T334" s="2">
        <v>0</v>
      </c>
      <c r="U334" s="20"/>
      <c r="V334" s="2">
        <v>104632.287492071</v>
      </c>
      <c r="W334" s="20">
        <v>7.6607843112871058E-3</v>
      </c>
      <c r="X334" s="2">
        <v>12975.1157769615</v>
      </c>
      <c r="Y334" s="20">
        <v>3.8755485076149673E-3</v>
      </c>
      <c r="Z334" s="2">
        <v>0</v>
      </c>
      <c r="AA334" s="20"/>
      <c r="AB334" s="2">
        <v>0</v>
      </c>
      <c r="AC334" s="20"/>
      <c r="AD334" s="2">
        <v>0</v>
      </c>
      <c r="AE334" s="20"/>
      <c r="AF334" s="2">
        <v>0</v>
      </c>
      <c r="AG334" s="20"/>
      <c r="AH334" s="2">
        <v>117607.40326903251</v>
      </c>
      <c r="AI334" s="20">
        <v>9.8598051074026628E-4</v>
      </c>
    </row>
    <row r="335" spans="1:35" x14ac:dyDescent="0.3">
      <c r="A335" s="60" t="s">
        <v>255</v>
      </c>
      <c r="B335" s="2">
        <v>0</v>
      </c>
      <c r="C335" s="20"/>
      <c r="D335" s="2">
        <v>0</v>
      </c>
      <c r="E335" s="20"/>
      <c r="F335" s="2">
        <v>0</v>
      </c>
      <c r="G335" s="20"/>
      <c r="H335" s="2">
        <v>0</v>
      </c>
      <c r="I335" s="20"/>
      <c r="J335" s="2">
        <v>0</v>
      </c>
      <c r="K335" s="20"/>
      <c r="L335" s="2">
        <v>0</v>
      </c>
      <c r="M335" s="20"/>
      <c r="N335" s="2">
        <v>0</v>
      </c>
      <c r="O335" s="20"/>
      <c r="P335" s="2">
        <v>0</v>
      </c>
      <c r="Q335" s="20"/>
      <c r="R335" s="2">
        <v>0</v>
      </c>
      <c r="S335" s="20"/>
      <c r="T335" s="2">
        <v>0</v>
      </c>
      <c r="U335" s="20"/>
      <c r="V335" s="2">
        <v>104632.287492071</v>
      </c>
      <c r="W335" s="20">
        <v>7.6607843112871058E-3</v>
      </c>
      <c r="X335" s="2">
        <v>12975.1157769615</v>
      </c>
      <c r="Y335" s="20">
        <v>3.8755485076149673E-3</v>
      </c>
      <c r="Z335" s="2">
        <v>0</v>
      </c>
      <c r="AA335" s="20"/>
      <c r="AB335" s="2">
        <v>0</v>
      </c>
      <c r="AC335" s="20"/>
      <c r="AD335" s="2">
        <v>0</v>
      </c>
      <c r="AE335" s="20"/>
      <c r="AF335" s="2">
        <v>0</v>
      </c>
      <c r="AG335" s="20"/>
      <c r="AH335" s="2">
        <v>117607.40326903251</v>
      </c>
      <c r="AI335" s="20">
        <v>9.8598051074026628E-4</v>
      </c>
    </row>
    <row r="336" spans="1:35" x14ac:dyDescent="0.3">
      <c r="A336" s="18" t="s">
        <v>268</v>
      </c>
      <c r="B336" s="2">
        <v>0</v>
      </c>
      <c r="C336" s="20"/>
      <c r="D336" s="2">
        <v>0</v>
      </c>
      <c r="E336" s="20"/>
      <c r="F336" s="2">
        <v>0</v>
      </c>
      <c r="G336" s="20"/>
      <c r="H336" s="2">
        <v>0</v>
      </c>
      <c r="I336" s="20"/>
      <c r="J336" s="2">
        <v>0</v>
      </c>
      <c r="K336" s="20"/>
      <c r="L336" s="2">
        <v>101767.0975071846</v>
      </c>
      <c r="M336" s="20">
        <v>1.3110728476109548E-2</v>
      </c>
      <c r="N336" s="2">
        <v>0.72313451510000004</v>
      </c>
      <c r="O336" s="20">
        <v>2.5406227751001109E-8</v>
      </c>
      <c r="P336" s="2">
        <v>0</v>
      </c>
      <c r="Q336" s="20"/>
      <c r="R336" s="2">
        <v>0</v>
      </c>
      <c r="S336" s="20"/>
      <c r="T336" s="2">
        <v>0</v>
      </c>
      <c r="U336" s="20"/>
      <c r="V336" s="2">
        <v>0</v>
      </c>
      <c r="W336" s="20"/>
      <c r="X336" s="2">
        <v>0</v>
      </c>
      <c r="Y336" s="20"/>
      <c r="Z336" s="2">
        <v>0</v>
      </c>
      <c r="AA336" s="20"/>
      <c r="AB336" s="2">
        <v>18647.9360319548</v>
      </c>
      <c r="AC336" s="20">
        <v>2.7834957977211695E-3</v>
      </c>
      <c r="AD336" s="2">
        <v>53211.818096501898</v>
      </c>
      <c r="AE336" s="20">
        <v>2.3725949098255044E-3</v>
      </c>
      <c r="AF336" s="2">
        <v>0</v>
      </c>
      <c r="AG336" s="20"/>
      <c r="AH336" s="2">
        <v>173627.57477015641</v>
      </c>
      <c r="AI336" s="20">
        <v>1.4556345952036675E-3</v>
      </c>
    </row>
    <row r="337" spans="1:35" x14ac:dyDescent="0.3">
      <c r="A337" s="60" t="s">
        <v>58</v>
      </c>
      <c r="B337" s="2">
        <v>0</v>
      </c>
      <c r="C337" s="20"/>
      <c r="D337" s="2">
        <v>0</v>
      </c>
      <c r="E337" s="20"/>
      <c r="F337" s="2">
        <v>0</v>
      </c>
      <c r="G337" s="20"/>
      <c r="H337" s="2">
        <v>0</v>
      </c>
      <c r="I337" s="20"/>
      <c r="J337" s="2">
        <v>0</v>
      </c>
      <c r="K337" s="20"/>
      <c r="L337" s="2">
        <v>101767.0975071846</v>
      </c>
      <c r="M337" s="20">
        <v>1.3110728476109548E-2</v>
      </c>
      <c r="N337" s="2">
        <v>0.72313451510000004</v>
      </c>
      <c r="O337" s="20">
        <v>2.5406227751001109E-8</v>
      </c>
      <c r="P337" s="2">
        <v>0</v>
      </c>
      <c r="Q337" s="20"/>
      <c r="R337" s="2">
        <v>0</v>
      </c>
      <c r="S337" s="20"/>
      <c r="T337" s="2">
        <v>0</v>
      </c>
      <c r="U337" s="20"/>
      <c r="V337" s="2">
        <v>0</v>
      </c>
      <c r="W337" s="20"/>
      <c r="X337" s="2">
        <v>0</v>
      </c>
      <c r="Y337" s="20"/>
      <c r="Z337" s="2">
        <v>0</v>
      </c>
      <c r="AA337" s="20"/>
      <c r="AB337" s="2">
        <v>18647.9360319548</v>
      </c>
      <c r="AC337" s="20">
        <v>2.7834957977211695E-3</v>
      </c>
      <c r="AD337" s="2">
        <v>53211.818096501898</v>
      </c>
      <c r="AE337" s="20">
        <v>2.3725949098255044E-3</v>
      </c>
      <c r="AF337" s="2">
        <v>0</v>
      </c>
      <c r="AG337" s="20"/>
      <c r="AH337" s="2">
        <v>173627.57477015641</v>
      </c>
      <c r="AI337" s="20">
        <v>1.4556345952036675E-3</v>
      </c>
    </row>
    <row r="338" spans="1:35" x14ac:dyDescent="0.3">
      <c r="A338" s="18" t="s">
        <v>269</v>
      </c>
      <c r="B338" s="2">
        <v>0</v>
      </c>
      <c r="C338" s="20"/>
      <c r="D338" s="2">
        <v>0</v>
      </c>
      <c r="E338" s="20"/>
      <c r="F338" s="2">
        <v>0</v>
      </c>
      <c r="G338" s="20"/>
      <c r="H338" s="2">
        <v>0</v>
      </c>
      <c r="I338" s="20"/>
      <c r="J338" s="2">
        <v>0</v>
      </c>
      <c r="K338" s="20"/>
      <c r="L338" s="2">
        <v>0</v>
      </c>
      <c r="M338" s="20"/>
      <c r="N338" s="2">
        <v>36483.553232684797</v>
      </c>
      <c r="O338" s="20">
        <v>1.2817939722697142E-3</v>
      </c>
      <c r="P338" s="2">
        <v>16807.101939050903</v>
      </c>
      <c r="Q338" s="20">
        <v>5.2727967901132038E-3</v>
      </c>
      <c r="R338" s="2">
        <v>0</v>
      </c>
      <c r="S338" s="20"/>
      <c r="T338" s="2">
        <v>0</v>
      </c>
      <c r="U338" s="20"/>
      <c r="V338" s="2">
        <v>23775.825301460798</v>
      </c>
      <c r="W338" s="20">
        <v>1.7407769037940276E-3</v>
      </c>
      <c r="X338" s="2">
        <v>9018.3128637572008</v>
      </c>
      <c r="Y338" s="20">
        <v>2.6936876372538891E-3</v>
      </c>
      <c r="Z338" s="2">
        <v>0</v>
      </c>
      <c r="AA338" s="20"/>
      <c r="AB338" s="2">
        <v>0</v>
      </c>
      <c r="AC338" s="20"/>
      <c r="AD338" s="2">
        <v>16397.0724156949</v>
      </c>
      <c r="AE338" s="20">
        <v>7.3110846314186346E-4</v>
      </c>
      <c r="AF338" s="2">
        <v>16397.0724156949</v>
      </c>
      <c r="AG338" s="20">
        <v>5.869792563038826E-3</v>
      </c>
      <c r="AH338" s="2">
        <v>118878.93816834349</v>
      </c>
      <c r="AI338" s="20">
        <v>9.966406273196522E-4</v>
      </c>
    </row>
    <row r="339" spans="1:35" x14ac:dyDescent="0.3">
      <c r="A339" s="60" t="s">
        <v>255</v>
      </c>
      <c r="B339" s="2">
        <v>0</v>
      </c>
      <c r="C339" s="20"/>
      <c r="D339" s="2">
        <v>0</v>
      </c>
      <c r="E339" s="20"/>
      <c r="F339" s="2">
        <v>0</v>
      </c>
      <c r="G339" s="20"/>
      <c r="H339" s="2">
        <v>0</v>
      </c>
      <c r="I339" s="20"/>
      <c r="J339" s="2">
        <v>0</v>
      </c>
      <c r="K339" s="20"/>
      <c r="L339" s="2">
        <v>0</v>
      </c>
      <c r="M339" s="20"/>
      <c r="N339" s="2">
        <v>36483.553232684797</v>
      </c>
      <c r="O339" s="20">
        <v>1.2817939722697142E-3</v>
      </c>
      <c r="P339" s="2">
        <v>16807.101939050903</v>
      </c>
      <c r="Q339" s="20">
        <v>5.2727967901132038E-3</v>
      </c>
      <c r="R339" s="2">
        <v>0</v>
      </c>
      <c r="S339" s="20"/>
      <c r="T339" s="2">
        <v>0</v>
      </c>
      <c r="U339" s="20"/>
      <c r="V339" s="2">
        <v>23775.825301460798</v>
      </c>
      <c r="W339" s="20">
        <v>1.7407769037940276E-3</v>
      </c>
      <c r="X339" s="2">
        <v>9018.3128637572008</v>
      </c>
      <c r="Y339" s="20">
        <v>2.6936876372538891E-3</v>
      </c>
      <c r="Z339" s="2">
        <v>0</v>
      </c>
      <c r="AA339" s="20"/>
      <c r="AB339" s="2">
        <v>0</v>
      </c>
      <c r="AC339" s="20"/>
      <c r="AD339" s="2">
        <v>16397.0724156949</v>
      </c>
      <c r="AE339" s="20">
        <v>7.3110846314186346E-4</v>
      </c>
      <c r="AF339" s="2">
        <v>16397.0724156949</v>
      </c>
      <c r="AG339" s="20">
        <v>5.869792563038826E-3</v>
      </c>
      <c r="AH339" s="2">
        <v>118878.93816834349</v>
      </c>
      <c r="AI339" s="20">
        <v>9.966406273196522E-4</v>
      </c>
    </row>
    <row r="340" spans="1:35" x14ac:dyDescent="0.3">
      <c r="A340" s="18" t="s">
        <v>270</v>
      </c>
      <c r="B340" s="2">
        <v>0</v>
      </c>
      <c r="C340" s="20"/>
      <c r="D340" s="2">
        <v>0</v>
      </c>
      <c r="E340" s="20"/>
      <c r="F340" s="2">
        <v>0</v>
      </c>
      <c r="G340" s="20"/>
      <c r="H340" s="2">
        <v>0</v>
      </c>
      <c r="I340" s="20"/>
      <c r="J340" s="2">
        <v>0</v>
      </c>
      <c r="K340" s="20"/>
      <c r="L340" s="2">
        <v>0</v>
      </c>
      <c r="M340" s="20"/>
      <c r="N340" s="2">
        <v>89761.2681501435</v>
      </c>
      <c r="O340" s="20">
        <v>3.153625188981424E-3</v>
      </c>
      <c r="P340" s="2">
        <v>0</v>
      </c>
      <c r="Q340" s="20"/>
      <c r="R340" s="2">
        <v>0</v>
      </c>
      <c r="S340" s="20"/>
      <c r="T340" s="2">
        <v>0</v>
      </c>
      <c r="U340" s="20"/>
      <c r="V340" s="2">
        <v>0</v>
      </c>
      <c r="W340" s="20"/>
      <c r="X340" s="2">
        <v>0</v>
      </c>
      <c r="Y340" s="20"/>
      <c r="Z340" s="2">
        <v>0</v>
      </c>
      <c r="AA340" s="20"/>
      <c r="AB340" s="2">
        <v>0</v>
      </c>
      <c r="AC340" s="20"/>
      <c r="AD340" s="2">
        <v>0</v>
      </c>
      <c r="AE340" s="20"/>
      <c r="AF340" s="2">
        <v>0</v>
      </c>
      <c r="AG340" s="20"/>
      <c r="AH340" s="2">
        <v>89761.2681501435</v>
      </c>
      <c r="AI340" s="20">
        <v>7.5252797490067875E-4</v>
      </c>
    </row>
    <row r="341" spans="1:35" x14ac:dyDescent="0.3">
      <c r="A341" s="60" t="s">
        <v>255</v>
      </c>
      <c r="B341" s="2">
        <v>0</v>
      </c>
      <c r="C341" s="20"/>
      <c r="D341" s="2">
        <v>0</v>
      </c>
      <c r="E341" s="20"/>
      <c r="F341" s="2">
        <v>0</v>
      </c>
      <c r="G341" s="20"/>
      <c r="H341" s="2">
        <v>0</v>
      </c>
      <c r="I341" s="20"/>
      <c r="J341" s="2">
        <v>0</v>
      </c>
      <c r="K341" s="20"/>
      <c r="L341" s="2">
        <v>0</v>
      </c>
      <c r="M341" s="20"/>
      <c r="N341" s="2">
        <v>89761.2681501435</v>
      </c>
      <c r="O341" s="20">
        <v>3.153625188981424E-3</v>
      </c>
      <c r="P341" s="2">
        <v>0</v>
      </c>
      <c r="Q341" s="20"/>
      <c r="R341" s="2">
        <v>0</v>
      </c>
      <c r="S341" s="20"/>
      <c r="T341" s="2">
        <v>0</v>
      </c>
      <c r="U341" s="20"/>
      <c r="V341" s="2">
        <v>0</v>
      </c>
      <c r="W341" s="20"/>
      <c r="X341" s="2">
        <v>0</v>
      </c>
      <c r="Y341" s="20"/>
      <c r="Z341" s="2">
        <v>0</v>
      </c>
      <c r="AA341" s="20"/>
      <c r="AB341" s="2">
        <v>0</v>
      </c>
      <c r="AC341" s="20"/>
      <c r="AD341" s="2">
        <v>0</v>
      </c>
      <c r="AE341" s="20"/>
      <c r="AF341" s="2">
        <v>0</v>
      </c>
      <c r="AG341" s="20"/>
      <c r="AH341" s="2">
        <v>89761.2681501435</v>
      </c>
      <c r="AI341" s="20">
        <v>7.5252797490067875E-4</v>
      </c>
    </row>
    <row r="342" spans="1:35" x14ac:dyDescent="0.3">
      <c r="A342" s="18" t="s">
        <v>271</v>
      </c>
      <c r="B342" s="2">
        <v>0</v>
      </c>
      <c r="C342" s="20"/>
      <c r="D342" s="2">
        <v>0</v>
      </c>
      <c r="E342" s="20"/>
      <c r="F342" s="2">
        <v>0</v>
      </c>
      <c r="G342" s="20"/>
      <c r="H342" s="2">
        <v>0</v>
      </c>
      <c r="I342" s="20"/>
      <c r="J342" s="2">
        <v>0</v>
      </c>
      <c r="K342" s="20"/>
      <c r="L342" s="2">
        <v>0</v>
      </c>
      <c r="M342" s="20"/>
      <c r="N342" s="2">
        <v>0</v>
      </c>
      <c r="O342" s="20"/>
      <c r="P342" s="2">
        <v>0</v>
      </c>
      <c r="Q342" s="20"/>
      <c r="R342" s="2">
        <v>0</v>
      </c>
      <c r="S342" s="20"/>
      <c r="T342" s="2">
        <v>0</v>
      </c>
      <c r="U342" s="20"/>
      <c r="V342" s="2">
        <v>58140.561900640001</v>
      </c>
      <c r="W342" s="20">
        <v>4.2568342443205422E-3</v>
      </c>
      <c r="X342" s="2">
        <v>0</v>
      </c>
      <c r="Y342" s="20"/>
      <c r="Z342" s="2">
        <v>0</v>
      </c>
      <c r="AA342" s="20"/>
      <c r="AB342" s="2">
        <v>0</v>
      </c>
      <c r="AC342" s="20"/>
      <c r="AD342" s="2">
        <v>0</v>
      </c>
      <c r="AE342" s="20"/>
      <c r="AF342" s="2">
        <v>0</v>
      </c>
      <c r="AG342" s="20"/>
      <c r="AH342" s="2">
        <v>58140.561900640001</v>
      </c>
      <c r="AI342" s="20">
        <v>4.8743071714953519E-4</v>
      </c>
    </row>
    <row r="343" spans="1:35" x14ac:dyDescent="0.3">
      <c r="A343" s="60" t="s">
        <v>255</v>
      </c>
      <c r="B343" s="2">
        <v>0</v>
      </c>
      <c r="C343" s="20"/>
      <c r="D343" s="2">
        <v>0</v>
      </c>
      <c r="E343" s="20"/>
      <c r="F343" s="2">
        <v>0</v>
      </c>
      <c r="G343" s="20"/>
      <c r="H343" s="2">
        <v>0</v>
      </c>
      <c r="I343" s="20"/>
      <c r="J343" s="2">
        <v>0</v>
      </c>
      <c r="K343" s="20"/>
      <c r="L343" s="2">
        <v>0</v>
      </c>
      <c r="M343" s="20"/>
      <c r="N343" s="2">
        <v>0</v>
      </c>
      <c r="O343" s="20"/>
      <c r="P343" s="2">
        <v>0</v>
      </c>
      <c r="Q343" s="20"/>
      <c r="R343" s="2">
        <v>0</v>
      </c>
      <c r="S343" s="20"/>
      <c r="T343" s="2">
        <v>0</v>
      </c>
      <c r="U343" s="20"/>
      <c r="V343" s="2">
        <v>58140.561900640001</v>
      </c>
      <c r="W343" s="20">
        <v>4.2568342443205422E-3</v>
      </c>
      <c r="X343" s="2">
        <v>0</v>
      </c>
      <c r="Y343" s="20"/>
      <c r="Z343" s="2">
        <v>0</v>
      </c>
      <c r="AA343" s="20"/>
      <c r="AB343" s="2">
        <v>0</v>
      </c>
      <c r="AC343" s="20"/>
      <c r="AD343" s="2">
        <v>0</v>
      </c>
      <c r="AE343" s="20"/>
      <c r="AF343" s="2">
        <v>0</v>
      </c>
      <c r="AG343" s="20"/>
      <c r="AH343" s="2">
        <v>58140.561900640001</v>
      </c>
      <c r="AI343" s="20">
        <v>4.8743071714953519E-4</v>
      </c>
    </row>
    <row r="344" spans="1:35" x14ac:dyDescent="0.3">
      <c r="A344" s="18" t="s">
        <v>272</v>
      </c>
      <c r="B344" s="2">
        <v>0</v>
      </c>
      <c r="C344" s="20"/>
      <c r="D344" s="2">
        <v>0</v>
      </c>
      <c r="E344" s="20"/>
      <c r="F344" s="2">
        <v>39199.883942679895</v>
      </c>
      <c r="G344" s="20">
        <v>3.0034335453565921E-3</v>
      </c>
      <c r="H344" s="2">
        <v>13066.627098933701</v>
      </c>
      <c r="I344" s="20">
        <v>3.0175343880143829E-3</v>
      </c>
      <c r="J344" s="2">
        <v>0</v>
      </c>
      <c r="K344" s="20"/>
      <c r="L344" s="2">
        <v>0</v>
      </c>
      <c r="M344" s="20"/>
      <c r="N344" s="2">
        <v>326665.56634643703</v>
      </c>
      <c r="O344" s="20">
        <v>1.1476896211847464E-2</v>
      </c>
      <c r="P344" s="2">
        <v>0</v>
      </c>
      <c r="Q344" s="20"/>
      <c r="R344" s="2">
        <v>0</v>
      </c>
      <c r="S344" s="20"/>
      <c r="T344" s="2">
        <v>0</v>
      </c>
      <c r="U344" s="20"/>
      <c r="V344" s="2">
        <v>0</v>
      </c>
      <c r="W344" s="20"/>
      <c r="X344" s="2">
        <v>0</v>
      </c>
      <c r="Y344" s="20"/>
      <c r="Z344" s="2">
        <v>0</v>
      </c>
      <c r="AA344" s="20"/>
      <c r="AB344" s="2">
        <v>0</v>
      </c>
      <c r="AC344" s="20"/>
      <c r="AD344" s="2">
        <v>0</v>
      </c>
      <c r="AE344" s="20"/>
      <c r="AF344" s="2">
        <v>0</v>
      </c>
      <c r="AG344" s="20"/>
      <c r="AH344" s="2">
        <v>378932.07738805062</v>
      </c>
      <c r="AI344" s="20">
        <v>3.1768377909362358E-3</v>
      </c>
    </row>
    <row r="345" spans="1:35" x14ac:dyDescent="0.3">
      <c r="A345" s="60" t="s">
        <v>255</v>
      </c>
      <c r="B345" s="2">
        <v>0</v>
      </c>
      <c r="C345" s="20"/>
      <c r="D345" s="2">
        <v>0</v>
      </c>
      <c r="E345" s="20"/>
      <c r="F345" s="2">
        <v>39199.883942679895</v>
      </c>
      <c r="G345" s="20">
        <v>3.0034335453565921E-3</v>
      </c>
      <c r="H345" s="2">
        <v>13066.627098933701</v>
      </c>
      <c r="I345" s="20">
        <v>3.0175343880143829E-3</v>
      </c>
      <c r="J345" s="2">
        <v>0</v>
      </c>
      <c r="K345" s="20"/>
      <c r="L345" s="2">
        <v>0</v>
      </c>
      <c r="M345" s="20"/>
      <c r="N345" s="2">
        <v>326665.56634643703</v>
      </c>
      <c r="O345" s="20">
        <v>1.1476896211847464E-2</v>
      </c>
      <c r="P345" s="2">
        <v>0</v>
      </c>
      <c r="Q345" s="20"/>
      <c r="R345" s="2">
        <v>0</v>
      </c>
      <c r="S345" s="20"/>
      <c r="T345" s="2">
        <v>0</v>
      </c>
      <c r="U345" s="20"/>
      <c r="V345" s="2">
        <v>0</v>
      </c>
      <c r="W345" s="20"/>
      <c r="X345" s="2">
        <v>0</v>
      </c>
      <c r="Y345" s="20"/>
      <c r="Z345" s="2">
        <v>0</v>
      </c>
      <c r="AA345" s="20"/>
      <c r="AB345" s="2">
        <v>0</v>
      </c>
      <c r="AC345" s="20"/>
      <c r="AD345" s="2">
        <v>0</v>
      </c>
      <c r="AE345" s="20"/>
      <c r="AF345" s="2">
        <v>0</v>
      </c>
      <c r="AG345" s="20"/>
      <c r="AH345" s="2">
        <v>378932.07738805062</v>
      </c>
      <c r="AI345" s="20">
        <v>3.1768377909362358E-3</v>
      </c>
    </row>
    <row r="346" spans="1:35" x14ac:dyDescent="0.3">
      <c r="A346" s="18" t="s">
        <v>273</v>
      </c>
      <c r="B346" s="2">
        <v>0</v>
      </c>
      <c r="C346" s="20"/>
      <c r="D346" s="2">
        <v>7137.2029752408998</v>
      </c>
      <c r="E346" s="20">
        <v>4.3136254025938044E-3</v>
      </c>
      <c r="F346" s="2">
        <v>1.2855097178999999</v>
      </c>
      <c r="G346" s="20">
        <v>9.8493735728106252E-8</v>
      </c>
      <c r="H346" s="2">
        <v>2.0345947189999998</v>
      </c>
      <c r="I346" s="20">
        <v>4.6985801950037811E-7</v>
      </c>
      <c r="J346" s="2">
        <v>0</v>
      </c>
      <c r="K346" s="20"/>
      <c r="L346" s="2">
        <v>0</v>
      </c>
      <c r="M346" s="20"/>
      <c r="N346" s="2">
        <v>0</v>
      </c>
      <c r="O346" s="20"/>
      <c r="P346" s="2">
        <v>0</v>
      </c>
      <c r="Q346" s="20"/>
      <c r="R346" s="2">
        <v>0</v>
      </c>
      <c r="S346" s="20"/>
      <c r="T346" s="2">
        <v>0</v>
      </c>
      <c r="U346" s="20"/>
      <c r="V346" s="2">
        <v>0</v>
      </c>
      <c r="W346" s="20"/>
      <c r="X346" s="2">
        <v>0</v>
      </c>
      <c r="Y346" s="20"/>
      <c r="Z346" s="2">
        <v>0</v>
      </c>
      <c r="AA346" s="20"/>
      <c r="AB346" s="2">
        <v>0</v>
      </c>
      <c r="AC346" s="20"/>
      <c r="AD346" s="2">
        <v>0</v>
      </c>
      <c r="AE346" s="20"/>
      <c r="AF346" s="2">
        <v>0</v>
      </c>
      <c r="AG346" s="20"/>
      <c r="AH346" s="2">
        <v>7140.5230796778005</v>
      </c>
      <c r="AI346" s="20">
        <v>5.9863719437356253E-5</v>
      </c>
    </row>
    <row r="347" spans="1:35" x14ac:dyDescent="0.3">
      <c r="A347" s="60" t="s">
        <v>58</v>
      </c>
      <c r="B347" s="2">
        <v>0</v>
      </c>
      <c r="C347" s="20"/>
      <c r="D347" s="2">
        <v>7137.2029752408998</v>
      </c>
      <c r="E347" s="20">
        <v>4.3136254025938044E-3</v>
      </c>
      <c r="F347" s="2">
        <v>1.2855097178999999</v>
      </c>
      <c r="G347" s="20">
        <v>9.8493735728106252E-8</v>
      </c>
      <c r="H347" s="2">
        <v>2.0345947189999998</v>
      </c>
      <c r="I347" s="20">
        <v>4.6985801950037811E-7</v>
      </c>
      <c r="J347" s="2">
        <v>0</v>
      </c>
      <c r="K347" s="20"/>
      <c r="L347" s="2">
        <v>0</v>
      </c>
      <c r="M347" s="20"/>
      <c r="N347" s="2">
        <v>0</v>
      </c>
      <c r="O347" s="20"/>
      <c r="P347" s="2">
        <v>0</v>
      </c>
      <c r="Q347" s="20"/>
      <c r="R347" s="2">
        <v>0</v>
      </c>
      <c r="S347" s="20"/>
      <c r="T347" s="2">
        <v>0</v>
      </c>
      <c r="U347" s="20"/>
      <c r="V347" s="2">
        <v>0</v>
      </c>
      <c r="W347" s="20"/>
      <c r="X347" s="2">
        <v>0</v>
      </c>
      <c r="Y347" s="20"/>
      <c r="Z347" s="2">
        <v>0</v>
      </c>
      <c r="AA347" s="20"/>
      <c r="AB347" s="2">
        <v>0</v>
      </c>
      <c r="AC347" s="20"/>
      <c r="AD347" s="2">
        <v>0</v>
      </c>
      <c r="AE347" s="20"/>
      <c r="AF347" s="2">
        <v>0</v>
      </c>
      <c r="AG347" s="20"/>
      <c r="AH347" s="2">
        <v>7140.5230796778005</v>
      </c>
      <c r="AI347" s="20">
        <v>5.9863719437356253E-5</v>
      </c>
    </row>
    <row r="348" spans="1:35" x14ac:dyDescent="0.3">
      <c r="A348" s="18" t="s">
        <v>274</v>
      </c>
      <c r="B348" s="2">
        <v>0</v>
      </c>
      <c r="C348" s="20"/>
      <c r="D348" s="2">
        <v>0</v>
      </c>
      <c r="E348" s="20"/>
      <c r="F348" s="2">
        <v>0</v>
      </c>
      <c r="G348" s="20"/>
      <c r="H348" s="2">
        <v>0</v>
      </c>
      <c r="I348" s="20"/>
      <c r="J348" s="2">
        <v>0</v>
      </c>
      <c r="K348" s="20"/>
      <c r="L348" s="2">
        <v>0</v>
      </c>
      <c r="M348" s="20"/>
      <c r="N348" s="2">
        <v>149427.603283125</v>
      </c>
      <c r="O348" s="20">
        <v>5.2499108285162183E-3</v>
      </c>
      <c r="P348" s="2">
        <v>10673.3987215372</v>
      </c>
      <c r="Q348" s="20">
        <v>3.3485048595890046E-3</v>
      </c>
      <c r="R348" s="2">
        <v>0</v>
      </c>
      <c r="S348" s="20"/>
      <c r="T348" s="2">
        <v>0</v>
      </c>
      <c r="U348" s="20"/>
      <c r="V348" s="2">
        <v>0</v>
      </c>
      <c r="W348" s="20"/>
      <c r="X348" s="2">
        <v>0</v>
      </c>
      <c r="Y348" s="20"/>
      <c r="Z348" s="2">
        <v>0</v>
      </c>
      <c r="AA348" s="20"/>
      <c r="AB348" s="2">
        <v>0</v>
      </c>
      <c r="AC348" s="20"/>
      <c r="AD348" s="2">
        <v>0</v>
      </c>
      <c r="AE348" s="20"/>
      <c r="AF348" s="2">
        <v>0</v>
      </c>
      <c r="AG348" s="20"/>
      <c r="AH348" s="2">
        <v>160101.00200466221</v>
      </c>
      <c r="AI348" s="20">
        <v>1.3422324049233629E-3</v>
      </c>
    </row>
    <row r="349" spans="1:35" x14ac:dyDescent="0.3">
      <c r="A349" s="60" t="s">
        <v>255</v>
      </c>
      <c r="B349" s="2">
        <v>0</v>
      </c>
      <c r="C349" s="20"/>
      <c r="D349" s="2">
        <v>0</v>
      </c>
      <c r="E349" s="20"/>
      <c r="F349" s="2">
        <v>0</v>
      </c>
      <c r="G349" s="20"/>
      <c r="H349" s="2">
        <v>0</v>
      </c>
      <c r="I349" s="20"/>
      <c r="J349" s="2">
        <v>0</v>
      </c>
      <c r="K349" s="20"/>
      <c r="L349" s="2">
        <v>0</v>
      </c>
      <c r="M349" s="20"/>
      <c r="N349" s="2">
        <v>149427.603283125</v>
      </c>
      <c r="O349" s="20">
        <v>5.2499108285162183E-3</v>
      </c>
      <c r="P349" s="2">
        <v>10673.3987215372</v>
      </c>
      <c r="Q349" s="20">
        <v>3.3485048595890046E-3</v>
      </c>
      <c r="R349" s="2">
        <v>0</v>
      </c>
      <c r="S349" s="20"/>
      <c r="T349" s="2">
        <v>0</v>
      </c>
      <c r="U349" s="20"/>
      <c r="V349" s="2">
        <v>0</v>
      </c>
      <c r="W349" s="20"/>
      <c r="X349" s="2">
        <v>0</v>
      </c>
      <c r="Y349" s="20"/>
      <c r="Z349" s="2">
        <v>0</v>
      </c>
      <c r="AA349" s="20"/>
      <c r="AB349" s="2">
        <v>0</v>
      </c>
      <c r="AC349" s="20"/>
      <c r="AD349" s="2">
        <v>0</v>
      </c>
      <c r="AE349" s="20"/>
      <c r="AF349" s="2">
        <v>0</v>
      </c>
      <c r="AG349" s="20"/>
      <c r="AH349" s="2">
        <v>160101.00200466221</v>
      </c>
      <c r="AI349" s="20">
        <v>1.3422324049233629E-3</v>
      </c>
    </row>
    <row r="350" spans="1:35" x14ac:dyDescent="0.3">
      <c r="A350" s="18" t="s">
        <v>275</v>
      </c>
      <c r="B350" s="2">
        <v>0</v>
      </c>
      <c r="C350" s="20"/>
      <c r="D350" s="2">
        <v>0</v>
      </c>
      <c r="E350" s="20"/>
      <c r="F350" s="2">
        <v>0</v>
      </c>
      <c r="G350" s="20"/>
      <c r="H350" s="2">
        <v>0</v>
      </c>
      <c r="I350" s="20"/>
      <c r="J350" s="2">
        <v>0</v>
      </c>
      <c r="K350" s="20"/>
      <c r="L350" s="2">
        <v>0</v>
      </c>
      <c r="M350" s="20"/>
      <c r="N350" s="2">
        <v>71113.427446359303</v>
      </c>
      <c r="O350" s="20">
        <v>2.4984617607509045E-3</v>
      </c>
      <c r="P350" s="2">
        <v>7901.5405376912004</v>
      </c>
      <c r="Q350" s="20">
        <v>2.4789055088244587E-3</v>
      </c>
      <c r="R350" s="2">
        <v>0</v>
      </c>
      <c r="S350" s="20"/>
      <c r="T350" s="2">
        <v>0</v>
      </c>
      <c r="U350" s="20"/>
      <c r="V350" s="2">
        <v>0</v>
      </c>
      <c r="W350" s="20"/>
      <c r="X350" s="2">
        <v>0</v>
      </c>
      <c r="Y350" s="20"/>
      <c r="Z350" s="2">
        <v>0</v>
      </c>
      <c r="AA350" s="20"/>
      <c r="AB350" s="2">
        <v>0</v>
      </c>
      <c r="AC350" s="20"/>
      <c r="AD350" s="2">
        <v>0</v>
      </c>
      <c r="AE350" s="20"/>
      <c r="AF350" s="2">
        <v>0</v>
      </c>
      <c r="AG350" s="20"/>
      <c r="AH350" s="2">
        <v>79014.967984050512</v>
      </c>
      <c r="AI350" s="20">
        <v>6.6243464546890353E-4</v>
      </c>
    </row>
    <row r="351" spans="1:35" x14ac:dyDescent="0.3">
      <c r="A351" s="60" t="s">
        <v>255</v>
      </c>
      <c r="B351" s="2">
        <v>0</v>
      </c>
      <c r="C351" s="20"/>
      <c r="D351" s="2">
        <v>0</v>
      </c>
      <c r="E351" s="20"/>
      <c r="F351" s="2">
        <v>0</v>
      </c>
      <c r="G351" s="20"/>
      <c r="H351" s="2">
        <v>0</v>
      </c>
      <c r="I351" s="20"/>
      <c r="J351" s="2">
        <v>0</v>
      </c>
      <c r="K351" s="20"/>
      <c r="L351" s="2">
        <v>0</v>
      </c>
      <c r="M351" s="20"/>
      <c r="N351" s="2">
        <v>71113.427446359303</v>
      </c>
      <c r="O351" s="20">
        <v>2.4984617607509045E-3</v>
      </c>
      <c r="P351" s="2">
        <v>7901.5405376912004</v>
      </c>
      <c r="Q351" s="20">
        <v>2.4789055088244587E-3</v>
      </c>
      <c r="R351" s="2">
        <v>0</v>
      </c>
      <c r="S351" s="20"/>
      <c r="T351" s="2">
        <v>0</v>
      </c>
      <c r="U351" s="20"/>
      <c r="V351" s="2">
        <v>0</v>
      </c>
      <c r="W351" s="20"/>
      <c r="X351" s="2">
        <v>0</v>
      </c>
      <c r="Y351" s="20"/>
      <c r="Z351" s="2">
        <v>0</v>
      </c>
      <c r="AA351" s="20"/>
      <c r="AB351" s="2">
        <v>0</v>
      </c>
      <c r="AC351" s="20"/>
      <c r="AD351" s="2">
        <v>0</v>
      </c>
      <c r="AE351" s="20"/>
      <c r="AF351" s="2">
        <v>0</v>
      </c>
      <c r="AG351" s="20"/>
      <c r="AH351" s="2">
        <v>79014.967984050512</v>
      </c>
      <c r="AI351" s="20">
        <v>6.6243464546890353E-4</v>
      </c>
    </row>
    <row r="352" spans="1:35" x14ac:dyDescent="0.3">
      <c r="A352" s="18" t="s">
        <v>276</v>
      </c>
      <c r="B352" s="2">
        <v>0</v>
      </c>
      <c r="C352" s="20"/>
      <c r="D352" s="2">
        <v>3.6048526915000001</v>
      </c>
      <c r="E352" s="20">
        <v>2.1787224206185886E-6</v>
      </c>
      <c r="F352" s="2">
        <v>0.84998083999999996</v>
      </c>
      <c r="G352" s="20">
        <v>6.5124197089442915E-8</v>
      </c>
      <c r="H352" s="2">
        <v>207.52962193270002</v>
      </c>
      <c r="I352" s="20">
        <v>4.7925739823450643E-5</v>
      </c>
      <c r="J352" s="2">
        <v>0</v>
      </c>
      <c r="K352" s="20"/>
      <c r="L352" s="2">
        <v>0.84480470479999992</v>
      </c>
      <c r="M352" s="20">
        <v>1.0883679864398934E-7</v>
      </c>
      <c r="N352" s="2">
        <v>1.2700467367999999</v>
      </c>
      <c r="O352" s="20">
        <v>4.4621154122472556E-8</v>
      </c>
      <c r="P352" s="2">
        <v>0</v>
      </c>
      <c r="Q352" s="20"/>
      <c r="R352" s="2">
        <v>0</v>
      </c>
      <c r="S352" s="20"/>
      <c r="T352" s="2">
        <v>0</v>
      </c>
      <c r="U352" s="20"/>
      <c r="V352" s="2">
        <v>0</v>
      </c>
      <c r="W352" s="20"/>
      <c r="X352" s="2">
        <v>0</v>
      </c>
      <c r="Y352" s="20"/>
      <c r="Z352" s="2">
        <v>0</v>
      </c>
      <c r="AA352" s="20"/>
      <c r="AB352" s="2">
        <v>0</v>
      </c>
      <c r="AC352" s="20"/>
      <c r="AD352" s="2">
        <v>0</v>
      </c>
      <c r="AE352" s="20"/>
      <c r="AF352" s="2">
        <v>0</v>
      </c>
      <c r="AG352" s="20"/>
      <c r="AH352" s="2">
        <v>214.09930690579998</v>
      </c>
      <c r="AI352" s="20">
        <v>1.7949358467614631E-6</v>
      </c>
    </row>
    <row r="353" spans="1:35" x14ac:dyDescent="0.3">
      <c r="A353" s="60" t="s">
        <v>58</v>
      </c>
      <c r="B353" s="2">
        <v>0</v>
      </c>
      <c r="C353" s="20"/>
      <c r="D353" s="2">
        <v>3.6048526915000001</v>
      </c>
      <c r="E353" s="20">
        <v>2.1787224206185886E-6</v>
      </c>
      <c r="F353" s="2">
        <v>0.84998083999999996</v>
      </c>
      <c r="G353" s="20">
        <v>6.5124197089442915E-8</v>
      </c>
      <c r="H353" s="2">
        <v>207.52962193270002</v>
      </c>
      <c r="I353" s="20">
        <v>4.7925739823450643E-5</v>
      </c>
      <c r="J353" s="2">
        <v>0</v>
      </c>
      <c r="K353" s="20"/>
      <c r="L353" s="2">
        <v>0.84480470479999992</v>
      </c>
      <c r="M353" s="20">
        <v>1.0883679864398934E-7</v>
      </c>
      <c r="N353" s="2">
        <v>1.2700467367999999</v>
      </c>
      <c r="O353" s="20">
        <v>4.4621154122472556E-8</v>
      </c>
      <c r="P353" s="2">
        <v>0</v>
      </c>
      <c r="Q353" s="20"/>
      <c r="R353" s="2">
        <v>0</v>
      </c>
      <c r="S353" s="20"/>
      <c r="T353" s="2">
        <v>0</v>
      </c>
      <c r="U353" s="20"/>
      <c r="V353" s="2">
        <v>0</v>
      </c>
      <c r="W353" s="20"/>
      <c r="X353" s="2">
        <v>0</v>
      </c>
      <c r="Y353" s="20"/>
      <c r="Z353" s="2">
        <v>0</v>
      </c>
      <c r="AA353" s="20"/>
      <c r="AB353" s="2">
        <v>0</v>
      </c>
      <c r="AC353" s="20"/>
      <c r="AD353" s="2">
        <v>0</v>
      </c>
      <c r="AE353" s="20"/>
      <c r="AF353" s="2">
        <v>0</v>
      </c>
      <c r="AG353" s="20"/>
      <c r="AH353" s="2">
        <v>214.09930690579998</v>
      </c>
      <c r="AI353" s="20">
        <v>1.7949358467614631E-6</v>
      </c>
    </row>
    <row r="354" spans="1:35" x14ac:dyDescent="0.3">
      <c r="A354" s="18" t="s">
        <v>277</v>
      </c>
      <c r="B354" s="2">
        <v>0</v>
      </c>
      <c r="C354" s="20"/>
      <c r="D354" s="2">
        <v>0</v>
      </c>
      <c r="E354" s="20"/>
      <c r="F354" s="2">
        <v>0</v>
      </c>
      <c r="G354" s="20"/>
      <c r="H354" s="2">
        <v>0</v>
      </c>
      <c r="I354" s="20"/>
      <c r="J354" s="2">
        <v>0</v>
      </c>
      <c r="K354" s="20"/>
      <c r="L354" s="2">
        <v>0</v>
      </c>
      <c r="M354" s="20"/>
      <c r="N354" s="2">
        <v>0</v>
      </c>
      <c r="O354" s="20"/>
      <c r="P354" s="2">
        <v>0</v>
      </c>
      <c r="Q354" s="20"/>
      <c r="R354" s="2">
        <v>0</v>
      </c>
      <c r="S354" s="20"/>
      <c r="T354" s="2">
        <v>0</v>
      </c>
      <c r="U354" s="20"/>
      <c r="V354" s="2">
        <v>0</v>
      </c>
      <c r="W354" s="20"/>
      <c r="X354" s="2">
        <v>0</v>
      </c>
      <c r="Y354" s="20"/>
      <c r="Z354" s="2">
        <v>0</v>
      </c>
      <c r="AA354" s="20"/>
      <c r="AB354" s="2">
        <v>21901.308578</v>
      </c>
      <c r="AC354" s="20">
        <v>3.2691124790965487E-3</v>
      </c>
      <c r="AD354" s="2">
        <v>18260.971960000003</v>
      </c>
      <c r="AE354" s="20">
        <v>8.1421553840143029E-4</v>
      </c>
      <c r="AF354" s="2">
        <v>0</v>
      </c>
      <c r="AG354" s="20"/>
      <c r="AH354" s="2">
        <v>40162.280537999999</v>
      </c>
      <c r="AI354" s="20">
        <v>3.3670691450236341E-4</v>
      </c>
    </row>
    <row r="355" spans="1:35" x14ac:dyDescent="0.3">
      <c r="A355" s="60" t="s">
        <v>58</v>
      </c>
      <c r="B355" s="2">
        <v>0</v>
      </c>
      <c r="C355" s="20"/>
      <c r="D355" s="2">
        <v>0</v>
      </c>
      <c r="E355" s="20"/>
      <c r="F355" s="2">
        <v>0</v>
      </c>
      <c r="G355" s="20"/>
      <c r="H355" s="2">
        <v>0</v>
      </c>
      <c r="I355" s="20"/>
      <c r="J355" s="2">
        <v>0</v>
      </c>
      <c r="K355" s="20"/>
      <c r="L355" s="2">
        <v>0</v>
      </c>
      <c r="M355" s="20"/>
      <c r="N355" s="2">
        <v>0</v>
      </c>
      <c r="O355" s="20"/>
      <c r="P355" s="2">
        <v>0</v>
      </c>
      <c r="Q355" s="20"/>
      <c r="R355" s="2">
        <v>0</v>
      </c>
      <c r="S355" s="20"/>
      <c r="T355" s="2">
        <v>0</v>
      </c>
      <c r="U355" s="20"/>
      <c r="V355" s="2">
        <v>0</v>
      </c>
      <c r="W355" s="20"/>
      <c r="X355" s="2">
        <v>0</v>
      </c>
      <c r="Y355" s="20"/>
      <c r="Z355" s="2">
        <v>0</v>
      </c>
      <c r="AA355" s="20"/>
      <c r="AB355" s="2">
        <v>21901.308578</v>
      </c>
      <c r="AC355" s="20">
        <v>3.2691124790965487E-3</v>
      </c>
      <c r="AD355" s="2">
        <v>18260.971960000003</v>
      </c>
      <c r="AE355" s="20">
        <v>8.1421553840143029E-4</v>
      </c>
      <c r="AF355" s="2">
        <v>0</v>
      </c>
      <c r="AG355" s="20"/>
      <c r="AH355" s="2">
        <v>40162.280537999999</v>
      </c>
      <c r="AI355" s="20">
        <v>3.3670691450236341E-4</v>
      </c>
    </row>
    <row r="356" spans="1:35" x14ac:dyDescent="0.3">
      <c r="A356" s="18" t="s">
        <v>278</v>
      </c>
      <c r="B356" s="2">
        <v>0</v>
      </c>
      <c r="C356" s="20"/>
      <c r="D356" s="2">
        <v>0</v>
      </c>
      <c r="E356" s="20"/>
      <c r="F356" s="2">
        <v>0</v>
      </c>
      <c r="G356" s="20"/>
      <c r="H356" s="2">
        <v>0</v>
      </c>
      <c r="I356" s="20"/>
      <c r="J356" s="2">
        <v>0</v>
      </c>
      <c r="K356" s="20"/>
      <c r="L356" s="2">
        <v>0</v>
      </c>
      <c r="M356" s="20"/>
      <c r="N356" s="2">
        <v>61844.538671837297</v>
      </c>
      <c r="O356" s="20">
        <v>2.1728134971333965E-3</v>
      </c>
      <c r="P356" s="2">
        <v>12280.686354732099</v>
      </c>
      <c r="Q356" s="20">
        <v>3.8527500949562922E-3</v>
      </c>
      <c r="R356" s="2">
        <v>0</v>
      </c>
      <c r="S356" s="20"/>
      <c r="T356" s="2">
        <v>0</v>
      </c>
      <c r="U356" s="20"/>
      <c r="V356" s="2">
        <v>63614.241207293802</v>
      </c>
      <c r="W356" s="20">
        <v>4.6575965478361557E-3</v>
      </c>
      <c r="X356" s="2">
        <v>0</v>
      </c>
      <c r="Y356" s="20"/>
      <c r="Z356" s="2">
        <v>0</v>
      </c>
      <c r="AA356" s="20"/>
      <c r="AB356" s="2">
        <v>0</v>
      </c>
      <c r="AC356" s="20"/>
      <c r="AD356" s="2">
        <v>0</v>
      </c>
      <c r="AE356" s="20"/>
      <c r="AF356" s="2">
        <v>0</v>
      </c>
      <c r="AG356" s="20"/>
      <c r="AH356" s="2">
        <v>137739.4662338632</v>
      </c>
      <c r="AI356" s="20">
        <v>1.1547608865718078E-3</v>
      </c>
    </row>
    <row r="357" spans="1:35" x14ac:dyDescent="0.3">
      <c r="A357" s="60" t="s">
        <v>58</v>
      </c>
      <c r="B357" s="2">
        <v>0</v>
      </c>
      <c r="C357" s="20"/>
      <c r="D357" s="2">
        <v>0</v>
      </c>
      <c r="E357" s="20"/>
      <c r="F357" s="2">
        <v>0</v>
      </c>
      <c r="G357" s="20"/>
      <c r="H357" s="2">
        <v>0</v>
      </c>
      <c r="I357" s="20"/>
      <c r="J357" s="2">
        <v>0</v>
      </c>
      <c r="K357" s="20"/>
      <c r="L357" s="2">
        <v>0</v>
      </c>
      <c r="M357" s="20"/>
      <c r="N357" s="2">
        <v>61844.538671837297</v>
      </c>
      <c r="O357" s="20">
        <v>2.1728134971333965E-3</v>
      </c>
      <c r="P357" s="2">
        <v>12280.686354732099</v>
      </c>
      <c r="Q357" s="20">
        <v>3.8527500949562922E-3</v>
      </c>
      <c r="R357" s="2">
        <v>0</v>
      </c>
      <c r="S357" s="20"/>
      <c r="T357" s="2">
        <v>0</v>
      </c>
      <c r="U357" s="20"/>
      <c r="V357" s="2">
        <v>63614.241207293802</v>
      </c>
      <c r="W357" s="20">
        <v>4.6575965478361557E-3</v>
      </c>
      <c r="X357" s="2">
        <v>0</v>
      </c>
      <c r="Y357" s="20"/>
      <c r="Z357" s="2">
        <v>0</v>
      </c>
      <c r="AA357" s="20"/>
      <c r="AB357" s="2">
        <v>0</v>
      </c>
      <c r="AC357" s="20"/>
      <c r="AD357" s="2">
        <v>0</v>
      </c>
      <c r="AE357" s="20"/>
      <c r="AF357" s="2">
        <v>0</v>
      </c>
      <c r="AG357" s="20"/>
      <c r="AH357" s="2">
        <v>137739.4662338632</v>
      </c>
      <c r="AI357" s="20">
        <v>1.1547608865718078E-3</v>
      </c>
    </row>
    <row r="358" spans="1:35" x14ac:dyDescent="0.3">
      <c r="A358" s="18" t="s">
        <v>279</v>
      </c>
      <c r="B358" s="2">
        <v>0</v>
      </c>
      <c r="C358" s="20"/>
      <c r="D358" s="2">
        <v>0</v>
      </c>
      <c r="E358" s="20"/>
      <c r="F358" s="2">
        <v>0</v>
      </c>
      <c r="G358" s="20"/>
      <c r="H358" s="2">
        <v>0</v>
      </c>
      <c r="I358" s="20"/>
      <c r="J358" s="2">
        <v>0</v>
      </c>
      <c r="K358" s="20"/>
      <c r="L358" s="2">
        <v>0</v>
      </c>
      <c r="M358" s="20"/>
      <c r="N358" s="2">
        <v>0</v>
      </c>
      <c r="O358" s="20"/>
      <c r="P358" s="2">
        <v>0</v>
      </c>
      <c r="Q358" s="20"/>
      <c r="R358" s="2">
        <v>0</v>
      </c>
      <c r="S358" s="20"/>
      <c r="T358" s="2">
        <v>0</v>
      </c>
      <c r="U358" s="20"/>
      <c r="V358" s="2">
        <v>0</v>
      </c>
      <c r="W358" s="20"/>
      <c r="X358" s="2">
        <v>0</v>
      </c>
      <c r="Y358" s="20"/>
      <c r="Z358" s="2">
        <v>0</v>
      </c>
      <c r="AA358" s="20"/>
      <c r="AB358" s="2">
        <v>0</v>
      </c>
      <c r="AC358" s="20"/>
      <c r="AD358" s="2">
        <v>1.6385426130999998</v>
      </c>
      <c r="AE358" s="20">
        <v>7.3058918158423311E-8</v>
      </c>
      <c r="AF358" s="2">
        <v>1.6385426130999998</v>
      </c>
      <c r="AG358" s="20">
        <v>5.8656234483605425E-7</v>
      </c>
      <c r="AH358" s="2">
        <v>3.2770852261999996</v>
      </c>
      <c r="AI358" s="20">
        <v>2.7473969114654001E-8</v>
      </c>
    </row>
    <row r="359" spans="1:35" x14ac:dyDescent="0.3">
      <c r="A359" s="60" t="s">
        <v>58</v>
      </c>
      <c r="B359" s="2">
        <v>0</v>
      </c>
      <c r="C359" s="20"/>
      <c r="D359" s="2">
        <v>0</v>
      </c>
      <c r="E359" s="20"/>
      <c r="F359" s="2">
        <v>0</v>
      </c>
      <c r="G359" s="20"/>
      <c r="H359" s="2">
        <v>0</v>
      </c>
      <c r="I359" s="20"/>
      <c r="J359" s="2">
        <v>0</v>
      </c>
      <c r="K359" s="20"/>
      <c r="L359" s="2">
        <v>0</v>
      </c>
      <c r="M359" s="20"/>
      <c r="N359" s="2">
        <v>0</v>
      </c>
      <c r="O359" s="20"/>
      <c r="P359" s="2">
        <v>0</v>
      </c>
      <c r="Q359" s="20"/>
      <c r="R359" s="2">
        <v>0</v>
      </c>
      <c r="S359" s="20"/>
      <c r="T359" s="2">
        <v>0</v>
      </c>
      <c r="U359" s="20"/>
      <c r="V359" s="2">
        <v>0</v>
      </c>
      <c r="W359" s="20"/>
      <c r="X359" s="2">
        <v>0</v>
      </c>
      <c r="Y359" s="20"/>
      <c r="Z359" s="2">
        <v>0</v>
      </c>
      <c r="AA359" s="20"/>
      <c r="AB359" s="2">
        <v>0</v>
      </c>
      <c r="AC359" s="20"/>
      <c r="AD359" s="2">
        <v>1.6385426130999998</v>
      </c>
      <c r="AE359" s="20">
        <v>7.3058918158423311E-8</v>
      </c>
      <c r="AF359" s="2">
        <v>1.6385426130999998</v>
      </c>
      <c r="AG359" s="20">
        <v>5.8656234483605425E-7</v>
      </c>
      <c r="AH359" s="2">
        <v>3.2770852261999996</v>
      </c>
      <c r="AI359" s="20">
        <v>2.7473969114654001E-8</v>
      </c>
    </row>
    <row r="360" spans="1:35" x14ac:dyDescent="0.3">
      <c r="A360" s="18" t="s">
        <v>280</v>
      </c>
      <c r="B360" s="2">
        <v>0</v>
      </c>
      <c r="C360" s="20"/>
      <c r="D360" s="2">
        <v>0</v>
      </c>
      <c r="E360" s="20"/>
      <c r="F360" s="2">
        <v>69865.106014796707</v>
      </c>
      <c r="G360" s="20">
        <v>5.3529547016406215E-3</v>
      </c>
      <c r="H360" s="2">
        <v>2409.1445795604</v>
      </c>
      <c r="I360" s="20">
        <v>5.5635448685263233E-4</v>
      </c>
      <c r="J360" s="2">
        <v>0</v>
      </c>
      <c r="K360" s="20"/>
      <c r="L360" s="2">
        <v>0</v>
      </c>
      <c r="M360" s="20"/>
      <c r="N360" s="2">
        <v>0</v>
      </c>
      <c r="O360" s="20"/>
      <c r="P360" s="2">
        <v>0</v>
      </c>
      <c r="Q360" s="20"/>
      <c r="R360" s="2">
        <v>0</v>
      </c>
      <c r="S360" s="20"/>
      <c r="T360" s="2">
        <v>0</v>
      </c>
      <c r="U360" s="20"/>
      <c r="V360" s="2">
        <v>0</v>
      </c>
      <c r="W360" s="20"/>
      <c r="X360" s="2">
        <v>0</v>
      </c>
      <c r="Y360" s="20"/>
      <c r="Z360" s="2">
        <v>0</v>
      </c>
      <c r="AA360" s="20"/>
      <c r="AB360" s="2">
        <v>0</v>
      </c>
      <c r="AC360" s="20"/>
      <c r="AD360" s="2">
        <v>0</v>
      </c>
      <c r="AE360" s="20"/>
      <c r="AF360" s="2">
        <v>0</v>
      </c>
      <c r="AG360" s="20"/>
      <c r="AH360" s="2">
        <v>72274.250594357101</v>
      </c>
      <c r="AI360" s="20">
        <v>6.0592276109847694E-4</v>
      </c>
    </row>
    <row r="361" spans="1:35" x14ac:dyDescent="0.3">
      <c r="A361" s="60" t="s">
        <v>255</v>
      </c>
      <c r="B361" s="2">
        <v>0</v>
      </c>
      <c r="C361" s="20"/>
      <c r="D361" s="2">
        <v>0</v>
      </c>
      <c r="E361" s="20"/>
      <c r="F361" s="2">
        <v>69865.106014796707</v>
      </c>
      <c r="G361" s="20">
        <v>5.3529547016406215E-3</v>
      </c>
      <c r="H361" s="2">
        <v>2409.1445795604</v>
      </c>
      <c r="I361" s="20">
        <v>5.5635448685263233E-4</v>
      </c>
      <c r="J361" s="2">
        <v>0</v>
      </c>
      <c r="K361" s="20"/>
      <c r="L361" s="2">
        <v>0</v>
      </c>
      <c r="M361" s="20"/>
      <c r="N361" s="2">
        <v>0</v>
      </c>
      <c r="O361" s="20"/>
      <c r="P361" s="2">
        <v>0</v>
      </c>
      <c r="Q361" s="20"/>
      <c r="R361" s="2">
        <v>0</v>
      </c>
      <c r="S361" s="20"/>
      <c r="T361" s="2">
        <v>0</v>
      </c>
      <c r="U361" s="20"/>
      <c r="V361" s="2">
        <v>0</v>
      </c>
      <c r="W361" s="20"/>
      <c r="X361" s="2">
        <v>0</v>
      </c>
      <c r="Y361" s="20"/>
      <c r="Z361" s="2">
        <v>0</v>
      </c>
      <c r="AA361" s="20"/>
      <c r="AB361" s="2">
        <v>0</v>
      </c>
      <c r="AC361" s="20"/>
      <c r="AD361" s="2">
        <v>0</v>
      </c>
      <c r="AE361" s="20"/>
      <c r="AF361" s="2">
        <v>0</v>
      </c>
      <c r="AG361" s="20"/>
      <c r="AH361" s="2">
        <v>72274.250594357101</v>
      </c>
      <c r="AI361" s="20">
        <v>6.0592276109847694E-4</v>
      </c>
    </row>
    <row r="362" spans="1:35" x14ac:dyDescent="0.3">
      <c r="A362" s="18" t="s">
        <v>281</v>
      </c>
      <c r="B362" s="2">
        <v>0</v>
      </c>
      <c r="C362" s="20"/>
      <c r="D362" s="2">
        <v>0.47442163699999995</v>
      </c>
      <c r="E362" s="20">
        <v>2.8673378521006157E-7</v>
      </c>
      <c r="F362" s="2">
        <v>1127.9066621121001</v>
      </c>
      <c r="G362" s="20">
        <v>8.6418437104869456E-5</v>
      </c>
      <c r="H362" s="2">
        <v>0</v>
      </c>
      <c r="I362" s="20"/>
      <c r="J362" s="2">
        <v>0</v>
      </c>
      <c r="K362" s="20"/>
      <c r="L362" s="2">
        <v>1.0695393094000001</v>
      </c>
      <c r="M362" s="20">
        <v>1.3778951963407581E-7</v>
      </c>
      <c r="N362" s="2">
        <v>0.41039934</v>
      </c>
      <c r="O362" s="20">
        <v>1.4418754579096067E-8</v>
      </c>
      <c r="P362" s="2">
        <v>0</v>
      </c>
      <c r="Q362" s="20"/>
      <c r="R362" s="2">
        <v>0</v>
      </c>
      <c r="S362" s="20"/>
      <c r="T362" s="2">
        <v>0</v>
      </c>
      <c r="U362" s="20"/>
      <c r="V362" s="2">
        <v>0</v>
      </c>
      <c r="W362" s="20"/>
      <c r="X362" s="2">
        <v>0</v>
      </c>
      <c r="Y362" s="20"/>
      <c r="Z362" s="2">
        <v>0</v>
      </c>
      <c r="AA362" s="20"/>
      <c r="AB362" s="2">
        <v>58153.586477999997</v>
      </c>
      <c r="AC362" s="20">
        <v>8.6803313410422148E-3</v>
      </c>
      <c r="AD362" s="2">
        <v>0</v>
      </c>
      <c r="AE362" s="20"/>
      <c r="AF362" s="2">
        <v>0</v>
      </c>
      <c r="AG362" s="20"/>
      <c r="AH362" s="2">
        <v>59283.447500398499</v>
      </c>
      <c r="AI362" s="20">
        <v>4.9701228171133256E-4</v>
      </c>
    </row>
    <row r="363" spans="1:35" x14ac:dyDescent="0.3">
      <c r="A363" s="60" t="s">
        <v>58</v>
      </c>
      <c r="B363" s="2">
        <v>0</v>
      </c>
      <c r="C363" s="20"/>
      <c r="D363" s="2">
        <v>0.47442163699999995</v>
      </c>
      <c r="E363" s="20">
        <v>2.8673378521006157E-7</v>
      </c>
      <c r="F363" s="2">
        <v>1127.9066621121001</v>
      </c>
      <c r="G363" s="20">
        <v>8.6418437104869456E-5</v>
      </c>
      <c r="H363" s="2">
        <v>0</v>
      </c>
      <c r="I363" s="20"/>
      <c r="J363" s="2">
        <v>0</v>
      </c>
      <c r="K363" s="20"/>
      <c r="L363" s="2">
        <v>1.0695393094000001</v>
      </c>
      <c r="M363" s="20">
        <v>1.3778951963407581E-7</v>
      </c>
      <c r="N363" s="2">
        <v>0.41039934</v>
      </c>
      <c r="O363" s="20">
        <v>1.4418754579096067E-8</v>
      </c>
      <c r="P363" s="2">
        <v>0</v>
      </c>
      <c r="Q363" s="20"/>
      <c r="R363" s="2">
        <v>0</v>
      </c>
      <c r="S363" s="20"/>
      <c r="T363" s="2">
        <v>0</v>
      </c>
      <c r="U363" s="20"/>
      <c r="V363" s="2">
        <v>0</v>
      </c>
      <c r="W363" s="20"/>
      <c r="X363" s="2">
        <v>0</v>
      </c>
      <c r="Y363" s="20"/>
      <c r="Z363" s="2">
        <v>0</v>
      </c>
      <c r="AA363" s="20"/>
      <c r="AB363" s="2">
        <v>58153.586477999997</v>
      </c>
      <c r="AC363" s="20">
        <v>8.6803313410422148E-3</v>
      </c>
      <c r="AD363" s="2">
        <v>0</v>
      </c>
      <c r="AE363" s="20"/>
      <c r="AF363" s="2">
        <v>0</v>
      </c>
      <c r="AG363" s="20"/>
      <c r="AH363" s="2">
        <v>59283.447500398499</v>
      </c>
      <c r="AI363" s="20">
        <v>4.9701228171133256E-4</v>
      </c>
    </row>
    <row r="364" spans="1:35" x14ac:dyDescent="0.3">
      <c r="A364" s="18" t="s">
        <v>282</v>
      </c>
      <c r="B364" s="2">
        <v>0</v>
      </c>
      <c r="C364" s="20"/>
      <c r="D364" s="2">
        <v>0</v>
      </c>
      <c r="E364" s="20"/>
      <c r="F364" s="2">
        <v>0</v>
      </c>
      <c r="G364" s="20"/>
      <c r="H364" s="2">
        <v>0</v>
      </c>
      <c r="I364" s="20"/>
      <c r="J364" s="2">
        <v>0</v>
      </c>
      <c r="K364" s="20"/>
      <c r="L364" s="2">
        <v>19880.332917520002</v>
      </c>
      <c r="M364" s="20">
        <v>2.5611976098450315E-3</v>
      </c>
      <c r="N364" s="2">
        <v>427938.41437707999</v>
      </c>
      <c r="O364" s="20">
        <v>1.5034963194313695E-2</v>
      </c>
      <c r="P364" s="2">
        <v>91346.508457720003</v>
      </c>
      <c r="Q364" s="20">
        <v>2.8657622136794961E-2</v>
      </c>
      <c r="R364" s="2">
        <v>0</v>
      </c>
      <c r="S364" s="20"/>
      <c r="T364" s="2">
        <v>0</v>
      </c>
      <c r="U364" s="20"/>
      <c r="V364" s="2">
        <v>104451.86545367999</v>
      </c>
      <c r="W364" s="20">
        <v>7.6475744851976111E-3</v>
      </c>
      <c r="X364" s="2">
        <v>45205.64188576</v>
      </c>
      <c r="Y364" s="20">
        <v>1.3502512113010311E-2</v>
      </c>
      <c r="Z364" s="2">
        <v>0</v>
      </c>
      <c r="AA364" s="20"/>
      <c r="AB364" s="2">
        <v>0</v>
      </c>
      <c r="AC364" s="20"/>
      <c r="AD364" s="2">
        <v>0</v>
      </c>
      <c r="AE364" s="20"/>
      <c r="AF364" s="2">
        <v>0</v>
      </c>
      <c r="AG364" s="20"/>
      <c r="AH364" s="2">
        <v>688822.76309175999</v>
      </c>
      <c r="AI364" s="20">
        <v>5.7748560114800843E-3</v>
      </c>
    </row>
    <row r="365" spans="1:35" x14ac:dyDescent="0.3">
      <c r="A365" s="60" t="s">
        <v>58</v>
      </c>
      <c r="B365" s="2">
        <v>0</v>
      </c>
      <c r="C365" s="20"/>
      <c r="D365" s="2">
        <v>0</v>
      </c>
      <c r="E365" s="20"/>
      <c r="F365" s="2">
        <v>0</v>
      </c>
      <c r="G365" s="20"/>
      <c r="H365" s="2">
        <v>0</v>
      </c>
      <c r="I365" s="20"/>
      <c r="J365" s="2">
        <v>0</v>
      </c>
      <c r="K365" s="20"/>
      <c r="L365" s="2">
        <v>19880.332917520002</v>
      </c>
      <c r="M365" s="20">
        <v>2.5611976098450315E-3</v>
      </c>
      <c r="N365" s="2">
        <v>427938.41437707999</v>
      </c>
      <c r="O365" s="20">
        <v>1.5034963194313695E-2</v>
      </c>
      <c r="P365" s="2">
        <v>91346.508457720003</v>
      </c>
      <c r="Q365" s="20">
        <v>2.8657622136794961E-2</v>
      </c>
      <c r="R365" s="2">
        <v>0</v>
      </c>
      <c r="S365" s="20"/>
      <c r="T365" s="2">
        <v>0</v>
      </c>
      <c r="U365" s="20"/>
      <c r="V365" s="2">
        <v>104451.86545367999</v>
      </c>
      <c r="W365" s="20">
        <v>7.6475744851976111E-3</v>
      </c>
      <c r="X365" s="2">
        <v>45205.64188576</v>
      </c>
      <c r="Y365" s="20">
        <v>1.3502512113010311E-2</v>
      </c>
      <c r="Z365" s="2">
        <v>0</v>
      </c>
      <c r="AA365" s="20"/>
      <c r="AB365" s="2">
        <v>0</v>
      </c>
      <c r="AC365" s="20"/>
      <c r="AD365" s="2">
        <v>0</v>
      </c>
      <c r="AE365" s="20"/>
      <c r="AF365" s="2">
        <v>0</v>
      </c>
      <c r="AG365" s="20"/>
      <c r="AH365" s="2">
        <v>688822.76309175999</v>
      </c>
      <c r="AI365" s="20">
        <v>5.7748560114800843E-3</v>
      </c>
    </row>
    <row r="366" spans="1:35" x14ac:dyDescent="0.3">
      <c r="A366" s="18" t="s">
        <v>283</v>
      </c>
      <c r="B366" s="2">
        <v>0</v>
      </c>
      <c r="C366" s="20"/>
      <c r="D366" s="2">
        <v>15442.808113424999</v>
      </c>
      <c r="E366" s="20">
        <v>9.3334166894985023E-3</v>
      </c>
      <c r="F366" s="2">
        <v>0</v>
      </c>
      <c r="G366" s="20"/>
      <c r="H366" s="2">
        <v>0</v>
      </c>
      <c r="I366" s="20"/>
      <c r="J366" s="2">
        <v>0</v>
      </c>
      <c r="K366" s="20"/>
      <c r="L366" s="2">
        <v>0</v>
      </c>
      <c r="M366" s="20"/>
      <c r="N366" s="2">
        <v>0</v>
      </c>
      <c r="O366" s="20"/>
      <c r="P366" s="2">
        <v>0</v>
      </c>
      <c r="Q366" s="20"/>
      <c r="R366" s="2">
        <v>0</v>
      </c>
      <c r="S366" s="20"/>
      <c r="T366" s="2">
        <v>0.15821572</v>
      </c>
      <c r="U366" s="20">
        <v>3.2375636030478305E-8</v>
      </c>
      <c r="V366" s="2">
        <v>182454.4047817</v>
      </c>
      <c r="W366" s="20">
        <v>1.3358628346749992E-2</v>
      </c>
      <c r="X366" s="2">
        <v>105487.932523</v>
      </c>
      <c r="Y366" s="20">
        <v>3.1508281427962637E-2</v>
      </c>
      <c r="Z366" s="2">
        <v>0</v>
      </c>
      <c r="AA366" s="20"/>
      <c r="AB366" s="2">
        <v>0</v>
      </c>
      <c r="AC366" s="20"/>
      <c r="AD366" s="2">
        <v>0</v>
      </c>
      <c r="AE366" s="20"/>
      <c r="AF366" s="2">
        <v>0</v>
      </c>
      <c r="AG366" s="20"/>
      <c r="AH366" s="2">
        <v>303385.30363384495</v>
      </c>
      <c r="AI366" s="20">
        <v>2.5434793075373892E-3</v>
      </c>
    </row>
    <row r="367" spans="1:35" x14ac:dyDescent="0.3">
      <c r="A367" s="60" t="s">
        <v>58</v>
      </c>
      <c r="B367" s="2">
        <v>0</v>
      </c>
      <c r="C367" s="20"/>
      <c r="D367" s="2">
        <v>15442.808113424999</v>
      </c>
      <c r="E367" s="20">
        <v>9.3334166894985023E-3</v>
      </c>
      <c r="F367" s="2">
        <v>0</v>
      </c>
      <c r="G367" s="20"/>
      <c r="H367" s="2">
        <v>0</v>
      </c>
      <c r="I367" s="20"/>
      <c r="J367" s="2">
        <v>0</v>
      </c>
      <c r="K367" s="20"/>
      <c r="L367" s="2">
        <v>0</v>
      </c>
      <c r="M367" s="20"/>
      <c r="N367" s="2">
        <v>0</v>
      </c>
      <c r="O367" s="20"/>
      <c r="P367" s="2">
        <v>0</v>
      </c>
      <c r="Q367" s="20"/>
      <c r="R367" s="2">
        <v>0</v>
      </c>
      <c r="S367" s="20"/>
      <c r="T367" s="2">
        <v>0.15821572</v>
      </c>
      <c r="U367" s="20">
        <v>3.2375636030478305E-8</v>
      </c>
      <c r="V367" s="2">
        <v>182454.4047817</v>
      </c>
      <c r="W367" s="20">
        <v>1.3358628346749992E-2</v>
      </c>
      <c r="X367" s="2">
        <v>105487.932523</v>
      </c>
      <c r="Y367" s="20">
        <v>3.1508281427962637E-2</v>
      </c>
      <c r="Z367" s="2">
        <v>0</v>
      </c>
      <c r="AA367" s="20"/>
      <c r="AB367" s="2">
        <v>0</v>
      </c>
      <c r="AC367" s="20"/>
      <c r="AD367" s="2">
        <v>0</v>
      </c>
      <c r="AE367" s="20"/>
      <c r="AF367" s="2">
        <v>0</v>
      </c>
      <c r="AG367" s="20"/>
      <c r="AH367" s="2">
        <v>303385.30363384495</v>
      </c>
      <c r="AI367" s="20">
        <v>2.5434793075373892E-3</v>
      </c>
    </row>
    <row r="368" spans="1:35" x14ac:dyDescent="0.3">
      <c r="A368" s="18" t="s">
        <v>284</v>
      </c>
      <c r="B368" s="2">
        <v>0</v>
      </c>
      <c r="C368" s="20"/>
      <c r="D368" s="2">
        <v>84710.512741259998</v>
      </c>
      <c r="E368" s="20">
        <v>5.1197846116336869E-2</v>
      </c>
      <c r="F368" s="2">
        <v>471819.65432371997</v>
      </c>
      <c r="G368" s="20">
        <v>3.6150080934589976E-2</v>
      </c>
      <c r="H368" s="2">
        <v>561475.75755282003</v>
      </c>
      <c r="I368" s="20">
        <v>0.12966409721681899</v>
      </c>
      <c r="J368" s="2">
        <v>0</v>
      </c>
      <c r="K368" s="20"/>
      <c r="L368" s="2">
        <v>367989.77090599999</v>
      </c>
      <c r="M368" s="20">
        <v>4.7408387253981693E-2</v>
      </c>
      <c r="N368" s="2">
        <v>2287969.8923559999</v>
      </c>
      <c r="O368" s="20">
        <v>8.0384330935429876E-2</v>
      </c>
      <c r="P368" s="2">
        <v>368699.83270240005</v>
      </c>
      <c r="Q368" s="20">
        <v>0.11567010787692482</v>
      </c>
      <c r="R368" s="2">
        <v>0</v>
      </c>
      <c r="S368" s="20"/>
      <c r="T368" s="2">
        <v>213384.46236199999</v>
      </c>
      <c r="U368" s="20">
        <v>4.3664799477519736E-2</v>
      </c>
      <c r="V368" s="2">
        <v>622316.62556199997</v>
      </c>
      <c r="W368" s="20">
        <v>4.5563693158479177E-2</v>
      </c>
      <c r="X368" s="2">
        <v>434625.83820409997</v>
      </c>
      <c r="Y368" s="20">
        <v>0.12981876598077327</v>
      </c>
      <c r="Z368" s="2">
        <v>0</v>
      </c>
      <c r="AA368" s="20"/>
      <c r="AB368" s="2">
        <v>33891.220003639995</v>
      </c>
      <c r="AC368" s="20">
        <v>5.0587940830622144E-3</v>
      </c>
      <c r="AD368" s="2">
        <v>671069.3412443999</v>
      </c>
      <c r="AE368" s="20">
        <v>2.9921467826732388E-2</v>
      </c>
      <c r="AF368" s="2">
        <v>250449.87923016</v>
      </c>
      <c r="AG368" s="20">
        <v>8.965556785076037E-2</v>
      </c>
      <c r="AH368" s="2">
        <v>6368402.7871885002</v>
      </c>
      <c r="AI368" s="20">
        <v>5.3390525240558775E-2</v>
      </c>
    </row>
    <row r="369" spans="1:35" x14ac:dyDescent="0.3">
      <c r="A369" s="60" t="s">
        <v>58</v>
      </c>
      <c r="B369" s="2">
        <v>0</v>
      </c>
      <c r="C369" s="20"/>
      <c r="D369" s="2">
        <v>84710.512741259998</v>
      </c>
      <c r="E369" s="20">
        <v>5.1197846116336869E-2</v>
      </c>
      <c r="F369" s="2">
        <v>471819.65432371997</v>
      </c>
      <c r="G369" s="20">
        <v>3.6150080934589976E-2</v>
      </c>
      <c r="H369" s="2">
        <v>561475.75755282003</v>
      </c>
      <c r="I369" s="20">
        <v>0.12966409721681899</v>
      </c>
      <c r="J369" s="2">
        <v>0</v>
      </c>
      <c r="K369" s="20"/>
      <c r="L369" s="2">
        <v>367989.77090599999</v>
      </c>
      <c r="M369" s="20">
        <v>4.7408387253981693E-2</v>
      </c>
      <c r="N369" s="2">
        <v>2287969.8923559999</v>
      </c>
      <c r="O369" s="20">
        <v>8.0384330935429876E-2</v>
      </c>
      <c r="P369" s="2">
        <v>368699.83270240005</v>
      </c>
      <c r="Q369" s="20">
        <v>0.11567010787692482</v>
      </c>
      <c r="R369" s="2">
        <v>0</v>
      </c>
      <c r="S369" s="20"/>
      <c r="T369" s="2">
        <v>213384.46236199999</v>
      </c>
      <c r="U369" s="20">
        <v>4.3664799477519736E-2</v>
      </c>
      <c r="V369" s="2">
        <v>622316.62556199997</v>
      </c>
      <c r="W369" s="20">
        <v>4.5563693158479177E-2</v>
      </c>
      <c r="X369" s="2">
        <v>434625.83820409997</v>
      </c>
      <c r="Y369" s="20">
        <v>0.12981876598077327</v>
      </c>
      <c r="Z369" s="2">
        <v>0</v>
      </c>
      <c r="AA369" s="20"/>
      <c r="AB369" s="2">
        <v>33891.220003639995</v>
      </c>
      <c r="AC369" s="20">
        <v>5.0587940830622144E-3</v>
      </c>
      <c r="AD369" s="2">
        <v>671069.3412443999</v>
      </c>
      <c r="AE369" s="20">
        <v>2.9921467826732388E-2</v>
      </c>
      <c r="AF369" s="2">
        <v>250449.87923016</v>
      </c>
      <c r="AG369" s="20">
        <v>8.965556785076037E-2</v>
      </c>
      <c r="AH369" s="2">
        <v>6368402.7871885002</v>
      </c>
      <c r="AI369" s="20">
        <v>5.3390525240558775E-2</v>
      </c>
    </row>
    <row r="370" spans="1:35" x14ac:dyDescent="0.3">
      <c r="A370" s="18" t="s">
        <v>285</v>
      </c>
      <c r="B370" s="2">
        <v>0</v>
      </c>
      <c r="C370" s="20"/>
      <c r="D370" s="2">
        <v>0</v>
      </c>
      <c r="E370" s="20"/>
      <c r="F370" s="2">
        <v>30485.978969921001</v>
      </c>
      <c r="G370" s="20">
        <v>2.3357878312901116E-3</v>
      </c>
      <c r="H370" s="2">
        <v>38823.450202697997</v>
      </c>
      <c r="I370" s="20">
        <v>8.9656722550508286E-3</v>
      </c>
      <c r="J370" s="2">
        <v>0</v>
      </c>
      <c r="K370" s="20"/>
      <c r="L370" s="2">
        <v>0</v>
      </c>
      <c r="M370" s="20"/>
      <c r="N370" s="2">
        <v>0</v>
      </c>
      <c r="O370" s="20"/>
      <c r="P370" s="2">
        <v>0</v>
      </c>
      <c r="Q370" s="20"/>
      <c r="R370" s="2">
        <v>0</v>
      </c>
      <c r="S370" s="20"/>
      <c r="T370" s="2">
        <v>0</v>
      </c>
      <c r="U370" s="20"/>
      <c r="V370" s="2">
        <v>0</v>
      </c>
      <c r="W370" s="20"/>
      <c r="X370" s="2">
        <v>0</v>
      </c>
      <c r="Y370" s="20"/>
      <c r="Z370" s="2">
        <v>0</v>
      </c>
      <c r="AA370" s="20"/>
      <c r="AB370" s="2">
        <v>0</v>
      </c>
      <c r="AC370" s="20"/>
      <c r="AD370" s="2">
        <v>0</v>
      </c>
      <c r="AE370" s="20"/>
      <c r="AF370" s="2">
        <v>0</v>
      </c>
      <c r="AG370" s="20"/>
      <c r="AH370" s="2">
        <v>69309.429172618999</v>
      </c>
      <c r="AI370" s="20">
        <v>5.8106670562574499E-4</v>
      </c>
    </row>
    <row r="371" spans="1:35" x14ac:dyDescent="0.3">
      <c r="A371" s="60" t="s">
        <v>58</v>
      </c>
      <c r="B371" s="2">
        <v>0</v>
      </c>
      <c r="C371" s="20"/>
      <c r="D371" s="2">
        <v>0</v>
      </c>
      <c r="E371" s="20"/>
      <c r="F371" s="2">
        <v>30485.978969921001</v>
      </c>
      <c r="G371" s="20">
        <v>2.3357878312901116E-3</v>
      </c>
      <c r="H371" s="2">
        <v>38823.450202697997</v>
      </c>
      <c r="I371" s="20">
        <v>8.9656722550508286E-3</v>
      </c>
      <c r="J371" s="2">
        <v>0</v>
      </c>
      <c r="K371" s="20"/>
      <c r="L371" s="2">
        <v>0</v>
      </c>
      <c r="M371" s="20"/>
      <c r="N371" s="2">
        <v>0</v>
      </c>
      <c r="O371" s="20"/>
      <c r="P371" s="2">
        <v>0</v>
      </c>
      <c r="Q371" s="20"/>
      <c r="R371" s="2">
        <v>0</v>
      </c>
      <c r="S371" s="20"/>
      <c r="T371" s="2">
        <v>0</v>
      </c>
      <c r="U371" s="20"/>
      <c r="V371" s="2">
        <v>0</v>
      </c>
      <c r="W371" s="20"/>
      <c r="X371" s="2">
        <v>0</v>
      </c>
      <c r="Y371" s="20"/>
      <c r="Z371" s="2">
        <v>0</v>
      </c>
      <c r="AA371" s="20"/>
      <c r="AB371" s="2">
        <v>0</v>
      </c>
      <c r="AC371" s="20"/>
      <c r="AD371" s="2">
        <v>0</v>
      </c>
      <c r="AE371" s="20"/>
      <c r="AF371" s="2">
        <v>0</v>
      </c>
      <c r="AG371" s="20"/>
      <c r="AH371" s="2">
        <v>69309.429172618999</v>
      </c>
      <c r="AI371" s="20">
        <v>5.8106670562574499E-4</v>
      </c>
    </row>
    <row r="372" spans="1:35" x14ac:dyDescent="0.3">
      <c r="A372" s="18" t="s">
        <v>286</v>
      </c>
      <c r="B372" s="2">
        <v>0</v>
      </c>
      <c r="C372" s="20"/>
      <c r="D372" s="2">
        <v>0</v>
      </c>
      <c r="E372" s="20"/>
      <c r="F372" s="2">
        <v>0</v>
      </c>
      <c r="G372" s="20"/>
      <c r="H372" s="2">
        <v>0</v>
      </c>
      <c r="I372" s="20"/>
      <c r="J372" s="2">
        <v>0</v>
      </c>
      <c r="K372" s="20"/>
      <c r="L372" s="2">
        <v>0</v>
      </c>
      <c r="M372" s="20"/>
      <c r="N372" s="2">
        <v>0</v>
      </c>
      <c r="O372" s="20"/>
      <c r="P372" s="2">
        <v>0</v>
      </c>
      <c r="Q372" s="20"/>
      <c r="R372" s="2">
        <v>0</v>
      </c>
      <c r="S372" s="20"/>
      <c r="T372" s="2">
        <v>0</v>
      </c>
      <c r="U372" s="20"/>
      <c r="V372" s="2">
        <v>0</v>
      </c>
      <c r="W372" s="20"/>
      <c r="X372" s="2">
        <v>0</v>
      </c>
      <c r="Y372" s="20"/>
      <c r="Z372" s="2">
        <v>0</v>
      </c>
      <c r="AA372" s="20"/>
      <c r="AB372" s="2">
        <v>0</v>
      </c>
      <c r="AC372" s="20"/>
      <c r="AD372" s="2">
        <v>86188.005732047008</v>
      </c>
      <c r="AE372" s="20">
        <v>3.8429287140126691E-3</v>
      </c>
      <c r="AF372" s="2">
        <v>57458.670923331607</v>
      </c>
      <c r="AG372" s="20">
        <v>2.0568944913912774E-2</v>
      </c>
      <c r="AH372" s="2">
        <v>143646.6766553786</v>
      </c>
      <c r="AI372" s="20">
        <v>1.2042849317131874E-3</v>
      </c>
    </row>
    <row r="373" spans="1:35" x14ac:dyDescent="0.3">
      <c r="A373" s="60" t="s">
        <v>255</v>
      </c>
      <c r="B373" s="2">
        <v>0</v>
      </c>
      <c r="C373" s="20"/>
      <c r="D373" s="2">
        <v>0</v>
      </c>
      <c r="E373" s="20"/>
      <c r="F373" s="2">
        <v>0</v>
      </c>
      <c r="G373" s="20"/>
      <c r="H373" s="2">
        <v>0</v>
      </c>
      <c r="I373" s="20"/>
      <c r="J373" s="2">
        <v>0</v>
      </c>
      <c r="K373" s="20"/>
      <c r="L373" s="2">
        <v>0</v>
      </c>
      <c r="M373" s="20"/>
      <c r="N373" s="2">
        <v>0</v>
      </c>
      <c r="O373" s="20"/>
      <c r="P373" s="2">
        <v>0</v>
      </c>
      <c r="Q373" s="20"/>
      <c r="R373" s="2">
        <v>0</v>
      </c>
      <c r="S373" s="20"/>
      <c r="T373" s="2">
        <v>0</v>
      </c>
      <c r="U373" s="20"/>
      <c r="V373" s="2">
        <v>0</v>
      </c>
      <c r="W373" s="20"/>
      <c r="X373" s="2">
        <v>0</v>
      </c>
      <c r="Y373" s="20"/>
      <c r="Z373" s="2">
        <v>0</v>
      </c>
      <c r="AA373" s="20"/>
      <c r="AB373" s="2">
        <v>0</v>
      </c>
      <c r="AC373" s="20"/>
      <c r="AD373" s="2">
        <v>86188.005732047008</v>
      </c>
      <c r="AE373" s="20">
        <v>3.8429287140126691E-3</v>
      </c>
      <c r="AF373" s="2">
        <v>57458.670923331607</v>
      </c>
      <c r="AG373" s="20">
        <v>2.0568944913912774E-2</v>
      </c>
      <c r="AH373" s="2">
        <v>143646.6766553786</v>
      </c>
      <c r="AI373" s="20">
        <v>1.2042849317131874E-3</v>
      </c>
    </row>
    <row r="374" spans="1:35" x14ac:dyDescent="0.3">
      <c r="A374" s="18" t="s">
        <v>287</v>
      </c>
      <c r="B374" s="2">
        <v>0</v>
      </c>
      <c r="C374" s="20"/>
      <c r="D374" s="2">
        <v>0</v>
      </c>
      <c r="E374" s="20"/>
      <c r="F374" s="2">
        <v>0</v>
      </c>
      <c r="G374" s="20"/>
      <c r="H374" s="2">
        <v>0</v>
      </c>
      <c r="I374" s="20"/>
      <c r="J374" s="2">
        <v>0</v>
      </c>
      <c r="K374" s="20"/>
      <c r="L374" s="2">
        <v>0</v>
      </c>
      <c r="M374" s="20"/>
      <c r="N374" s="2">
        <v>250918.03560850403</v>
      </c>
      <c r="O374" s="20">
        <v>8.8156223031642979E-3</v>
      </c>
      <c r="P374" s="2">
        <v>0</v>
      </c>
      <c r="Q374" s="20"/>
      <c r="R374" s="2">
        <v>0</v>
      </c>
      <c r="S374" s="20"/>
      <c r="T374" s="2">
        <v>0</v>
      </c>
      <c r="U374" s="20"/>
      <c r="V374" s="2">
        <v>0</v>
      </c>
      <c r="W374" s="20"/>
      <c r="X374" s="2">
        <v>0</v>
      </c>
      <c r="Y374" s="20"/>
      <c r="Z374" s="2">
        <v>0</v>
      </c>
      <c r="AA374" s="20"/>
      <c r="AB374" s="2">
        <v>0</v>
      </c>
      <c r="AC374" s="20"/>
      <c r="AD374" s="2">
        <v>0</v>
      </c>
      <c r="AE374" s="20"/>
      <c r="AF374" s="2">
        <v>0</v>
      </c>
      <c r="AG374" s="20"/>
      <c r="AH374" s="2">
        <v>250918.03560850403</v>
      </c>
      <c r="AI374" s="20">
        <v>2.1036115586811933E-3</v>
      </c>
    </row>
    <row r="375" spans="1:35" x14ac:dyDescent="0.3">
      <c r="A375" s="60" t="s">
        <v>255</v>
      </c>
      <c r="B375" s="2">
        <v>0</v>
      </c>
      <c r="C375" s="20"/>
      <c r="D375" s="2">
        <v>0</v>
      </c>
      <c r="E375" s="20"/>
      <c r="F375" s="2">
        <v>0</v>
      </c>
      <c r="G375" s="20"/>
      <c r="H375" s="2">
        <v>0</v>
      </c>
      <c r="I375" s="20"/>
      <c r="J375" s="2">
        <v>0</v>
      </c>
      <c r="K375" s="20"/>
      <c r="L375" s="2">
        <v>0</v>
      </c>
      <c r="M375" s="20"/>
      <c r="N375" s="2">
        <v>250918.03560850403</v>
      </c>
      <c r="O375" s="20">
        <v>8.8156223031642979E-3</v>
      </c>
      <c r="P375" s="2">
        <v>0</v>
      </c>
      <c r="Q375" s="20"/>
      <c r="R375" s="2">
        <v>0</v>
      </c>
      <c r="S375" s="20"/>
      <c r="T375" s="2">
        <v>0</v>
      </c>
      <c r="U375" s="20"/>
      <c r="V375" s="2">
        <v>0</v>
      </c>
      <c r="W375" s="20"/>
      <c r="X375" s="2">
        <v>0</v>
      </c>
      <c r="Y375" s="20"/>
      <c r="Z375" s="2">
        <v>0</v>
      </c>
      <c r="AA375" s="20"/>
      <c r="AB375" s="2">
        <v>0</v>
      </c>
      <c r="AC375" s="20"/>
      <c r="AD375" s="2">
        <v>0</v>
      </c>
      <c r="AE375" s="20"/>
      <c r="AF375" s="2">
        <v>0</v>
      </c>
      <c r="AG375" s="20"/>
      <c r="AH375" s="2">
        <v>250918.03560850403</v>
      </c>
      <c r="AI375" s="20">
        <v>2.1036115586811933E-3</v>
      </c>
    </row>
    <row r="376" spans="1:35" x14ac:dyDescent="0.3">
      <c r="A376" s="18" t="s">
        <v>288</v>
      </c>
      <c r="B376" s="2">
        <v>0</v>
      </c>
      <c r="C376" s="20"/>
      <c r="D376" s="2">
        <v>40099.076280917201</v>
      </c>
      <c r="E376" s="20">
        <v>2.4235319447401989E-2</v>
      </c>
      <c r="F376" s="2">
        <v>60368.465343039803</v>
      </c>
      <c r="G376" s="20">
        <v>4.6253370075816395E-3</v>
      </c>
      <c r="H376" s="2">
        <v>0.66602497559999996</v>
      </c>
      <c r="I376" s="20">
        <v>1.5380811374906732E-7</v>
      </c>
      <c r="J376" s="2">
        <v>0</v>
      </c>
      <c r="K376" s="20"/>
      <c r="L376" s="2">
        <v>100536.75343988299</v>
      </c>
      <c r="M376" s="20">
        <v>1.2952222363685099E-2</v>
      </c>
      <c r="N376" s="2">
        <v>2522.8898583334999</v>
      </c>
      <c r="O376" s="20">
        <v>8.8637885473697849E-5</v>
      </c>
      <c r="P376" s="2">
        <v>0</v>
      </c>
      <c r="Q376" s="20"/>
      <c r="R376" s="2">
        <v>0</v>
      </c>
      <c r="S376" s="20"/>
      <c r="T376" s="2">
        <v>58255.849568624901</v>
      </c>
      <c r="U376" s="20">
        <v>1.1920877282485561E-2</v>
      </c>
      <c r="V376" s="2">
        <v>0.6572024152</v>
      </c>
      <c r="W376" s="20">
        <v>4.8117900051508301E-8</v>
      </c>
      <c r="X376" s="2">
        <v>0</v>
      </c>
      <c r="Y376" s="20"/>
      <c r="Z376" s="2">
        <v>0</v>
      </c>
      <c r="AA376" s="20"/>
      <c r="AB376" s="2">
        <v>0</v>
      </c>
      <c r="AC376" s="20"/>
      <c r="AD376" s="2">
        <v>0</v>
      </c>
      <c r="AE376" s="20"/>
      <c r="AF376" s="2">
        <v>0</v>
      </c>
      <c r="AG376" s="20"/>
      <c r="AH376" s="2">
        <v>261784.35771818919</v>
      </c>
      <c r="AI376" s="20">
        <v>2.1947111113094142E-3</v>
      </c>
    </row>
    <row r="377" spans="1:35" x14ac:dyDescent="0.3">
      <c r="A377" s="60" t="s">
        <v>58</v>
      </c>
      <c r="B377" s="2">
        <v>0</v>
      </c>
      <c r="C377" s="20"/>
      <c r="D377" s="2">
        <v>40099.076280917201</v>
      </c>
      <c r="E377" s="20">
        <v>2.4235319447401989E-2</v>
      </c>
      <c r="F377" s="2">
        <v>60368.465343039803</v>
      </c>
      <c r="G377" s="20">
        <v>4.6253370075816395E-3</v>
      </c>
      <c r="H377" s="2">
        <v>0.66602497559999996</v>
      </c>
      <c r="I377" s="20">
        <v>1.5380811374906732E-7</v>
      </c>
      <c r="J377" s="2">
        <v>0</v>
      </c>
      <c r="K377" s="20"/>
      <c r="L377" s="2">
        <v>100536.75343988299</v>
      </c>
      <c r="M377" s="20">
        <v>1.2952222363685099E-2</v>
      </c>
      <c r="N377" s="2">
        <v>2522.8898583334999</v>
      </c>
      <c r="O377" s="20">
        <v>8.8637885473697849E-5</v>
      </c>
      <c r="P377" s="2">
        <v>0</v>
      </c>
      <c r="Q377" s="20"/>
      <c r="R377" s="2">
        <v>0</v>
      </c>
      <c r="S377" s="20"/>
      <c r="T377" s="2">
        <v>58255.849568624901</v>
      </c>
      <c r="U377" s="20">
        <v>1.1920877282485561E-2</v>
      </c>
      <c r="V377" s="2">
        <v>0.6572024152</v>
      </c>
      <c r="W377" s="20">
        <v>4.8117900051508301E-8</v>
      </c>
      <c r="X377" s="2">
        <v>0</v>
      </c>
      <c r="Y377" s="20"/>
      <c r="Z377" s="2">
        <v>0</v>
      </c>
      <c r="AA377" s="20"/>
      <c r="AB377" s="2">
        <v>0</v>
      </c>
      <c r="AC377" s="20"/>
      <c r="AD377" s="2">
        <v>0</v>
      </c>
      <c r="AE377" s="20"/>
      <c r="AF377" s="2">
        <v>0</v>
      </c>
      <c r="AG377" s="20"/>
      <c r="AH377" s="2">
        <v>261784.35771818919</v>
      </c>
      <c r="AI377" s="20">
        <v>2.1947111113094142E-3</v>
      </c>
    </row>
    <row r="378" spans="1:35" x14ac:dyDescent="0.3">
      <c r="A378" s="18" t="s">
        <v>289</v>
      </c>
      <c r="B378" s="2">
        <v>0</v>
      </c>
      <c r="C378" s="20"/>
      <c r="D378" s="2">
        <v>0</v>
      </c>
      <c r="E378" s="20"/>
      <c r="F378" s="2">
        <v>0</v>
      </c>
      <c r="G378" s="20"/>
      <c r="H378" s="2">
        <v>0</v>
      </c>
      <c r="I378" s="20"/>
      <c r="J378" s="2">
        <v>0</v>
      </c>
      <c r="K378" s="20"/>
      <c r="L378" s="2">
        <v>0</v>
      </c>
      <c r="M378" s="20"/>
      <c r="N378" s="2">
        <v>3.7276867572000003</v>
      </c>
      <c r="O378" s="20">
        <v>1.3096658610565327E-7</v>
      </c>
      <c r="P378" s="2">
        <v>2.7008145561000001</v>
      </c>
      <c r="Q378" s="20">
        <v>8.4731123627011692E-7</v>
      </c>
      <c r="R378" s="2">
        <v>0</v>
      </c>
      <c r="S378" s="20"/>
      <c r="T378" s="2">
        <v>0</v>
      </c>
      <c r="U378" s="20"/>
      <c r="V378" s="2">
        <v>0</v>
      </c>
      <c r="W378" s="20"/>
      <c r="X378" s="2">
        <v>0</v>
      </c>
      <c r="Y378" s="20"/>
      <c r="Z378" s="2">
        <v>0</v>
      </c>
      <c r="AA378" s="20"/>
      <c r="AB378" s="2">
        <v>0</v>
      </c>
      <c r="AC378" s="20"/>
      <c r="AD378" s="2">
        <v>0</v>
      </c>
      <c r="AE378" s="20"/>
      <c r="AF378" s="2">
        <v>0</v>
      </c>
      <c r="AG378" s="20"/>
      <c r="AH378" s="2">
        <v>6.4285013133</v>
      </c>
      <c r="AI378" s="20">
        <v>5.3894370864414631E-8</v>
      </c>
    </row>
    <row r="379" spans="1:35" x14ac:dyDescent="0.3">
      <c r="A379" s="60" t="s">
        <v>58</v>
      </c>
      <c r="B379" s="2">
        <v>0</v>
      </c>
      <c r="C379" s="20"/>
      <c r="D379" s="2">
        <v>0</v>
      </c>
      <c r="E379" s="20"/>
      <c r="F379" s="2">
        <v>0</v>
      </c>
      <c r="G379" s="20"/>
      <c r="H379" s="2">
        <v>0</v>
      </c>
      <c r="I379" s="20"/>
      <c r="J379" s="2">
        <v>0</v>
      </c>
      <c r="K379" s="20"/>
      <c r="L379" s="2">
        <v>0</v>
      </c>
      <c r="M379" s="20"/>
      <c r="N379" s="2">
        <v>3.7276867572000003</v>
      </c>
      <c r="O379" s="20">
        <v>1.3096658610565327E-7</v>
      </c>
      <c r="P379" s="2">
        <v>2.7008145561000001</v>
      </c>
      <c r="Q379" s="20">
        <v>8.4731123627011692E-7</v>
      </c>
      <c r="R379" s="2">
        <v>0</v>
      </c>
      <c r="S379" s="20"/>
      <c r="T379" s="2">
        <v>0</v>
      </c>
      <c r="U379" s="20"/>
      <c r="V379" s="2">
        <v>0</v>
      </c>
      <c r="W379" s="20"/>
      <c r="X379" s="2">
        <v>0</v>
      </c>
      <c r="Y379" s="20"/>
      <c r="Z379" s="2">
        <v>0</v>
      </c>
      <c r="AA379" s="20"/>
      <c r="AB379" s="2">
        <v>0</v>
      </c>
      <c r="AC379" s="20"/>
      <c r="AD379" s="2">
        <v>0</v>
      </c>
      <c r="AE379" s="20"/>
      <c r="AF379" s="2">
        <v>0</v>
      </c>
      <c r="AG379" s="20"/>
      <c r="AH379" s="2">
        <v>6.4285013133</v>
      </c>
      <c r="AI379" s="20">
        <v>5.3894370864414631E-8</v>
      </c>
    </row>
    <row r="380" spans="1:35" x14ac:dyDescent="0.3">
      <c r="A380" s="18" t="s">
        <v>290</v>
      </c>
      <c r="B380" s="2">
        <v>0</v>
      </c>
      <c r="C380" s="20"/>
      <c r="D380" s="2">
        <v>3992.9433408514001</v>
      </c>
      <c r="E380" s="20">
        <v>2.4132789674001127E-3</v>
      </c>
      <c r="F380" s="2">
        <v>168853.89421630421</v>
      </c>
      <c r="G380" s="20">
        <v>1.2937320194491139E-2</v>
      </c>
      <c r="H380" s="2">
        <v>102735.76297871312</v>
      </c>
      <c r="I380" s="20">
        <v>2.3725227277088205E-2</v>
      </c>
      <c r="J380" s="2">
        <v>0</v>
      </c>
      <c r="K380" s="20"/>
      <c r="L380" s="2">
        <v>23535.738921710403</v>
      </c>
      <c r="M380" s="20">
        <v>3.0321261984047818E-3</v>
      </c>
      <c r="N380" s="2">
        <v>238486.83589954401</v>
      </c>
      <c r="O380" s="20">
        <v>8.378871070262155E-3</v>
      </c>
      <c r="P380" s="2">
        <v>42745.779785738901</v>
      </c>
      <c r="Q380" s="20">
        <v>1.3410391111000647E-2</v>
      </c>
      <c r="R380" s="2">
        <v>0</v>
      </c>
      <c r="S380" s="20"/>
      <c r="T380" s="2">
        <v>0</v>
      </c>
      <c r="U380" s="20"/>
      <c r="V380" s="2">
        <v>0</v>
      </c>
      <c r="W380" s="20"/>
      <c r="X380" s="2">
        <v>0</v>
      </c>
      <c r="Y380" s="20"/>
      <c r="Z380" s="2">
        <v>0</v>
      </c>
      <c r="AA380" s="20"/>
      <c r="AB380" s="2">
        <v>0</v>
      </c>
      <c r="AC380" s="20"/>
      <c r="AD380" s="2">
        <v>0</v>
      </c>
      <c r="AE380" s="20"/>
      <c r="AF380" s="2">
        <v>0</v>
      </c>
      <c r="AG380" s="20"/>
      <c r="AH380" s="2">
        <v>580350.95514286205</v>
      </c>
      <c r="AI380" s="20">
        <v>4.8654652279958273E-3</v>
      </c>
    </row>
    <row r="381" spans="1:35" x14ac:dyDescent="0.3">
      <c r="A381" s="60" t="s">
        <v>58</v>
      </c>
      <c r="B381" s="2">
        <v>0</v>
      </c>
      <c r="C381" s="20"/>
      <c r="D381" s="2">
        <v>3992.9433408514001</v>
      </c>
      <c r="E381" s="20">
        <v>2.4132789674001127E-3</v>
      </c>
      <c r="F381" s="2">
        <v>168853.89421630421</v>
      </c>
      <c r="G381" s="20">
        <v>1.2937320194491139E-2</v>
      </c>
      <c r="H381" s="2">
        <v>102735.76297871312</v>
      </c>
      <c r="I381" s="20">
        <v>2.3725227277088205E-2</v>
      </c>
      <c r="J381" s="2">
        <v>0</v>
      </c>
      <c r="K381" s="20"/>
      <c r="L381" s="2">
        <v>23535.738921710403</v>
      </c>
      <c r="M381" s="20">
        <v>3.0321261984047818E-3</v>
      </c>
      <c r="N381" s="2">
        <v>238486.83589954401</v>
      </c>
      <c r="O381" s="20">
        <v>8.378871070262155E-3</v>
      </c>
      <c r="P381" s="2">
        <v>42745.779785738901</v>
      </c>
      <c r="Q381" s="20">
        <v>1.3410391111000647E-2</v>
      </c>
      <c r="R381" s="2">
        <v>0</v>
      </c>
      <c r="S381" s="20"/>
      <c r="T381" s="2">
        <v>0</v>
      </c>
      <c r="U381" s="20"/>
      <c r="V381" s="2">
        <v>0</v>
      </c>
      <c r="W381" s="20"/>
      <c r="X381" s="2">
        <v>0</v>
      </c>
      <c r="Y381" s="20"/>
      <c r="Z381" s="2">
        <v>0</v>
      </c>
      <c r="AA381" s="20"/>
      <c r="AB381" s="2">
        <v>0</v>
      </c>
      <c r="AC381" s="20"/>
      <c r="AD381" s="2">
        <v>0</v>
      </c>
      <c r="AE381" s="20"/>
      <c r="AF381" s="2">
        <v>0</v>
      </c>
      <c r="AG381" s="20"/>
      <c r="AH381" s="2">
        <v>580350.95514286205</v>
      </c>
      <c r="AI381" s="20">
        <v>4.8654652279958273E-3</v>
      </c>
    </row>
    <row r="382" spans="1:35" x14ac:dyDescent="0.3">
      <c r="A382" s="18" t="s">
        <v>291</v>
      </c>
      <c r="B382" s="2">
        <v>0</v>
      </c>
      <c r="C382" s="20"/>
      <c r="D382" s="2">
        <v>0</v>
      </c>
      <c r="E382" s="20"/>
      <c r="F382" s="2">
        <v>0</v>
      </c>
      <c r="G382" s="20"/>
      <c r="H382" s="2">
        <v>0</v>
      </c>
      <c r="I382" s="20"/>
      <c r="J382" s="2">
        <v>0</v>
      </c>
      <c r="K382" s="20"/>
      <c r="L382" s="2">
        <v>0</v>
      </c>
      <c r="M382" s="20"/>
      <c r="N382" s="2">
        <v>0</v>
      </c>
      <c r="O382" s="20"/>
      <c r="P382" s="2">
        <v>0</v>
      </c>
      <c r="Q382" s="20"/>
      <c r="R382" s="2">
        <v>0</v>
      </c>
      <c r="S382" s="20"/>
      <c r="T382" s="2">
        <v>0</v>
      </c>
      <c r="U382" s="20"/>
      <c r="V382" s="2">
        <v>202858.79250901914</v>
      </c>
      <c r="W382" s="20">
        <v>1.4852561215174675E-2</v>
      </c>
      <c r="X382" s="2">
        <v>47188.306616018104</v>
      </c>
      <c r="Y382" s="20">
        <v>1.4094715949071343E-2</v>
      </c>
      <c r="Z382" s="2">
        <v>0</v>
      </c>
      <c r="AA382" s="20"/>
      <c r="AB382" s="2">
        <v>0</v>
      </c>
      <c r="AC382" s="20"/>
      <c r="AD382" s="2">
        <v>0</v>
      </c>
      <c r="AE382" s="20"/>
      <c r="AF382" s="2">
        <v>0</v>
      </c>
      <c r="AG382" s="20"/>
      <c r="AH382" s="2">
        <v>250047.09912503723</v>
      </c>
      <c r="AI382" s="20">
        <v>2.0963099231130094E-3</v>
      </c>
    </row>
    <row r="383" spans="1:35" x14ac:dyDescent="0.3">
      <c r="A383" s="60" t="s">
        <v>255</v>
      </c>
      <c r="B383" s="2">
        <v>0</v>
      </c>
      <c r="C383" s="20"/>
      <c r="D383" s="2">
        <v>0</v>
      </c>
      <c r="E383" s="20"/>
      <c r="F383" s="2">
        <v>0</v>
      </c>
      <c r="G383" s="20"/>
      <c r="H383" s="2">
        <v>0</v>
      </c>
      <c r="I383" s="20"/>
      <c r="J383" s="2">
        <v>0</v>
      </c>
      <c r="K383" s="20"/>
      <c r="L383" s="2">
        <v>0</v>
      </c>
      <c r="M383" s="20"/>
      <c r="N383" s="2">
        <v>0</v>
      </c>
      <c r="O383" s="20"/>
      <c r="P383" s="2">
        <v>0</v>
      </c>
      <c r="Q383" s="20"/>
      <c r="R383" s="2">
        <v>0</v>
      </c>
      <c r="S383" s="20"/>
      <c r="T383" s="2">
        <v>0</v>
      </c>
      <c r="U383" s="20"/>
      <c r="V383" s="2">
        <v>202858.79250901914</v>
      </c>
      <c r="W383" s="20">
        <v>1.4852561215174675E-2</v>
      </c>
      <c r="X383" s="2">
        <v>47188.306616018104</v>
      </c>
      <c r="Y383" s="20">
        <v>1.4094715949071343E-2</v>
      </c>
      <c r="Z383" s="2">
        <v>0</v>
      </c>
      <c r="AA383" s="20"/>
      <c r="AB383" s="2">
        <v>0</v>
      </c>
      <c r="AC383" s="20"/>
      <c r="AD383" s="2">
        <v>0</v>
      </c>
      <c r="AE383" s="20"/>
      <c r="AF383" s="2">
        <v>0</v>
      </c>
      <c r="AG383" s="20"/>
      <c r="AH383" s="2">
        <v>250047.09912503723</v>
      </c>
      <c r="AI383" s="20">
        <v>2.0963099231130094E-3</v>
      </c>
    </row>
    <row r="384" spans="1:35" x14ac:dyDescent="0.3">
      <c r="A384" s="18" t="s">
        <v>292</v>
      </c>
      <c r="B384" s="2">
        <v>0</v>
      </c>
      <c r="C384" s="20"/>
      <c r="D384" s="2">
        <v>0</v>
      </c>
      <c r="E384" s="20"/>
      <c r="F384" s="2">
        <v>82750.367986162906</v>
      </c>
      <c r="G384" s="20">
        <v>6.3402032379398111E-3</v>
      </c>
      <c r="H384" s="2">
        <v>0</v>
      </c>
      <c r="I384" s="20"/>
      <c r="J384" s="2">
        <v>0</v>
      </c>
      <c r="K384" s="20"/>
      <c r="L384" s="2">
        <v>0</v>
      </c>
      <c r="M384" s="20"/>
      <c r="N384" s="2">
        <v>0</v>
      </c>
      <c r="O384" s="20"/>
      <c r="P384" s="2">
        <v>0</v>
      </c>
      <c r="Q384" s="20"/>
      <c r="R384" s="2">
        <v>0</v>
      </c>
      <c r="S384" s="20"/>
      <c r="T384" s="2">
        <v>0</v>
      </c>
      <c r="U384" s="20"/>
      <c r="V384" s="2">
        <v>0</v>
      </c>
      <c r="W384" s="20"/>
      <c r="X384" s="2">
        <v>0</v>
      </c>
      <c r="Y384" s="20"/>
      <c r="Z384" s="2">
        <v>0</v>
      </c>
      <c r="AA384" s="20"/>
      <c r="AB384" s="2">
        <v>0</v>
      </c>
      <c r="AC384" s="20"/>
      <c r="AD384" s="2">
        <v>0</v>
      </c>
      <c r="AE384" s="20"/>
      <c r="AF384" s="2">
        <v>0</v>
      </c>
      <c r="AG384" s="20"/>
      <c r="AH384" s="2">
        <v>82750.367986162906</v>
      </c>
      <c r="AI384" s="20">
        <v>6.9375096994787238E-4</v>
      </c>
    </row>
    <row r="385" spans="1:35" x14ac:dyDescent="0.3">
      <c r="A385" s="60" t="s">
        <v>255</v>
      </c>
      <c r="B385" s="2">
        <v>0</v>
      </c>
      <c r="C385" s="20"/>
      <c r="D385" s="2">
        <v>0</v>
      </c>
      <c r="E385" s="20"/>
      <c r="F385" s="2">
        <v>82750.367986162906</v>
      </c>
      <c r="G385" s="20">
        <v>6.3402032379398111E-3</v>
      </c>
      <c r="H385" s="2">
        <v>0</v>
      </c>
      <c r="I385" s="20"/>
      <c r="J385" s="2">
        <v>0</v>
      </c>
      <c r="K385" s="20"/>
      <c r="L385" s="2">
        <v>0</v>
      </c>
      <c r="M385" s="20"/>
      <c r="N385" s="2">
        <v>0</v>
      </c>
      <c r="O385" s="20"/>
      <c r="P385" s="2">
        <v>0</v>
      </c>
      <c r="Q385" s="20"/>
      <c r="R385" s="2">
        <v>0</v>
      </c>
      <c r="S385" s="20"/>
      <c r="T385" s="2">
        <v>0</v>
      </c>
      <c r="U385" s="20"/>
      <c r="V385" s="2">
        <v>0</v>
      </c>
      <c r="W385" s="20"/>
      <c r="X385" s="2">
        <v>0</v>
      </c>
      <c r="Y385" s="20"/>
      <c r="Z385" s="2">
        <v>0</v>
      </c>
      <c r="AA385" s="20"/>
      <c r="AB385" s="2">
        <v>0</v>
      </c>
      <c r="AC385" s="20"/>
      <c r="AD385" s="2">
        <v>0</v>
      </c>
      <c r="AE385" s="20"/>
      <c r="AF385" s="2">
        <v>0</v>
      </c>
      <c r="AG385" s="20"/>
      <c r="AH385" s="2">
        <v>82750.367986162906</v>
      </c>
      <c r="AI385" s="20">
        <v>6.9375096994787238E-4</v>
      </c>
    </row>
    <row r="386" spans="1:35" x14ac:dyDescent="0.3">
      <c r="A386" s="18" t="s">
        <v>293</v>
      </c>
      <c r="B386" s="2">
        <v>0</v>
      </c>
      <c r="C386" s="20"/>
      <c r="D386" s="2">
        <v>10.733762389800001</v>
      </c>
      <c r="E386" s="20">
        <v>6.4873354829150644E-6</v>
      </c>
      <c r="F386" s="2">
        <v>9.1047030708999994</v>
      </c>
      <c r="G386" s="20">
        <v>6.9758805060846756E-7</v>
      </c>
      <c r="H386" s="2">
        <v>0</v>
      </c>
      <c r="I386" s="20"/>
      <c r="J386" s="2">
        <v>0</v>
      </c>
      <c r="K386" s="20"/>
      <c r="L386" s="2">
        <v>0</v>
      </c>
      <c r="M386" s="20"/>
      <c r="N386" s="2">
        <v>0</v>
      </c>
      <c r="O386" s="20"/>
      <c r="P386" s="2">
        <v>0</v>
      </c>
      <c r="Q386" s="20"/>
      <c r="R386" s="2">
        <v>0</v>
      </c>
      <c r="S386" s="20"/>
      <c r="T386" s="2">
        <v>0</v>
      </c>
      <c r="U386" s="20"/>
      <c r="V386" s="2">
        <v>0</v>
      </c>
      <c r="W386" s="20"/>
      <c r="X386" s="2">
        <v>0</v>
      </c>
      <c r="Y386" s="20"/>
      <c r="Z386" s="2">
        <v>0</v>
      </c>
      <c r="AA386" s="20"/>
      <c r="AB386" s="2">
        <v>60515.350896104799</v>
      </c>
      <c r="AC386" s="20">
        <v>9.0328615793343805E-3</v>
      </c>
      <c r="AD386" s="2">
        <v>61223.130737896194</v>
      </c>
      <c r="AE386" s="20">
        <v>2.729801264991226E-3</v>
      </c>
      <c r="AF386" s="2">
        <v>0</v>
      </c>
      <c r="AG386" s="20"/>
      <c r="AH386" s="2">
        <v>121758.32009946171</v>
      </c>
      <c r="AI386" s="20">
        <v>1.0207803871319307E-3</v>
      </c>
    </row>
    <row r="387" spans="1:35" x14ac:dyDescent="0.3">
      <c r="A387" s="60" t="s">
        <v>58</v>
      </c>
      <c r="B387" s="2">
        <v>0</v>
      </c>
      <c r="C387" s="20"/>
      <c r="D387" s="2">
        <v>10.733762389800001</v>
      </c>
      <c r="E387" s="20">
        <v>6.4873354829150644E-6</v>
      </c>
      <c r="F387" s="2">
        <v>9.1047030708999994</v>
      </c>
      <c r="G387" s="20">
        <v>6.9758805060846756E-7</v>
      </c>
      <c r="H387" s="2">
        <v>0</v>
      </c>
      <c r="I387" s="20"/>
      <c r="J387" s="2">
        <v>0</v>
      </c>
      <c r="K387" s="20"/>
      <c r="L387" s="2">
        <v>0</v>
      </c>
      <c r="M387" s="20"/>
      <c r="N387" s="2">
        <v>0</v>
      </c>
      <c r="O387" s="20"/>
      <c r="P387" s="2">
        <v>0</v>
      </c>
      <c r="Q387" s="20"/>
      <c r="R387" s="2">
        <v>0</v>
      </c>
      <c r="S387" s="20"/>
      <c r="T387" s="2">
        <v>0</v>
      </c>
      <c r="U387" s="20"/>
      <c r="V387" s="2">
        <v>0</v>
      </c>
      <c r="W387" s="20"/>
      <c r="X387" s="2">
        <v>0</v>
      </c>
      <c r="Y387" s="20"/>
      <c r="Z387" s="2">
        <v>0</v>
      </c>
      <c r="AA387" s="20"/>
      <c r="AB387" s="2">
        <v>60515.350896104799</v>
      </c>
      <c r="AC387" s="20">
        <v>9.0328615793343805E-3</v>
      </c>
      <c r="AD387" s="2">
        <v>61223.130737896194</v>
      </c>
      <c r="AE387" s="20">
        <v>2.729801264991226E-3</v>
      </c>
      <c r="AF387" s="2">
        <v>0</v>
      </c>
      <c r="AG387" s="20"/>
      <c r="AH387" s="2">
        <v>121758.32009946171</v>
      </c>
      <c r="AI387" s="20">
        <v>1.0207803871319307E-3</v>
      </c>
    </row>
    <row r="388" spans="1:35" x14ac:dyDescent="0.3">
      <c r="A388" s="18" t="s">
        <v>294</v>
      </c>
      <c r="B388" s="2">
        <v>0</v>
      </c>
      <c r="C388" s="20"/>
      <c r="D388" s="2">
        <v>0</v>
      </c>
      <c r="E388" s="20"/>
      <c r="F388" s="2">
        <v>0</v>
      </c>
      <c r="G388" s="20"/>
      <c r="H388" s="2">
        <v>0</v>
      </c>
      <c r="I388" s="20"/>
      <c r="J388" s="2">
        <v>0</v>
      </c>
      <c r="K388" s="20"/>
      <c r="L388" s="2">
        <v>0</v>
      </c>
      <c r="M388" s="20"/>
      <c r="N388" s="2">
        <v>259444.00001045101</v>
      </c>
      <c r="O388" s="20">
        <v>9.1151690525859298E-3</v>
      </c>
      <c r="P388" s="2">
        <v>0</v>
      </c>
      <c r="Q388" s="20"/>
      <c r="R388" s="2">
        <v>0</v>
      </c>
      <c r="S388" s="20"/>
      <c r="T388" s="2">
        <v>0</v>
      </c>
      <c r="U388" s="20"/>
      <c r="V388" s="2">
        <v>0</v>
      </c>
      <c r="W388" s="20"/>
      <c r="X388" s="2">
        <v>0</v>
      </c>
      <c r="Y388" s="20"/>
      <c r="Z388" s="2">
        <v>0</v>
      </c>
      <c r="AA388" s="20"/>
      <c r="AB388" s="2">
        <v>0</v>
      </c>
      <c r="AC388" s="20"/>
      <c r="AD388" s="2">
        <v>0</v>
      </c>
      <c r="AE388" s="20"/>
      <c r="AF388" s="2">
        <v>0</v>
      </c>
      <c r="AG388" s="20"/>
      <c r="AH388" s="2">
        <v>259444.00001045101</v>
      </c>
      <c r="AI388" s="20">
        <v>2.175090347447194E-3</v>
      </c>
    </row>
    <row r="389" spans="1:35" x14ac:dyDescent="0.3">
      <c r="A389" s="60" t="s">
        <v>255</v>
      </c>
      <c r="B389" s="2">
        <v>0</v>
      </c>
      <c r="C389" s="20"/>
      <c r="D389" s="2">
        <v>0</v>
      </c>
      <c r="E389" s="20"/>
      <c r="F389" s="2">
        <v>0</v>
      </c>
      <c r="G389" s="20"/>
      <c r="H389" s="2">
        <v>0</v>
      </c>
      <c r="I389" s="20"/>
      <c r="J389" s="2">
        <v>0</v>
      </c>
      <c r="K389" s="20"/>
      <c r="L389" s="2">
        <v>0</v>
      </c>
      <c r="M389" s="20"/>
      <c r="N389" s="2">
        <v>259444.00001045101</v>
      </c>
      <c r="O389" s="20">
        <v>9.1151690525859298E-3</v>
      </c>
      <c r="P389" s="2">
        <v>0</v>
      </c>
      <c r="Q389" s="20"/>
      <c r="R389" s="2">
        <v>0</v>
      </c>
      <c r="S389" s="20"/>
      <c r="T389" s="2">
        <v>0</v>
      </c>
      <c r="U389" s="20"/>
      <c r="V389" s="2">
        <v>0</v>
      </c>
      <c r="W389" s="20"/>
      <c r="X389" s="2">
        <v>0</v>
      </c>
      <c r="Y389" s="20"/>
      <c r="Z389" s="2">
        <v>0</v>
      </c>
      <c r="AA389" s="20"/>
      <c r="AB389" s="2">
        <v>0</v>
      </c>
      <c r="AC389" s="20"/>
      <c r="AD389" s="2">
        <v>0</v>
      </c>
      <c r="AE389" s="20"/>
      <c r="AF389" s="2">
        <v>0</v>
      </c>
      <c r="AG389" s="20"/>
      <c r="AH389" s="2">
        <v>259444.00001045101</v>
      </c>
      <c r="AI389" s="20">
        <v>2.175090347447194E-3</v>
      </c>
    </row>
    <row r="390" spans="1:35" x14ac:dyDescent="0.3">
      <c r="A390" s="18" t="s">
        <v>295</v>
      </c>
      <c r="B390" s="2">
        <v>0</v>
      </c>
      <c r="C390" s="20"/>
      <c r="D390" s="2">
        <v>0</v>
      </c>
      <c r="E390" s="20"/>
      <c r="F390" s="2">
        <v>0</v>
      </c>
      <c r="G390" s="20"/>
      <c r="H390" s="2">
        <v>0</v>
      </c>
      <c r="I390" s="20"/>
      <c r="J390" s="2">
        <v>0</v>
      </c>
      <c r="K390" s="20"/>
      <c r="L390" s="2">
        <v>0</v>
      </c>
      <c r="M390" s="20"/>
      <c r="N390" s="2">
        <v>89843.334746723209</v>
      </c>
      <c r="O390" s="20">
        <v>3.1565084736261419E-3</v>
      </c>
      <c r="P390" s="2">
        <v>22460.8230288655</v>
      </c>
      <c r="Q390" s="20">
        <v>7.0465066493545989E-3</v>
      </c>
      <c r="R390" s="2">
        <v>0</v>
      </c>
      <c r="S390" s="20"/>
      <c r="T390" s="2">
        <v>0</v>
      </c>
      <c r="U390" s="20"/>
      <c r="V390" s="2">
        <v>0</v>
      </c>
      <c r="W390" s="20"/>
      <c r="X390" s="2">
        <v>0</v>
      </c>
      <c r="Y390" s="20"/>
      <c r="Z390" s="2">
        <v>0</v>
      </c>
      <c r="AA390" s="20"/>
      <c r="AB390" s="2">
        <v>0</v>
      </c>
      <c r="AC390" s="20"/>
      <c r="AD390" s="2">
        <v>0</v>
      </c>
      <c r="AE390" s="20"/>
      <c r="AF390" s="2">
        <v>0</v>
      </c>
      <c r="AG390" s="20"/>
      <c r="AH390" s="2">
        <v>112304.15777558871</v>
      </c>
      <c r="AI390" s="20">
        <v>9.4151990235283875E-4</v>
      </c>
    </row>
    <row r="391" spans="1:35" x14ac:dyDescent="0.3">
      <c r="A391" s="60" t="s">
        <v>255</v>
      </c>
      <c r="B391" s="2">
        <v>0</v>
      </c>
      <c r="C391" s="20"/>
      <c r="D391" s="2">
        <v>0</v>
      </c>
      <c r="E391" s="20"/>
      <c r="F391" s="2">
        <v>0</v>
      </c>
      <c r="G391" s="20"/>
      <c r="H391" s="2">
        <v>0</v>
      </c>
      <c r="I391" s="20"/>
      <c r="J391" s="2">
        <v>0</v>
      </c>
      <c r="K391" s="20"/>
      <c r="L391" s="2">
        <v>0</v>
      </c>
      <c r="M391" s="20"/>
      <c r="N391" s="2">
        <v>89843.334746723209</v>
      </c>
      <c r="O391" s="20">
        <v>3.1565084736261419E-3</v>
      </c>
      <c r="P391" s="2">
        <v>22460.8230288655</v>
      </c>
      <c r="Q391" s="20">
        <v>7.0465066493545989E-3</v>
      </c>
      <c r="R391" s="2">
        <v>0</v>
      </c>
      <c r="S391" s="20"/>
      <c r="T391" s="2">
        <v>0</v>
      </c>
      <c r="U391" s="20"/>
      <c r="V391" s="2">
        <v>0</v>
      </c>
      <c r="W391" s="20"/>
      <c r="X391" s="2">
        <v>0</v>
      </c>
      <c r="Y391" s="20"/>
      <c r="Z391" s="2">
        <v>0</v>
      </c>
      <c r="AA391" s="20"/>
      <c r="AB391" s="2">
        <v>0</v>
      </c>
      <c r="AC391" s="20"/>
      <c r="AD391" s="2">
        <v>0</v>
      </c>
      <c r="AE391" s="20"/>
      <c r="AF391" s="2">
        <v>0</v>
      </c>
      <c r="AG391" s="20"/>
      <c r="AH391" s="2">
        <v>112304.15777558871</v>
      </c>
      <c r="AI391" s="20">
        <v>9.4151990235283875E-4</v>
      </c>
    </row>
    <row r="392" spans="1:35" x14ac:dyDescent="0.3">
      <c r="A392" s="18" t="s">
        <v>296</v>
      </c>
      <c r="B392" s="2">
        <v>0</v>
      </c>
      <c r="C392" s="20"/>
      <c r="D392" s="2">
        <v>0</v>
      </c>
      <c r="E392" s="20"/>
      <c r="F392" s="2">
        <v>0</v>
      </c>
      <c r="G392" s="20"/>
      <c r="H392" s="2">
        <v>0</v>
      </c>
      <c r="I392" s="20"/>
      <c r="J392" s="2">
        <v>0</v>
      </c>
      <c r="K392" s="20"/>
      <c r="L392" s="2">
        <v>0</v>
      </c>
      <c r="M392" s="20"/>
      <c r="N392" s="2">
        <v>0</v>
      </c>
      <c r="O392" s="20"/>
      <c r="P392" s="2">
        <v>0</v>
      </c>
      <c r="Q392" s="20"/>
      <c r="R392" s="2">
        <v>0</v>
      </c>
      <c r="S392" s="20"/>
      <c r="T392" s="2">
        <v>0</v>
      </c>
      <c r="U392" s="20"/>
      <c r="V392" s="2">
        <v>190.208512434</v>
      </c>
      <c r="W392" s="20">
        <v>1.3926355075034249E-5</v>
      </c>
      <c r="X392" s="2">
        <v>53.647433800500004</v>
      </c>
      <c r="Y392" s="20">
        <v>1.602399821141245E-5</v>
      </c>
      <c r="Z392" s="2">
        <v>0</v>
      </c>
      <c r="AA392" s="20"/>
      <c r="AB392" s="2">
        <v>0</v>
      </c>
      <c r="AC392" s="20"/>
      <c r="AD392" s="2">
        <v>146.31423936990001</v>
      </c>
      <c r="AE392" s="20">
        <v>6.523821812185668E-6</v>
      </c>
      <c r="AF392" s="2">
        <v>97.541705969500001</v>
      </c>
      <c r="AG392" s="20">
        <v>3.491779299198921E-5</v>
      </c>
      <c r="AH392" s="2">
        <v>487.7118915739</v>
      </c>
      <c r="AI392" s="20">
        <v>4.0888107940629588E-6</v>
      </c>
    </row>
    <row r="393" spans="1:35" x14ac:dyDescent="0.3">
      <c r="A393" s="60" t="s">
        <v>255</v>
      </c>
      <c r="B393" s="2">
        <v>0</v>
      </c>
      <c r="C393" s="20"/>
      <c r="D393" s="2">
        <v>0</v>
      </c>
      <c r="E393" s="20"/>
      <c r="F393" s="2">
        <v>0</v>
      </c>
      <c r="G393" s="20"/>
      <c r="H393" s="2">
        <v>0</v>
      </c>
      <c r="I393" s="20"/>
      <c r="J393" s="2">
        <v>0</v>
      </c>
      <c r="K393" s="20"/>
      <c r="L393" s="2">
        <v>0</v>
      </c>
      <c r="M393" s="20"/>
      <c r="N393" s="2">
        <v>0</v>
      </c>
      <c r="O393" s="20"/>
      <c r="P393" s="2">
        <v>0</v>
      </c>
      <c r="Q393" s="20"/>
      <c r="R393" s="2">
        <v>0</v>
      </c>
      <c r="S393" s="20"/>
      <c r="T393" s="2">
        <v>0</v>
      </c>
      <c r="U393" s="20"/>
      <c r="V393" s="2">
        <v>190.208512434</v>
      </c>
      <c r="W393" s="20">
        <v>1.3926355075034249E-5</v>
      </c>
      <c r="X393" s="2">
        <v>53.647433800500004</v>
      </c>
      <c r="Y393" s="20">
        <v>1.602399821141245E-5</v>
      </c>
      <c r="Z393" s="2">
        <v>0</v>
      </c>
      <c r="AA393" s="20"/>
      <c r="AB393" s="2">
        <v>0</v>
      </c>
      <c r="AC393" s="20"/>
      <c r="AD393" s="2">
        <v>146.31423936990001</v>
      </c>
      <c r="AE393" s="20">
        <v>6.523821812185668E-6</v>
      </c>
      <c r="AF393" s="2">
        <v>97.541705969500001</v>
      </c>
      <c r="AG393" s="20">
        <v>3.491779299198921E-5</v>
      </c>
      <c r="AH393" s="2">
        <v>487.7118915739</v>
      </c>
      <c r="AI393" s="20">
        <v>4.0888107940629588E-6</v>
      </c>
    </row>
    <row r="394" spans="1:35" x14ac:dyDescent="0.3">
      <c r="A394" s="18" t="s">
        <v>297</v>
      </c>
      <c r="B394" s="2">
        <v>0</v>
      </c>
      <c r="C394" s="20"/>
      <c r="D394" s="2">
        <v>32640.356492137802</v>
      </c>
      <c r="E394" s="20">
        <v>1.9727373790914344E-2</v>
      </c>
      <c r="F394" s="2">
        <v>67165.929438047999</v>
      </c>
      <c r="G394" s="20">
        <v>5.1461480313121583E-3</v>
      </c>
      <c r="H394" s="2">
        <v>0</v>
      </c>
      <c r="I394" s="20"/>
      <c r="J394" s="2">
        <v>0</v>
      </c>
      <c r="K394" s="20"/>
      <c r="L394" s="2">
        <v>140826.41467340401</v>
      </c>
      <c r="M394" s="20">
        <v>1.8142768441604232E-2</v>
      </c>
      <c r="N394" s="2">
        <v>130798.440662017</v>
      </c>
      <c r="O394" s="20">
        <v>4.5954036262194839E-3</v>
      </c>
      <c r="P394" s="2">
        <v>5.6163326100000001E-2</v>
      </c>
      <c r="Q394" s="20">
        <v>1.7619801834728686E-8</v>
      </c>
      <c r="R394" s="2">
        <v>0</v>
      </c>
      <c r="S394" s="20"/>
      <c r="T394" s="2">
        <v>206502.319912393</v>
      </c>
      <c r="U394" s="20">
        <v>4.2256508701746125E-2</v>
      </c>
      <c r="V394" s="2">
        <v>228211.15375550999</v>
      </c>
      <c r="W394" s="20">
        <v>1.6708766177776859E-2</v>
      </c>
      <c r="X394" s="2">
        <v>0</v>
      </c>
      <c r="Y394" s="20"/>
      <c r="Z394" s="2">
        <v>0</v>
      </c>
      <c r="AA394" s="20"/>
      <c r="AB394" s="2">
        <v>0</v>
      </c>
      <c r="AC394" s="20"/>
      <c r="AD394" s="2">
        <v>0</v>
      </c>
      <c r="AE394" s="20"/>
      <c r="AF394" s="2">
        <v>0</v>
      </c>
      <c r="AG394" s="20"/>
      <c r="AH394" s="2">
        <v>806144.67109683587</v>
      </c>
      <c r="AI394" s="20">
        <v>6.7584430269271517E-3</v>
      </c>
    </row>
    <row r="395" spans="1:35" x14ac:dyDescent="0.3">
      <c r="A395" s="60" t="s">
        <v>58</v>
      </c>
      <c r="B395" s="2">
        <v>0</v>
      </c>
      <c r="C395" s="20"/>
      <c r="D395" s="2">
        <v>32640.356492137802</v>
      </c>
      <c r="E395" s="20">
        <v>1.9727373790914344E-2</v>
      </c>
      <c r="F395" s="2">
        <v>67165.929438047999</v>
      </c>
      <c r="G395" s="20">
        <v>5.1461480313121583E-3</v>
      </c>
      <c r="H395" s="2">
        <v>0</v>
      </c>
      <c r="I395" s="20"/>
      <c r="J395" s="2">
        <v>0</v>
      </c>
      <c r="K395" s="20"/>
      <c r="L395" s="2">
        <v>140826.41467340401</v>
      </c>
      <c r="M395" s="20">
        <v>1.8142768441604232E-2</v>
      </c>
      <c r="N395" s="2">
        <v>130798.440662017</v>
      </c>
      <c r="O395" s="20">
        <v>4.5954036262194839E-3</v>
      </c>
      <c r="P395" s="2">
        <v>5.6163326100000001E-2</v>
      </c>
      <c r="Q395" s="20">
        <v>1.7619801834728686E-8</v>
      </c>
      <c r="R395" s="2">
        <v>0</v>
      </c>
      <c r="S395" s="20"/>
      <c r="T395" s="2">
        <v>206502.319912393</v>
      </c>
      <c r="U395" s="20">
        <v>4.2256508701746125E-2</v>
      </c>
      <c r="V395" s="2">
        <v>228211.15375550999</v>
      </c>
      <c r="W395" s="20">
        <v>1.6708766177776859E-2</v>
      </c>
      <c r="X395" s="2">
        <v>0</v>
      </c>
      <c r="Y395" s="20"/>
      <c r="Z395" s="2">
        <v>0</v>
      </c>
      <c r="AA395" s="20"/>
      <c r="AB395" s="2">
        <v>0</v>
      </c>
      <c r="AC395" s="20"/>
      <c r="AD395" s="2">
        <v>0</v>
      </c>
      <c r="AE395" s="20"/>
      <c r="AF395" s="2">
        <v>0</v>
      </c>
      <c r="AG395" s="20"/>
      <c r="AH395" s="2">
        <v>806144.67109683587</v>
      </c>
      <c r="AI395" s="20">
        <v>6.7584430269271517E-3</v>
      </c>
    </row>
    <row r="396" spans="1:35" x14ac:dyDescent="0.3">
      <c r="A396" s="18" t="s">
        <v>298</v>
      </c>
      <c r="B396" s="2">
        <v>0</v>
      </c>
      <c r="C396" s="20"/>
      <c r="D396" s="2">
        <v>4333.3075999879993</v>
      </c>
      <c r="E396" s="20">
        <v>2.6189903531404208E-3</v>
      </c>
      <c r="F396" s="2">
        <v>54711.190573939195</v>
      </c>
      <c r="G396" s="20">
        <v>4.1918854993664191E-3</v>
      </c>
      <c r="H396" s="2">
        <v>43174.006033334394</v>
      </c>
      <c r="I396" s="20">
        <v>9.9703654881647587E-3</v>
      </c>
      <c r="J396" s="2">
        <v>0</v>
      </c>
      <c r="K396" s="20"/>
      <c r="L396" s="2">
        <v>0</v>
      </c>
      <c r="M396" s="20"/>
      <c r="N396" s="2">
        <v>0</v>
      </c>
      <c r="O396" s="20"/>
      <c r="P396" s="2">
        <v>0</v>
      </c>
      <c r="Q396" s="20"/>
      <c r="R396" s="2">
        <v>0</v>
      </c>
      <c r="S396" s="20"/>
      <c r="T396" s="2">
        <v>0</v>
      </c>
      <c r="U396" s="20"/>
      <c r="V396" s="2">
        <v>0</v>
      </c>
      <c r="W396" s="20"/>
      <c r="X396" s="2">
        <v>0</v>
      </c>
      <c r="Y396" s="20"/>
      <c r="Z396" s="2">
        <v>0</v>
      </c>
      <c r="AA396" s="20"/>
      <c r="AB396" s="2">
        <v>0</v>
      </c>
      <c r="AC396" s="20"/>
      <c r="AD396" s="2">
        <v>0</v>
      </c>
      <c r="AE396" s="20"/>
      <c r="AF396" s="2">
        <v>0</v>
      </c>
      <c r="AG396" s="20"/>
      <c r="AH396" s="2">
        <v>102218.50420726159</v>
      </c>
      <c r="AI396" s="20">
        <v>8.5696520953557965E-4</v>
      </c>
    </row>
    <row r="397" spans="1:35" x14ac:dyDescent="0.3">
      <c r="A397" s="60" t="s">
        <v>58</v>
      </c>
      <c r="B397" s="2">
        <v>0</v>
      </c>
      <c r="C397" s="20"/>
      <c r="D397" s="2">
        <v>4333.3075999879993</v>
      </c>
      <c r="E397" s="20">
        <v>2.6189903531404208E-3</v>
      </c>
      <c r="F397" s="2">
        <v>54711.190573939195</v>
      </c>
      <c r="G397" s="20">
        <v>4.1918854993664191E-3</v>
      </c>
      <c r="H397" s="2">
        <v>43174.006033334394</v>
      </c>
      <c r="I397" s="20">
        <v>9.9703654881647587E-3</v>
      </c>
      <c r="J397" s="2">
        <v>0</v>
      </c>
      <c r="K397" s="20"/>
      <c r="L397" s="2">
        <v>0</v>
      </c>
      <c r="M397" s="20"/>
      <c r="N397" s="2">
        <v>0</v>
      </c>
      <c r="O397" s="20"/>
      <c r="P397" s="2">
        <v>0</v>
      </c>
      <c r="Q397" s="20"/>
      <c r="R397" s="2">
        <v>0</v>
      </c>
      <c r="S397" s="20"/>
      <c r="T397" s="2">
        <v>0</v>
      </c>
      <c r="U397" s="20"/>
      <c r="V397" s="2">
        <v>0</v>
      </c>
      <c r="W397" s="20"/>
      <c r="X397" s="2">
        <v>0</v>
      </c>
      <c r="Y397" s="20"/>
      <c r="Z397" s="2">
        <v>0</v>
      </c>
      <c r="AA397" s="20"/>
      <c r="AB397" s="2">
        <v>0</v>
      </c>
      <c r="AC397" s="20"/>
      <c r="AD397" s="2">
        <v>0</v>
      </c>
      <c r="AE397" s="20"/>
      <c r="AF397" s="2">
        <v>0</v>
      </c>
      <c r="AG397" s="20"/>
      <c r="AH397" s="2">
        <v>102218.50420726159</v>
      </c>
      <c r="AI397" s="20">
        <v>8.5696520953557965E-4</v>
      </c>
    </row>
    <row r="398" spans="1:35" x14ac:dyDescent="0.3">
      <c r="A398" s="18" t="s">
        <v>299</v>
      </c>
      <c r="B398" s="2">
        <v>0</v>
      </c>
      <c r="C398" s="20"/>
      <c r="D398" s="2">
        <v>0</v>
      </c>
      <c r="E398" s="20"/>
      <c r="F398" s="2">
        <v>0</v>
      </c>
      <c r="G398" s="20"/>
      <c r="H398" s="2">
        <v>0</v>
      </c>
      <c r="I398" s="20"/>
      <c r="J398" s="2">
        <v>0</v>
      </c>
      <c r="K398" s="20"/>
      <c r="L398" s="2">
        <v>0</v>
      </c>
      <c r="M398" s="20"/>
      <c r="N398" s="2">
        <v>0</v>
      </c>
      <c r="O398" s="20"/>
      <c r="P398" s="2">
        <v>0</v>
      </c>
      <c r="Q398" s="20"/>
      <c r="R398" s="2">
        <v>0</v>
      </c>
      <c r="S398" s="20"/>
      <c r="T398" s="2">
        <v>0</v>
      </c>
      <c r="U398" s="20"/>
      <c r="V398" s="2">
        <v>68597.868898303001</v>
      </c>
      <c r="W398" s="20">
        <v>5.0224791069742461E-3</v>
      </c>
      <c r="X398" s="2">
        <v>0</v>
      </c>
      <c r="Y398" s="20"/>
      <c r="Z398" s="2">
        <v>0</v>
      </c>
      <c r="AA398" s="20"/>
      <c r="AB398" s="2">
        <v>0</v>
      </c>
      <c r="AC398" s="20"/>
      <c r="AD398" s="2">
        <v>13719.7274372673</v>
      </c>
      <c r="AE398" s="20">
        <v>6.1173169131001001E-4</v>
      </c>
      <c r="AF398" s="2">
        <v>48018.483921394101</v>
      </c>
      <c r="AG398" s="20">
        <v>1.7189564860396057E-2</v>
      </c>
      <c r="AH398" s="2">
        <v>130336.08025696441</v>
      </c>
      <c r="AI398" s="20">
        <v>1.092693413914395E-3</v>
      </c>
    </row>
    <row r="399" spans="1:35" x14ac:dyDescent="0.3">
      <c r="A399" s="60" t="s">
        <v>255</v>
      </c>
      <c r="B399" s="2">
        <v>0</v>
      </c>
      <c r="C399" s="20"/>
      <c r="D399" s="2">
        <v>0</v>
      </c>
      <c r="E399" s="20"/>
      <c r="F399" s="2">
        <v>0</v>
      </c>
      <c r="G399" s="20"/>
      <c r="H399" s="2">
        <v>0</v>
      </c>
      <c r="I399" s="20"/>
      <c r="J399" s="2">
        <v>0</v>
      </c>
      <c r="K399" s="20"/>
      <c r="L399" s="2">
        <v>0</v>
      </c>
      <c r="M399" s="20"/>
      <c r="N399" s="2">
        <v>0</v>
      </c>
      <c r="O399" s="20"/>
      <c r="P399" s="2">
        <v>0</v>
      </c>
      <c r="Q399" s="20"/>
      <c r="R399" s="2">
        <v>0</v>
      </c>
      <c r="S399" s="20"/>
      <c r="T399" s="2">
        <v>0</v>
      </c>
      <c r="U399" s="20"/>
      <c r="V399" s="2">
        <v>68597.868898303001</v>
      </c>
      <c r="W399" s="20">
        <v>5.0224791069742461E-3</v>
      </c>
      <c r="X399" s="2">
        <v>0</v>
      </c>
      <c r="Y399" s="20"/>
      <c r="Z399" s="2">
        <v>0</v>
      </c>
      <c r="AA399" s="20"/>
      <c r="AB399" s="2">
        <v>0</v>
      </c>
      <c r="AC399" s="20"/>
      <c r="AD399" s="2">
        <v>13719.7274372673</v>
      </c>
      <c r="AE399" s="20">
        <v>6.1173169131001001E-4</v>
      </c>
      <c r="AF399" s="2">
        <v>48018.483921394101</v>
      </c>
      <c r="AG399" s="20">
        <v>1.7189564860396057E-2</v>
      </c>
      <c r="AH399" s="2">
        <v>130336.08025696441</v>
      </c>
      <c r="AI399" s="20">
        <v>1.092693413914395E-3</v>
      </c>
    </row>
    <row r="400" spans="1:35" x14ac:dyDescent="0.3">
      <c r="A400" s="18" t="s">
        <v>300</v>
      </c>
      <c r="B400" s="2">
        <v>0</v>
      </c>
      <c r="C400" s="20"/>
      <c r="D400" s="2">
        <v>0</v>
      </c>
      <c r="E400" s="20"/>
      <c r="F400" s="2">
        <v>0</v>
      </c>
      <c r="G400" s="20"/>
      <c r="H400" s="2">
        <v>0</v>
      </c>
      <c r="I400" s="20"/>
      <c r="J400" s="2">
        <v>0</v>
      </c>
      <c r="K400" s="20"/>
      <c r="L400" s="2">
        <v>0</v>
      </c>
      <c r="M400" s="20"/>
      <c r="N400" s="2">
        <v>120295.59810375901</v>
      </c>
      <c r="O400" s="20">
        <v>4.2264022793108667E-3</v>
      </c>
      <c r="P400" s="2">
        <v>0</v>
      </c>
      <c r="Q400" s="20"/>
      <c r="R400" s="2">
        <v>0</v>
      </c>
      <c r="S400" s="20"/>
      <c r="T400" s="2">
        <v>0</v>
      </c>
      <c r="U400" s="20"/>
      <c r="V400" s="2">
        <v>0</v>
      </c>
      <c r="W400" s="20"/>
      <c r="X400" s="2">
        <v>0</v>
      </c>
      <c r="Y400" s="20"/>
      <c r="Z400" s="2">
        <v>0</v>
      </c>
      <c r="AA400" s="20"/>
      <c r="AB400" s="2">
        <v>0</v>
      </c>
      <c r="AC400" s="20"/>
      <c r="AD400" s="2">
        <v>0</v>
      </c>
      <c r="AE400" s="20"/>
      <c r="AF400" s="2">
        <v>0</v>
      </c>
      <c r="AG400" s="20"/>
      <c r="AH400" s="2">
        <v>120295.59810375901</v>
      </c>
      <c r="AI400" s="20">
        <v>1.0085174228940856E-3</v>
      </c>
    </row>
    <row r="401" spans="1:35" x14ac:dyDescent="0.3">
      <c r="A401" s="60" t="s">
        <v>255</v>
      </c>
      <c r="B401" s="2">
        <v>0</v>
      </c>
      <c r="C401" s="20"/>
      <c r="D401" s="2">
        <v>0</v>
      </c>
      <c r="E401" s="20"/>
      <c r="F401" s="2">
        <v>0</v>
      </c>
      <c r="G401" s="20"/>
      <c r="H401" s="2">
        <v>0</v>
      </c>
      <c r="I401" s="20"/>
      <c r="J401" s="2">
        <v>0</v>
      </c>
      <c r="K401" s="20"/>
      <c r="L401" s="2">
        <v>0</v>
      </c>
      <c r="M401" s="20"/>
      <c r="N401" s="2">
        <v>120295.59810375901</v>
      </c>
      <c r="O401" s="20">
        <v>4.2264022793108667E-3</v>
      </c>
      <c r="P401" s="2">
        <v>0</v>
      </c>
      <c r="Q401" s="20"/>
      <c r="R401" s="2">
        <v>0</v>
      </c>
      <c r="S401" s="20"/>
      <c r="T401" s="2">
        <v>0</v>
      </c>
      <c r="U401" s="20"/>
      <c r="V401" s="2">
        <v>0</v>
      </c>
      <c r="W401" s="20"/>
      <c r="X401" s="2">
        <v>0</v>
      </c>
      <c r="Y401" s="20"/>
      <c r="Z401" s="2">
        <v>0</v>
      </c>
      <c r="AA401" s="20"/>
      <c r="AB401" s="2">
        <v>0</v>
      </c>
      <c r="AC401" s="20"/>
      <c r="AD401" s="2">
        <v>0</v>
      </c>
      <c r="AE401" s="20"/>
      <c r="AF401" s="2">
        <v>0</v>
      </c>
      <c r="AG401" s="20"/>
      <c r="AH401" s="2">
        <v>120295.59810375901</v>
      </c>
      <c r="AI401" s="20">
        <v>1.0085174228940856E-3</v>
      </c>
    </row>
    <row r="402" spans="1:35" x14ac:dyDescent="0.3">
      <c r="A402" s="18" t="s">
        <v>301</v>
      </c>
      <c r="B402" s="2">
        <v>0</v>
      </c>
      <c r="C402" s="20"/>
      <c r="D402" s="2">
        <v>0</v>
      </c>
      <c r="E402" s="20"/>
      <c r="F402" s="2">
        <v>105697.05514845499</v>
      </c>
      <c r="G402" s="20">
        <v>8.0983423711782736E-3</v>
      </c>
      <c r="H402" s="2">
        <v>26424.260236037797</v>
      </c>
      <c r="I402" s="20">
        <v>6.1022720964151456E-3</v>
      </c>
      <c r="J402" s="2">
        <v>0</v>
      </c>
      <c r="K402" s="20"/>
      <c r="L402" s="2">
        <v>0</v>
      </c>
      <c r="M402" s="20"/>
      <c r="N402" s="2">
        <v>0</v>
      </c>
      <c r="O402" s="20"/>
      <c r="P402" s="2">
        <v>0</v>
      </c>
      <c r="Q402" s="20"/>
      <c r="R402" s="2">
        <v>0</v>
      </c>
      <c r="S402" s="20"/>
      <c r="T402" s="2">
        <v>0</v>
      </c>
      <c r="U402" s="20"/>
      <c r="V402" s="2">
        <v>0</v>
      </c>
      <c r="W402" s="20"/>
      <c r="X402" s="2">
        <v>0</v>
      </c>
      <c r="Y402" s="20"/>
      <c r="Z402" s="2">
        <v>0</v>
      </c>
      <c r="AA402" s="20"/>
      <c r="AB402" s="2">
        <v>0</v>
      </c>
      <c r="AC402" s="20"/>
      <c r="AD402" s="2">
        <v>0</v>
      </c>
      <c r="AE402" s="20"/>
      <c r="AF402" s="2">
        <v>0</v>
      </c>
      <c r="AG402" s="20"/>
      <c r="AH402" s="2">
        <v>132121.31538449277</v>
      </c>
      <c r="AI402" s="20">
        <v>1.1076602186724709E-3</v>
      </c>
    </row>
    <row r="403" spans="1:35" x14ac:dyDescent="0.3">
      <c r="A403" s="60" t="s">
        <v>255</v>
      </c>
      <c r="B403" s="2">
        <v>0</v>
      </c>
      <c r="C403" s="20"/>
      <c r="D403" s="2">
        <v>0</v>
      </c>
      <c r="E403" s="20"/>
      <c r="F403" s="2">
        <v>105697.05514845499</v>
      </c>
      <c r="G403" s="20">
        <v>8.0983423711782736E-3</v>
      </c>
      <c r="H403" s="2">
        <v>26424.260236037797</v>
      </c>
      <c r="I403" s="20">
        <v>6.1022720964151456E-3</v>
      </c>
      <c r="J403" s="2">
        <v>0</v>
      </c>
      <c r="K403" s="20"/>
      <c r="L403" s="2">
        <v>0</v>
      </c>
      <c r="M403" s="20"/>
      <c r="N403" s="2">
        <v>0</v>
      </c>
      <c r="O403" s="20"/>
      <c r="P403" s="2">
        <v>0</v>
      </c>
      <c r="Q403" s="20"/>
      <c r="R403" s="2">
        <v>0</v>
      </c>
      <c r="S403" s="20"/>
      <c r="T403" s="2">
        <v>0</v>
      </c>
      <c r="U403" s="20"/>
      <c r="V403" s="2">
        <v>0</v>
      </c>
      <c r="W403" s="20"/>
      <c r="X403" s="2">
        <v>0</v>
      </c>
      <c r="Y403" s="20"/>
      <c r="Z403" s="2">
        <v>0</v>
      </c>
      <c r="AA403" s="20"/>
      <c r="AB403" s="2">
        <v>0</v>
      </c>
      <c r="AC403" s="20"/>
      <c r="AD403" s="2">
        <v>0</v>
      </c>
      <c r="AE403" s="20"/>
      <c r="AF403" s="2">
        <v>0</v>
      </c>
      <c r="AG403" s="20"/>
      <c r="AH403" s="2">
        <v>132121.31538449277</v>
      </c>
      <c r="AI403" s="20">
        <v>1.1076602186724709E-3</v>
      </c>
    </row>
    <row r="404" spans="1:35" x14ac:dyDescent="0.3">
      <c r="A404" s="18" t="s">
        <v>302</v>
      </c>
      <c r="B404" s="2">
        <v>0</v>
      </c>
      <c r="C404" s="20"/>
      <c r="D404" s="2">
        <v>0</v>
      </c>
      <c r="E404" s="20"/>
      <c r="F404" s="2">
        <v>0</v>
      </c>
      <c r="G404" s="20"/>
      <c r="H404" s="2">
        <v>0</v>
      </c>
      <c r="I404" s="20"/>
      <c r="J404" s="2">
        <v>0</v>
      </c>
      <c r="K404" s="20"/>
      <c r="L404" s="2">
        <v>0</v>
      </c>
      <c r="M404" s="20"/>
      <c r="N404" s="2">
        <v>0</v>
      </c>
      <c r="O404" s="20"/>
      <c r="P404" s="2">
        <v>0</v>
      </c>
      <c r="Q404" s="20"/>
      <c r="R404" s="2">
        <v>0</v>
      </c>
      <c r="S404" s="20"/>
      <c r="T404" s="2">
        <v>0</v>
      </c>
      <c r="U404" s="20"/>
      <c r="V404" s="2">
        <v>0</v>
      </c>
      <c r="W404" s="20"/>
      <c r="X404" s="2">
        <v>0</v>
      </c>
      <c r="Y404" s="20"/>
      <c r="Z404" s="2">
        <v>0</v>
      </c>
      <c r="AA404" s="20"/>
      <c r="AB404" s="2">
        <v>0</v>
      </c>
      <c r="AC404" s="20"/>
      <c r="AD404" s="2">
        <v>123942.025921621</v>
      </c>
      <c r="AE404" s="20">
        <v>5.5262952918053035E-3</v>
      </c>
      <c r="AF404" s="2">
        <v>0</v>
      </c>
      <c r="AG404" s="20"/>
      <c r="AH404" s="2">
        <v>123942.025921621</v>
      </c>
      <c r="AI404" s="20">
        <v>1.0390878348094702E-3</v>
      </c>
    </row>
    <row r="405" spans="1:35" x14ac:dyDescent="0.3">
      <c r="A405" s="60" t="s">
        <v>255</v>
      </c>
      <c r="B405" s="2">
        <v>0</v>
      </c>
      <c r="C405" s="20"/>
      <c r="D405" s="2">
        <v>0</v>
      </c>
      <c r="E405" s="20"/>
      <c r="F405" s="2">
        <v>0</v>
      </c>
      <c r="G405" s="20"/>
      <c r="H405" s="2">
        <v>0</v>
      </c>
      <c r="I405" s="20"/>
      <c r="J405" s="2">
        <v>0</v>
      </c>
      <c r="K405" s="20"/>
      <c r="L405" s="2">
        <v>0</v>
      </c>
      <c r="M405" s="20"/>
      <c r="N405" s="2">
        <v>0</v>
      </c>
      <c r="O405" s="20"/>
      <c r="P405" s="2">
        <v>0</v>
      </c>
      <c r="Q405" s="20"/>
      <c r="R405" s="2">
        <v>0</v>
      </c>
      <c r="S405" s="20"/>
      <c r="T405" s="2">
        <v>0</v>
      </c>
      <c r="U405" s="20"/>
      <c r="V405" s="2">
        <v>0</v>
      </c>
      <c r="W405" s="20"/>
      <c r="X405" s="2">
        <v>0</v>
      </c>
      <c r="Y405" s="20"/>
      <c r="Z405" s="2">
        <v>0</v>
      </c>
      <c r="AA405" s="20"/>
      <c r="AB405" s="2">
        <v>0</v>
      </c>
      <c r="AC405" s="20"/>
      <c r="AD405" s="2">
        <v>123942.025921621</v>
      </c>
      <c r="AE405" s="20">
        <v>5.5262952918053035E-3</v>
      </c>
      <c r="AF405" s="2">
        <v>0</v>
      </c>
      <c r="AG405" s="20"/>
      <c r="AH405" s="2">
        <v>123942.025921621</v>
      </c>
      <c r="AI405" s="20">
        <v>1.0390878348094702E-3</v>
      </c>
    </row>
    <row r="406" spans="1:35" x14ac:dyDescent="0.3">
      <c r="A406" s="18" t="s">
        <v>303</v>
      </c>
      <c r="B406" s="2">
        <v>0</v>
      </c>
      <c r="C406" s="20"/>
      <c r="D406" s="2">
        <v>0</v>
      </c>
      <c r="E406" s="20"/>
      <c r="F406" s="2">
        <v>0</v>
      </c>
      <c r="G406" s="20"/>
      <c r="H406" s="2">
        <v>0</v>
      </c>
      <c r="I406" s="20"/>
      <c r="J406" s="2">
        <v>0</v>
      </c>
      <c r="K406" s="20"/>
      <c r="L406" s="2">
        <v>0</v>
      </c>
      <c r="M406" s="20"/>
      <c r="N406" s="2">
        <v>0</v>
      </c>
      <c r="O406" s="20"/>
      <c r="P406" s="2">
        <v>0</v>
      </c>
      <c r="Q406" s="20"/>
      <c r="R406" s="2">
        <v>0</v>
      </c>
      <c r="S406" s="20"/>
      <c r="T406" s="2">
        <v>0</v>
      </c>
      <c r="U406" s="20"/>
      <c r="V406" s="2">
        <v>0</v>
      </c>
      <c r="W406" s="20"/>
      <c r="X406" s="2">
        <v>0</v>
      </c>
      <c r="Y406" s="20"/>
      <c r="Z406" s="2">
        <v>0</v>
      </c>
      <c r="AA406" s="20"/>
      <c r="AB406" s="2">
        <v>64485.473056000003</v>
      </c>
      <c r="AC406" s="20">
        <v>9.6254643386730811E-3</v>
      </c>
      <c r="AD406" s="2">
        <v>0</v>
      </c>
      <c r="AE406" s="20"/>
      <c r="AF406" s="2">
        <v>0</v>
      </c>
      <c r="AG406" s="20"/>
      <c r="AH406" s="2">
        <v>64485.473056000003</v>
      </c>
      <c r="AI406" s="20">
        <v>5.4062429653035579E-4</v>
      </c>
    </row>
    <row r="407" spans="1:35" x14ac:dyDescent="0.3">
      <c r="A407" s="60" t="s">
        <v>58</v>
      </c>
      <c r="B407" s="2">
        <v>0</v>
      </c>
      <c r="C407" s="20"/>
      <c r="D407" s="2">
        <v>0</v>
      </c>
      <c r="E407" s="20"/>
      <c r="F407" s="2">
        <v>0</v>
      </c>
      <c r="G407" s="20"/>
      <c r="H407" s="2">
        <v>0</v>
      </c>
      <c r="I407" s="20"/>
      <c r="J407" s="2">
        <v>0</v>
      </c>
      <c r="K407" s="20"/>
      <c r="L407" s="2">
        <v>0</v>
      </c>
      <c r="M407" s="20"/>
      <c r="N407" s="2">
        <v>0</v>
      </c>
      <c r="O407" s="20"/>
      <c r="P407" s="2">
        <v>0</v>
      </c>
      <c r="Q407" s="20"/>
      <c r="R407" s="2">
        <v>0</v>
      </c>
      <c r="S407" s="20"/>
      <c r="T407" s="2">
        <v>0</v>
      </c>
      <c r="U407" s="20"/>
      <c r="V407" s="2">
        <v>0</v>
      </c>
      <c r="W407" s="20"/>
      <c r="X407" s="2">
        <v>0</v>
      </c>
      <c r="Y407" s="20"/>
      <c r="Z407" s="2">
        <v>0</v>
      </c>
      <c r="AA407" s="20"/>
      <c r="AB407" s="2">
        <v>64485.473056000003</v>
      </c>
      <c r="AC407" s="20">
        <v>9.6254643386730811E-3</v>
      </c>
      <c r="AD407" s="2">
        <v>0</v>
      </c>
      <c r="AE407" s="20"/>
      <c r="AF407" s="2">
        <v>0</v>
      </c>
      <c r="AG407" s="20"/>
      <c r="AH407" s="2">
        <v>64485.473056000003</v>
      </c>
      <c r="AI407" s="20">
        <v>5.4062429653035579E-4</v>
      </c>
    </row>
    <row r="408" spans="1:35" x14ac:dyDescent="0.3">
      <c r="A408" s="18" t="s">
        <v>304</v>
      </c>
      <c r="B408" s="2">
        <v>0</v>
      </c>
      <c r="C408" s="20"/>
      <c r="D408" s="2">
        <v>0</v>
      </c>
      <c r="E408" s="20"/>
      <c r="F408" s="2">
        <v>0</v>
      </c>
      <c r="G408" s="20"/>
      <c r="H408" s="2">
        <v>0</v>
      </c>
      <c r="I408" s="20"/>
      <c r="J408" s="2">
        <v>0</v>
      </c>
      <c r="K408" s="20"/>
      <c r="L408" s="2">
        <v>0</v>
      </c>
      <c r="M408" s="20"/>
      <c r="N408" s="2">
        <v>1885.5777001668998</v>
      </c>
      <c r="O408" s="20">
        <v>6.6246895276495614E-5</v>
      </c>
      <c r="P408" s="2">
        <v>209.5366500394</v>
      </c>
      <c r="Q408" s="20">
        <v>6.5736745082252578E-5</v>
      </c>
      <c r="R408" s="2">
        <v>0</v>
      </c>
      <c r="S408" s="20"/>
      <c r="T408" s="2">
        <v>0</v>
      </c>
      <c r="U408" s="20"/>
      <c r="V408" s="2">
        <v>1885.5777001668998</v>
      </c>
      <c r="W408" s="20">
        <v>1.3805493896180035E-4</v>
      </c>
      <c r="X408" s="2">
        <v>209.5366500394</v>
      </c>
      <c r="Y408" s="20">
        <v>6.2586682485927392E-5</v>
      </c>
      <c r="Z408" s="2">
        <v>0</v>
      </c>
      <c r="AA408" s="20"/>
      <c r="AB408" s="2">
        <v>0</v>
      </c>
      <c r="AC408" s="20"/>
      <c r="AD408" s="2">
        <v>0</v>
      </c>
      <c r="AE408" s="20"/>
      <c r="AF408" s="2">
        <v>0</v>
      </c>
      <c r="AG408" s="20"/>
      <c r="AH408" s="2">
        <v>4190.2287004126001</v>
      </c>
      <c r="AI408" s="20">
        <v>3.5129453753012237E-5</v>
      </c>
    </row>
    <row r="409" spans="1:35" x14ac:dyDescent="0.3">
      <c r="A409" s="60" t="s">
        <v>255</v>
      </c>
      <c r="B409" s="2">
        <v>0</v>
      </c>
      <c r="C409" s="20"/>
      <c r="D409" s="2">
        <v>0</v>
      </c>
      <c r="E409" s="20"/>
      <c r="F409" s="2">
        <v>0</v>
      </c>
      <c r="G409" s="20"/>
      <c r="H409" s="2">
        <v>0</v>
      </c>
      <c r="I409" s="20"/>
      <c r="J409" s="2">
        <v>0</v>
      </c>
      <c r="K409" s="20"/>
      <c r="L409" s="2">
        <v>0</v>
      </c>
      <c r="M409" s="20"/>
      <c r="N409" s="2">
        <v>1885.5777001668998</v>
      </c>
      <c r="O409" s="20">
        <v>6.6246895276495614E-5</v>
      </c>
      <c r="P409" s="2">
        <v>209.5366500394</v>
      </c>
      <c r="Q409" s="20">
        <v>6.5736745082252578E-5</v>
      </c>
      <c r="R409" s="2">
        <v>0</v>
      </c>
      <c r="S409" s="20"/>
      <c r="T409" s="2">
        <v>0</v>
      </c>
      <c r="U409" s="20"/>
      <c r="V409" s="2">
        <v>1885.5777001668998</v>
      </c>
      <c r="W409" s="20">
        <v>1.3805493896180035E-4</v>
      </c>
      <c r="X409" s="2">
        <v>209.5366500394</v>
      </c>
      <c r="Y409" s="20">
        <v>6.2586682485927392E-5</v>
      </c>
      <c r="Z409" s="2">
        <v>0</v>
      </c>
      <c r="AA409" s="20"/>
      <c r="AB409" s="2">
        <v>0</v>
      </c>
      <c r="AC409" s="20"/>
      <c r="AD409" s="2">
        <v>0</v>
      </c>
      <c r="AE409" s="20"/>
      <c r="AF409" s="2">
        <v>0</v>
      </c>
      <c r="AG409" s="20"/>
      <c r="AH409" s="2">
        <v>4190.2287004126001</v>
      </c>
      <c r="AI409" s="20">
        <v>3.5129453753012237E-5</v>
      </c>
    </row>
    <row r="410" spans="1:35" x14ac:dyDescent="0.3">
      <c r="A410" s="18" t="s">
        <v>305</v>
      </c>
      <c r="B410" s="2">
        <v>0</v>
      </c>
      <c r="C410" s="20"/>
      <c r="D410" s="2">
        <v>0</v>
      </c>
      <c r="E410" s="20"/>
      <c r="F410" s="2">
        <v>0</v>
      </c>
      <c r="G410" s="20"/>
      <c r="H410" s="2">
        <v>0</v>
      </c>
      <c r="I410" s="20"/>
      <c r="J410" s="2">
        <v>0</v>
      </c>
      <c r="K410" s="20"/>
      <c r="L410" s="2">
        <v>0</v>
      </c>
      <c r="M410" s="20"/>
      <c r="N410" s="2">
        <v>83403.920997573601</v>
      </c>
      <c r="O410" s="20">
        <v>2.9302694975053591E-3</v>
      </c>
      <c r="P410" s="2">
        <v>55602.611970633094</v>
      </c>
      <c r="Q410" s="20">
        <v>1.7443892170336903E-2</v>
      </c>
      <c r="R410" s="2">
        <v>0</v>
      </c>
      <c r="S410" s="20"/>
      <c r="T410" s="2">
        <v>0</v>
      </c>
      <c r="U410" s="20"/>
      <c r="V410" s="2">
        <v>0</v>
      </c>
      <c r="W410" s="20"/>
      <c r="X410" s="2">
        <v>0</v>
      </c>
      <c r="Y410" s="20"/>
      <c r="Z410" s="2">
        <v>0</v>
      </c>
      <c r="AA410" s="20"/>
      <c r="AB410" s="2">
        <v>0</v>
      </c>
      <c r="AC410" s="20"/>
      <c r="AD410" s="2">
        <v>89361.337791604295</v>
      </c>
      <c r="AE410" s="20">
        <v>3.9844204307218686E-3</v>
      </c>
      <c r="AF410" s="2">
        <v>0</v>
      </c>
      <c r="AG410" s="20"/>
      <c r="AH410" s="2">
        <v>228367.87075981099</v>
      </c>
      <c r="AI410" s="20">
        <v>1.9145586382291518E-3</v>
      </c>
    </row>
    <row r="411" spans="1:35" x14ac:dyDescent="0.3">
      <c r="A411" s="60" t="s">
        <v>255</v>
      </c>
      <c r="B411" s="2">
        <v>0</v>
      </c>
      <c r="C411" s="20"/>
      <c r="D411" s="2">
        <v>0</v>
      </c>
      <c r="E411" s="20"/>
      <c r="F411" s="2">
        <v>0</v>
      </c>
      <c r="G411" s="20"/>
      <c r="H411" s="2">
        <v>0</v>
      </c>
      <c r="I411" s="20"/>
      <c r="J411" s="2">
        <v>0</v>
      </c>
      <c r="K411" s="20"/>
      <c r="L411" s="2">
        <v>0</v>
      </c>
      <c r="M411" s="20"/>
      <c r="N411" s="2">
        <v>83403.920997573601</v>
      </c>
      <c r="O411" s="20">
        <v>2.9302694975053591E-3</v>
      </c>
      <c r="P411" s="2">
        <v>55602.611970633094</v>
      </c>
      <c r="Q411" s="20">
        <v>1.7443892170336903E-2</v>
      </c>
      <c r="R411" s="2">
        <v>0</v>
      </c>
      <c r="S411" s="20"/>
      <c r="T411" s="2">
        <v>0</v>
      </c>
      <c r="U411" s="20"/>
      <c r="V411" s="2">
        <v>0</v>
      </c>
      <c r="W411" s="20"/>
      <c r="X411" s="2">
        <v>0</v>
      </c>
      <c r="Y411" s="20"/>
      <c r="Z411" s="2">
        <v>0</v>
      </c>
      <c r="AA411" s="20"/>
      <c r="AB411" s="2">
        <v>0</v>
      </c>
      <c r="AC411" s="20"/>
      <c r="AD411" s="2">
        <v>89361.337791604295</v>
      </c>
      <c r="AE411" s="20">
        <v>3.9844204307218686E-3</v>
      </c>
      <c r="AF411" s="2">
        <v>0</v>
      </c>
      <c r="AG411" s="20"/>
      <c r="AH411" s="2">
        <v>228367.87075981099</v>
      </c>
      <c r="AI411" s="20">
        <v>1.9145586382291518E-3</v>
      </c>
    </row>
    <row r="412" spans="1:35" x14ac:dyDescent="0.3">
      <c r="A412" s="18" t="s">
        <v>306</v>
      </c>
      <c r="B412" s="2">
        <v>0</v>
      </c>
      <c r="C412" s="20"/>
      <c r="D412" s="2">
        <v>0</v>
      </c>
      <c r="E412" s="20"/>
      <c r="F412" s="2">
        <v>48401.933404072399</v>
      </c>
      <c r="G412" s="20">
        <v>3.7084801235247864E-3</v>
      </c>
      <c r="H412" s="2">
        <v>12100.476205024001</v>
      </c>
      <c r="I412" s="20">
        <v>2.7944168593430959E-3</v>
      </c>
      <c r="J412" s="2">
        <v>0</v>
      </c>
      <c r="K412" s="20"/>
      <c r="L412" s="2">
        <v>0</v>
      </c>
      <c r="M412" s="20"/>
      <c r="N412" s="2">
        <v>302512.117718925</v>
      </c>
      <c r="O412" s="20">
        <v>1.0628301650270193E-2</v>
      </c>
      <c r="P412" s="2">
        <v>0</v>
      </c>
      <c r="Q412" s="20"/>
      <c r="R412" s="2">
        <v>0</v>
      </c>
      <c r="S412" s="20"/>
      <c r="T412" s="2">
        <v>0</v>
      </c>
      <c r="U412" s="20"/>
      <c r="V412" s="2">
        <v>0</v>
      </c>
      <c r="W412" s="20"/>
      <c r="X412" s="2">
        <v>0</v>
      </c>
      <c r="Y412" s="20"/>
      <c r="Z412" s="2">
        <v>0</v>
      </c>
      <c r="AA412" s="20"/>
      <c r="AB412" s="2">
        <v>0</v>
      </c>
      <c r="AC412" s="20"/>
      <c r="AD412" s="2">
        <v>0</v>
      </c>
      <c r="AE412" s="20"/>
      <c r="AF412" s="2">
        <v>0</v>
      </c>
      <c r="AG412" s="20"/>
      <c r="AH412" s="2">
        <v>363014.52732802142</v>
      </c>
      <c r="AI412" s="20">
        <v>3.0433904593765069E-3</v>
      </c>
    </row>
    <row r="413" spans="1:35" x14ac:dyDescent="0.3">
      <c r="A413" s="60" t="s">
        <v>255</v>
      </c>
      <c r="B413" s="2">
        <v>0</v>
      </c>
      <c r="C413" s="20"/>
      <c r="D413" s="2">
        <v>0</v>
      </c>
      <c r="E413" s="20"/>
      <c r="F413" s="2">
        <v>48401.933404072399</v>
      </c>
      <c r="G413" s="20">
        <v>3.7084801235247864E-3</v>
      </c>
      <c r="H413" s="2">
        <v>12100.476205024001</v>
      </c>
      <c r="I413" s="20">
        <v>2.7944168593430959E-3</v>
      </c>
      <c r="J413" s="2">
        <v>0</v>
      </c>
      <c r="K413" s="20"/>
      <c r="L413" s="2">
        <v>0</v>
      </c>
      <c r="M413" s="20"/>
      <c r="N413" s="2">
        <v>302512.117718925</v>
      </c>
      <c r="O413" s="20">
        <v>1.0628301650270193E-2</v>
      </c>
      <c r="P413" s="2">
        <v>0</v>
      </c>
      <c r="Q413" s="20"/>
      <c r="R413" s="2">
        <v>0</v>
      </c>
      <c r="S413" s="20"/>
      <c r="T413" s="2">
        <v>0</v>
      </c>
      <c r="U413" s="20"/>
      <c r="V413" s="2">
        <v>0</v>
      </c>
      <c r="W413" s="20"/>
      <c r="X413" s="2">
        <v>0</v>
      </c>
      <c r="Y413" s="20"/>
      <c r="Z413" s="2">
        <v>0</v>
      </c>
      <c r="AA413" s="20"/>
      <c r="AB413" s="2">
        <v>0</v>
      </c>
      <c r="AC413" s="20"/>
      <c r="AD413" s="2">
        <v>0</v>
      </c>
      <c r="AE413" s="20"/>
      <c r="AF413" s="2">
        <v>0</v>
      </c>
      <c r="AG413" s="20"/>
      <c r="AH413" s="2">
        <v>363014.52732802142</v>
      </c>
      <c r="AI413" s="20">
        <v>3.0433904593765069E-3</v>
      </c>
    </row>
    <row r="414" spans="1:35" x14ac:dyDescent="0.3">
      <c r="A414" s="18" t="s">
        <v>307</v>
      </c>
      <c r="B414" s="2">
        <v>0</v>
      </c>
      <c r="C414" s="20"/>
      <c r="D414" s="2">
        <v>0</v>
      </c>
      <c r="E414" s="20"/>
      <c r="F414" s="2">
        <v>0</v>
      </c>
      <c r="G414" s="20"/>
      <c r="H414" s="2">
        <v>0</v>
      </c>
      <c r="I414" s="20"/>
      <c r="J414" s="2">
        <v>0</v>
      </c>
      <c r="K414" s="20"/>
      <c r="L414" s="2">
        <v>0</v>
      </c>
      <c r="M414" s="20"/>
      <c r="N414" s="2">
        <v>0</v>
      </c>
      <c r="O414" s="20"/>
      <c r="P414" s="2">
        <v>0</v>
      </c>
      <c r="Q414" s="20"/>
      <c r="R414" s="2">
        <v>0</v>
      </c>
      <c r="S414" s="20"/>
      <c r="T414" s="2">
        <v>0</v>
      </c>
      <c r="U414" s="20"/>
      <c r="V414" s="2">
        <v>0</v>
      </c>
      <c r="W414" s="20"/>
      <c r="X414" s="2">
        <v>0</v>
      </c>
      <c r="Y414" s="20"/>
      <c r="Z414" s="2">
        <v>0</v>
      </c>
      <c r="AA414" s="20"/>
      <c r="AB414" s="2">
        <v>0</v>
      </c>
      <c r="AC414" s="20"/>
      <c r="AD414" s="2">
        <v>3845.4050296000005</v>
      </c>
      <c r="AE414" s="20">
        <v>1.7145793407961248E-4</v>
      </c>
      <c r="AF414" s="2">
        <v>0</v>
      </c>
      <c r="AG414" s="20"/>
      <c r="AH414" s="2">
        <v>3845.4050296000005</v>
      </c>
      <c r="AI414" s="20">
        <v>3.2238569254139336E-5</v>
      </c>
    </row>
    <row r="415" spans="1:35" x14ac:dyDescent="0.3">
      <c r="A415" s="60" t="s">
        <v>58</v>
      </c>
      <c r="B415" s="2">
        <v>0</v>
      </c>
      <c r="C415" s="20"/>
      <c r="D415" s="2">
        <v>0</v>
      </c>
      <c r="E415" s="20"/>
      <c r="F415" s="2">
        <v>0</v>
      </c>
      <c r="G415" s="20"/>
      <c r="H415" s="2">
        <v>0</v>
      </c>
      <c r="I415" s="20"/>
      <c r="J415" s="2">
        <v>0</v>
      </c>
      <c r="K415" s="20"/>
      <c r="L415" s="2">
        <v>0</v>
      </c>
      <c r="M415" s="20"/>
      <c r="N415" s="2">
        <v>0</v>
      </c>
      <c r="O415" s="20"/>
      <c r="P415" s="2">
        <v>0</v>
      </c>
      <c r="Q415" s="20"/>
      <c r="R415" s="2">
        <v>0</v>
      </c>
      <c r="S415" s="20"/>
      <c r="T415" s="2">
        <v>0</v>
      </c>
      <c r="U415" s="20"/>
      <c r="V415" s="2">
        <v>0</v>
      </c>
      <c r="W415" s="20"/>
      <c r="X415" s="2">
        <v>0</v>
      </c>
      <c r="Y415" s="20"/>
      <c r="Z415" s="2">
        <v>0</v>
      </c>
      <c r="AA415" s="20"/>
      <c r="AB415" s="2">
        <v>0</v>
      </c>
      <c r="AC415" s="20"/>
      <c r="AD415" s="2">
        <v>3845.4050296000005</v>
      </c>
      <c r="AE415" s="20">
        <v>1.7145793407961248E-4</v>
      </c>
      <c r="AF415" s="2">
        <v>0</v>
      </c>
      <c r="AG415" s="20"/>
      <c r="AH415" s="2">
        <v>3845.4050296000005</v>
      </c>
      <c r="AI415" s="20">
        <v>3.2238569254139336E-5</v>
      </c>
    </row>
    <row r="416" spans="1:35" x14ac:dyDescent="0.3">
      <c r="A416" s="18" t="s">
        <v>308</v>
      </c>
      <c r="B416" s="2">
        <v>0</v>
      </c>
      <c r="C416" s="20"/>
      <c r="D416" s="2">
        <v>25511.521136735202</v>
      </c>
      <c r="E416" s="20">
        <v>1.5418805660422644E-2</v>
      </c>
      <c r="F416" s="2">
        <v>72797.814246180802</v>
      </c>
      <c r="G416" s="20">
        <v>5.5776542005922559E-3</v>
      </c>
      <c r="H416" s="2">
        <v>0</v>
      </c>
      <c r="I416" s="20"/>
      <c r="J416" s="2">
        <v>0</v>
      </c>
      <c r="K416" s="20"/>
      <c r="L416" s="2">
        <v>0</v>
      </c>
      <c r="M416" s="20"/>
      <c r="N416" s="2">
        <v>0</v>
      </c>
      <c r="O416" s="20"/>
      <c r="P416" s="2">
        <v>0</v>
      </c>
      <c r="Q416" s="20"/>
      <c r="R416" s="2">
        <v>0</v>
      </c>
      <c r="S416" s="20"/>
      <c r="T416" s="2">
        <v>0</v>
      </c>
      <c r="U416" s="20"/>
      <c r="V416" s="2">
        <v>0</v>
      </c>
      <c r="W416" s="20"/>
      <c r="X416" s="2">
        <v>0</v>
      </c>
      <c r="Y416" s="20"/>
      <c r="Z416" s="2">
        <v>0</v>
      </c>
      <c r="AA416" s="20"/>
      <c r="AB416" s="2">
        <v>52196.510255114401</v>
      </c>
      <c r="AC416" s="20">
        <v>7.7911446447401153E-3</v>
      </c>
      <c r="AD416" s="2">
        <v>52196.510255114401</v>
      </c>
      <c r="AE416" s="20">
        <v>2.3273246239650732E-3</v>
      </c>
      <c r="AF416" s="2">
        <v>0</v>
      </c>
      <c r="AG416" s="20"/>
      <c r="AH416" s="2">
        <v>202702.35589314482</v>
      </c>
      <c r="AI416" s="20">
        <v>1.699387681697109E-3</v>
      </c>
    </row>
    <row r="417" spans="1:35" x14ac:dyDescent="0.3">
      <c r="A417" s="60" t="s">
        <v>58</v>
      </c>
      <c r="B417" s="2">
        <v>0</v>
      </c>
      <c r="C417" s="20"/>
      <c r="D417" s="2">
        <v>25511.521136735202</v>
      </c>
      <c r="E417" s="20">
        <v>1.5418805660422644E-2</v>
      </c>
      <c r="F417" s="2">
        <v>72797.814246180802</v>
      </c>
      <c r="G417" s="20">
        <v>5.5776542005922559E-3</v>
      </c>
      <c r="H417" s="2">
        <v>0</v>
      </c>
      <c r="I417" s="20"/>
      <c r="J417" s="2">
        <v>0</v>
      </c>
      <c r="K417" s="20"/>
      <c r="L417" s="2">
        <v>0</v>
      </c>
      <c r="M417" s="20"/>
      <c r="N417" s="2">
        <v>0</v>
      </c>
      <c r="O417" s="20"/>
      <c r="P417" s="2">
        <v>0</v>
      </c>
      <c r="Q417" s="20"/>
      <c r="R417" s="2">
        <v>0</v>
      </c>
      <c r="S417" s="20"/>
      <c r="T417" s="2">
        <v>0</v>
      </c>
      <c r="U417" s="20"/>
      <c r="V417" s="2">
        <v>0</v>
      </c>
      <c r="W417" s="20"/>
      <c r="X417" s="2">
        <v>0</v>
      </c>
      <c r="Y417" s="20"/>
      <c r="Z417" s="2">
        <v>0</v>
      </c>
      <c r="AA417" s="20"/>
      <c r="AB417" s="2">
        <v>52196.510255114401</v>
      </c>
      <c r="AC417" s="20">
        <v>7.7911446447401153E-3</v>
      </c>
      <c r="AD417" s="2">
        <v>52196.510255114401</v>
      </c>
      <c r="AE417" s="20">
        <v>2.3273246239650732E-3</v>
      </c>
      <c r="AF417" s="2">
        <v>0</v>
      </c>
      <c r="AG417" s="20"/>
      <c r="AH417" s="2">
        <v>202702.35589314482</v>
      </c>
      <c r="AI417" s="20">
        <v>1.699387681697109E-3</v>
      </c>
    </row>
    <row r="418" spans="1:35" x14ac:dyDescent="0.3">
      <c r="A418" s="18" t="s">
        <v>309</v>
      </c>
      <c r="B418" s="2">
        <v>0</v>
      </c>
      <c r="C418" s="20"/>
      <c r="D418" s="2">
        <v>0</v>
      </c>
      <c r="E418" s="20"/>
      <c r="F418" s="2">
        <v>60708.286064015498</v>
      </c>
      <c r="G418" s="20">
        <v>4.651373537543772E-3</v>
      </c>
      <c r="H418" s="2">
        <v>0</v>
      </c>
      <c r="I418" s="20"/>
      <c r="J418" s="2">
        <v>0</v>
      </c>
      <c r="K418" s="20"/>
      <c r="L418" s="2">
        <v>0</v>
      </c>
      <c r="M418" s="20"/>
      <c r="N418" s="2">
        <v>0</v>
      </c>
      <c r="O418" s="20"/>
      <c r="P418" s="2">
        <v>0</v>
      </c>
      <c r="Q418" s="20"/>
      <c r="R418" s="2">
        <v>0</v>
      </c>
      <c r="S418" s="20"/>
      <c r="T418" s="2">
        <v>0</v>
      </c>
      <c r="U418" s="20"/>
      <c r="V418" s="2">
        <v>0</v>
      </c>
      <c r="W418" s="20"/>
      <c r="X418" s="2">
        <v>0</v>
      </c>
      <c r="Y418" s="20"/>
      <c r="Z418" s="2">
        <v>0</v>
      </c>
      <c r="AA418" s="20"/>
      <c r="AB418" s="2">
        <v>0</v>
      </c>
      <c r="AC418" s="20"/>
      <c r="AD418" s="2">
        <v>0</v>
      </c>
      <c r="AE418" s="20"/>
      <c r="AF418" s="2">
        <v>0</v>
      </c>
      <c r="AG418" s="20"/>
      <c r="AH418" s="2">
        <v>60708.286064015498</v>
      </c>
      <c r="AI418" s="20">
        <v>5.0895764412583827E-4</v>
      </c>
    </row>
    <row r="419" spans="1:35" x14ac:dyDescent="0.3">
      <c r="A419" s="60" t="s">
        <v>255</v>
      </c>
      <c r="B419" s="2">
        <v>0</v>
      </c>
      <c r="C419" s="20"/>
      <c r="D419" s="2">
        <v>0</v>
      </c>
      <c r="E419" s="20"/>
      <c r="F419" s="2">
        <v>60708.286064015498</v>
      </c>
      <c r="G419" s="20">
        <v>4.651373537543772E-3</v>
      </c>
      <c r="H419" s="2">
        <v>0</v>
      </c>
      <c r="I419" s="20"/>
      <c r="J419" s="2">
        <v>0</v>
      </c>
      <c r="K419" s="20"/>
      <c r="L419" s="2">
        <v>0</v>
      </c>
      <c r="M419" s="20"/>
      <c r="N419" s="2">
        <v>0</v>
      </c>
      <c r="O419" s="20"/>
      <c r="P419" s="2">
        <v>0</v>
      </c>
      <c r="Q419" s="20"/>
      <c r="R419" s="2">
        <v>0</v>
      </c>
      <c r="S419" s="20"/>
      <c r="T419" s="2">
        <v>0</v>
      </c>
      <c r="U419" s="20"/>
      <c r="V419" s="2">
        <v>0</v>
      </c>
      <c r="W419" s="20"/>
      <c r="X419" s="2">
        <v>0</v>
      </c>
      <c r="Y419" s="20"/>
      <c r="Z419" s="2">
        <v>0</v>
      </c>
      <c r="AA419" s="20"/>
      <c r="AB419" s="2">
        <v>0</v>
      </c>
      <c r="AC419" s="20"/>
      <c r="AD419" s="2">
        <v>0</v>
      </c>
      <c r="AE419" s="20"/>
      <c r="AF419" s="2">
        <v>0</v>
      </c>
      <c r="AG419" s="20"/>
      <c r="AH419" s="2">
        <v>60708.286064015498</v>
      </c>
      <c r="AI419" s="20">
        <v>5.0895764412583827E-4</v>
      </c>
    </row>
    <row r="420" spans="1:35" x14ac:dyDescent="0.3">
      <c r="A420" s="18" t="s">
        <v>310</v>
      </c>
      <c r="B420" s="2">
        <v>0</v>
      </c>
      <c r="C420" s="20"/>
      <c r="D420" s="2">
        <v>0</v>
      </c>
      <c r="E420" s="20"/>
      <c r="F420" s="2">
        <v>0</v>
      </c>
      <c r="G420" s="20"/>
      <c r="H420" s="2">
        <v>9112.0453177051004</v>
      </c>
      <c r="I420" s="20">
        <v>2.1042852055955879E-3</v>
      </c>
      <c r="J420" s="2">
        <v>0</v>
      </c>
      <c r="K420" s="20"/>
      <c r="L420" s="2">
        <v>0</v>
      </c>
      <c r="M420" s="20"/>
      <c r="N420" s="2">
        <v>0</v>
      </c>
      <c r="O420" s="20"/>
      <c r="P420" s="2">
        <v>0</v>
      </c>
      <c r="Q420" s="20"/>
      <c r="R420" s="2">
        <v>0</v>
      </c>
      <c r="S420" s="20"/>
      <c r="T420" s="2">
        <v>0</v>
      </c>
      <c r="U420" s="20"/>
      <c r="V420" s="2">
        <v>0</v>
      </c>
      <c r="W420" s="20"/>
      <c r="X420" s="2">
        <v>0</v>
      </c>
      <c r="Y420" s="20"/>
      <c r="Z420" s="2">
        <v>0</v>
      </c>
      <c r="AA420" s="20"/>
      <c r="AB420" s="2">
        <v>0</v>
      </c>
      <c r="AC420" s="20"/>
      <c r="AD420" s="2">
        <v>0</v>
      </c>
      <c r="AE420" s="20"/>
      <c r="AF420" s="2">
        <v>0</v>
      </c>
      <c r="AG420" s="20"/>
      <c r="AH420" s="2">
        <v>9112.0453177051004</v>
      </c>
      <c r="AI420" s="20">
        <v>7.6392292036984422E-5</v>
      </c>
    </row>
    <row r="421" spans="1:35" x14ac:dyDescent="0.3">
      <c r="A421" s="60" t="s">
        <v>255</v>
      </c>
      <c r="B421" s="2">
        <v>0</v>
      </c>
      <c r="C421" s="20"/>
      <c r="D421" s="2">
        <v>0</v>
      </c>
      <c r="E421" s="20"/>
      <c r="F421" s="2">
        <v>0</v>
      </c>
      <c r="G421" s="20"/>
      <c r="H421" s="2">
        <v>9112.0453177051004</v>
      </c>
      <c r="I421" s="20">
        <v>2.1042852055955879E-3</v>
      </c>
      <c r="J421" s="2">
        <v>0</v>
      </c>
      <c r="K421" s="20"/>
      <c r="L421" s="2">
        <v>0</v>
      </c>
      <c r="M421" s="20"/>
      <c r="N421" s="2">
        <v>0</v>
      </c>
      <c r="O421" s="20"/>
      <c r="P421" s="2">
        <v>0</v>
      </c>
      <c r="Q421" s="20"/>
      <c r="R421" s="2">
        <v>0</v>
      </c>
      <c r="S421" s="20"/>
      <c r="T421" s="2">
        <v>0</v>
      </c>
      <c r="U421" s="20"/>
      <c r="V421" s="2">
        <v>0</v>
      </c>
      <c r="W421" s="20"/>
      <c r="X421" s="2">
        <v>0</v>
      </c>
      <c r="Y421" s="20"/>
      <c r="Z421" s="2">
        <v>0</v>
      </c>
      <c r="AA421" s="20"/>
      <c r="AB421" s="2">
        <v>0</v>
      </c>
      <c r="AC421" s="20"/>
      <c r="AD421" s="2">
        <v>0</v>
      </c>
      <c r="AE421" s="20"/>
      <c r="AF421" s="2">
        <v>0</v>
      </c>
      <c r="AG421" s="20"/>
      <c r="AH421" s="2">
        <v>9112.0453177051004</v>
      </c>
      <c r="AI421" s="20">
        <v>7.6392292036984422E-5</v>
      </c>
    </row>
    <row r="422" spans="1:35" x14ac:dyDescent="0.3">
      <c r="A422" s="18" t="s">
        <v>311</v>
      </c>
      <c r="B422" s="2">
        <v>0</v>
      </c>
      <c r="C422" s="20"/>
      <c r="D422" s="2">
        <v>0</v>
      </c>
      <c r="E422" s="20"/>
      <c r="F422" s="2">
        <v>0</v>
      </c>
      <c r="G422" s="20"/>
      <c r="H422" s="2">
        <v>0</v>
      </c>
      <c r="I422" s="20"/>
      <c r="J422" s="2">
        <v>0</v>
      </c>
      <c r="K422" s="20"/>
      <c r="L422" s="2">
        <v>0</v>
      </c>
      <c r="M422" s="20"/>
      <c r="N422" s="2">
        <v>0</v>
      </c>
      <c r="O422" s="20"/>
      <c r="P422" s="2">
        <v>0</v>
      </c>
      <c r="Q422" s="20"/>
      <c r="R422" s="2">
        <v>0</v>
      </c>
      <c r="S422" s="20"/>
      <c r="T422" s="2">
        <v>0</v>
      </c>
      <c r="U422" s="20"/>
      <c r="V422" s="2">
        <v>0</v>
      </c>
      <c r="W422" s="20"/>
      <c r="X422" s="2">
        <v>0</v>
      </c>
      <c r="Y422" s="20"/>
      <c r="Z422" s="2">
        <v>0</v>
      </c>
      <c r="AA422" s="20"/>
      <c r="AB422" s="2">
        <v>0</v>
      </c>
      <c r="AC422" s="20"/>
      <c r="AD422" s="2">
        <v>174877.00837105399</v>
      </c>
      <c r="AE422" s="20">
        <v>7.7973712372355645E-3</v>
      </c>
      <c r="AF422" s="2">
        <v>0</v>
      </c>
      <c r="AG422" s="20"/>
      <c r="AH422" s="2">
        <v>174877.00837105399</v>
      </c>
      <c r="AI422" s="20">
        <v>1.4661094220062877E-3</v>
      </c>
    </row>
    <row r="423" spans="1:35" x14ac:dyDescent="0.3">
      <c r="A423" s="60" t="s">
        <v>255</v>
      </c>
      <c r="B423" s="2">
        <v>0</v>
      </c>
      <c r="C423" s="20"/>
      <c r="D423" s="2">
        <v>0</v>
      </c>
      <c r="E423" s="20"/>
      <c r="F423" s="2">
        <v>0</v>
      </c>
      <c r="G423" s="20"/>
      <c r="H423" s="2">
        <v>0</v>
      </c>
      <c r="I423" s="20"/>
      <c r="J423" s="2">
        <v>0</v>
      </c>
      <c r="K423" s="20"/>
      <c r="L423" s="2">
        <v>0</v>
      </c>
      <c r="M423" s="20"/>
      <c r="N423" s="2">
        <v>0</v>
      </c>
      <c r="O423" s="20"/>
      <c r="P423" s="2">
        <v>0</v>
      </c>
      <c r="Q423" s="20"/>
      <c r="R423" s="2">
        <v>0</v>
      </c>
      <c r="S423" s="20"/>
      <c r="T423" s="2">
        <v>0</v>
      </c>
      <c r="U423" s="20"/>
      <c r="V423" s="2">
        <v>0</v>
      </c>
      <c r="W423" s="20"/>
      <c r="X423" s="2">
        <v>0</v>
      </c>
      <c r="Y423" s="20"/>
      <c r="Z423" s="2">
        <v>0</v>
      </c>
      <c r="AA423" s="20"/>
      <c r="AB423" s="2">
        <v>0</v>
      </c>
      <c r="AC423" s="20"/>
      <c r="AD423" s="2">
        <v>174877.00837105399</v>
      </c>
      <c r="AE423" s="20">
        <v>7.7973712372355645E-3</v>
      </c>
      <c r="AF423" s="2">
        <v>0</v>
      </c>
      <c r="AG423" s="20"/>
      <c r="AH423" s="2">
        <v>174877.00837105399</v>
      </c>
      <c r="AI423" s="20">
        <v>1.4661094220062877E-3</v>
      </c>
    </row>
    <row r="424" spans="1:35" x14ac:dyDescent="0.3">
      <c r="A424" s="18" t="s">
        <v>312</v>
      </c>
      <c r="B424" s="2">
        <v>0</v>
      </c>
      <c r="C424" s="20"/>
      <c r="D424" s="2">
        <v>0</v>
      </c>
      <c r="E424" s="20"/>
      <c r="F424" s="2">
        <v>0</v>
      </c>
      <c r="G424" s="20"/>
      <c r="H424" s="2">
        <v>0</v>
      </c>
      <c r="I424" s="20"/>
      <c r="J424" s="2">
        <v>0</v>
      </c>
      <c r="K424" s="20"/>
      <c r="L424" s="2">
        <v>0</v>
      </c>
      <c r="M424" s="20"/>
      <c r="N424" s="2">
        <v>384617.54064425896</v>
      </c>
      <c r="O424" s="20">
        <v>1.3512950399396541E-2</v>
      </c>
      <c r="P424" s="2">
        <v>0</v>
      </c>
      <c r="Q424" s="20"/>
      <c r="R424" s="2">
        <v>0</v>
      </c>
      <c r="S424" s="20"/>
      <c r="T424" s="2">
        <v>0</v>
      </c>
      <c r="U424" s="20"/>
      <c r="V424" s="2">
        <v>0</v>
      </c>
      <c r="W424" s="20"/>
      <c r="X424" s="2">
        <v>0</v>
      </c>
      <c r="Y424" s="20"/>
      <c r="Z424" s="2">
        <v>0</v>
      </c>
      <c r="AA424" s="20"/>
      <c r="AB424" s="2">
        <v>0</v>
      </c>
      <c r="AC424" s="20"/>
      <c r="AD424" s="2">
        <v>0</v>
      </c>
      <c r="AE424" s="20"/>
      <c r="AF424" s="2">
        <v>0</v>
      </c>
      <c r="AG424" s="20"/>
      <c r="AH424" s="2">
        <v>384617.54064425896</v>
      </c>
      <c r="AI424" s="20">
        <v>3.2245027831844528E-3</v>
      </c>
    </row>
    <row r="425" spans="1:35" x14ac:dyDescent="0.3">
      <c r="A425" s="60" t="s">
        <v>255</v>
      </c>
      <c r="B425" s="2">
        <v>0</v>
      </c>
      <c r="C425" s="20"/>
      <c r="D425" s="2">
        <v>0</v>
      </c>
      <c r="E425" s="20"/>
      <c r="F425" s="2">
        <v>0</v>
      </c>
      <c r="G425" s="20"/>
      <c r="H425" s="2">
        <v>0</v>
      </c>
      <c r="I425" s="20"/>
      <c r="J425" s="2">
        <v>0</v>
      </c>
      <c r="K425" s="20"/>
      <c r="L425" s="2">
        <v>0</v>
      </c>
      <c r="M425" s="20"/>
      <c r="N425" s="2">
        <v>384617.54064425896</v>
      </c>
      <c r="O425" s="20">
        <v>1.3512950399396541E-2</v>
      </c>
      <c r="P425" s="2">
        <v>0</v>
      </c>
      <c r="Q425" s="20"/>
      <c r="R425" s="2">
        <v>0</v>
      </c>
      <c r="S425" s="20"/>
      <c r="T425" s="2">
        <v>0</v>
      </c>
      <c r="U425" s="20"/>
      <c r="V425" s="2">
        <v>0</v>
      </c>
      <c r="W425" s="20"/>
      <c r="X425" s="2">
        <v>0</v>
      </c>
      <c r="Y425" s="20"/>
      <c r="Z425" s="2">
        <v>0</v>
      </c>
      <c r="AA425" s="20"/>
      <c r="AB425" s="2">
        <v>0</v>
      </c>
      <c r="AC425" s="20"/>
      <c r="AD425" s="2">
        <v>0</v>
      </c>
      <c r="AE425" s="20"/>
      <c r="AF425" s="2">
        <v>0</v>
      </c>
      <c r="AG425" s="20"/>
      <c r="AH425" s="2">
        <v>384617.54064425896</v>
      </c>
      <c r="AI425" s="20">
        <v>3.2245027831844528E-3</v>
      </c>
    </row>
    <row r="426" spans="1:35" x14ac:dyDescent="0.3">
      <c r="A426" s="18" t="s">
        <v>313</v>
      </c>
      <c r="B426" s="2">
        <v>0</v>
      </c>
      <c r="C426" s="20"/>
      <c r="D426" s="2">
        <v>0</v>
      </c>
      <c r="E426" s="20"/>
      <c r="F426" s="2">
        <v>22088.518596767</v>
      </c>
      <c r="G426" s="20">
        <v>1.6923876054778827E-3</v>
      </c>
      <c r="H426" s="2">
        <v>14725.6786628916</v>
      </c>
      <c r="I426" s="20">
        <v>3.4006665542442235E-3</v>
      </c>
      <c r="J426" s="2">
        <v>0</v>
      </c>
      <c r="K426" s="20"/>
      <c r="L426" s="2">
        <v>0</v>
      </c>
      <c r="M426" s="20"/>
      <c r="N426" s="2">
        <v>0</v>
      </c>
      <c r="O426" s="20"/>
      <c r="P426" s="2">
        <v>0</v>
      </c>
      <c r="Q426" s="20"/>
      <c r="R426" s="2">
        <v>0</v>
      </c>
      <c r="S426" s="20"/>
      <c r="T426" s="2">
        <v>0</v>
      </c>
      <c r="U426" s="20"/>
      <c r="V426" s="2">
        <v>0</v>
      </c>
      <c r="W426" s="20"/>
      <c r="X426" s="2">
        <v>0</v>
      </c>
      <c r="Y426" s="20"/>
      <c r="Z426" s="2">
        <v>0</v>
      </c>
      <c r="AA426" s="20"/>
      <c r="AB426" s="2">
        <v>0</v>
      </c>
      <c r="AC426" s="20"/>
      <c r="AD426" s="2">
        <v>0</v>
      </c>
      <c r="AE426" s="20"/>
      <c r="AF426" s="2">
        <v>0</v>
      </c>
      <c r="AG426" s="20"/>
      <c r="AH426" s="2">
        <v>36814.197259658606</v>
      </c>
      <c r="AI426" s="20">
        <v>3.0863772184083955E-4</v>
      </c>
    </row>
    <row r="427" spans="1:35" x14ac:dyDescent="0.3">
      <c r="A427" s="60" t="s">
        <v>255</v>
      </c>
      <c r="B427" s="2">
        <v>0</v>
      </c>
      <c r="C427" s="20"/>
      <c r="D427" s="2">
        <v>0</v>
      </c>
      <c r="E427" s="20"/>
      <c r="F427" s="2">
        <v>22088.518596767</v>
      </c>
      <c r="G427" s="20">
        <v>1.6923876054778827E-3</v>
      </c>
      <c r="H427" s="2">
        <v>14725.6786628916</v>
      </c>
      <c r="I427" s="20">
        <v>3.4006665542442235E-3</v>
      </c>
      <c r="J427" s="2">
        <v>0</v>
      </c>
      <c r="K427" s="20"/>
      <c r="L427" s="2">
        <v>0</v>
      </c>
      <c r="M427" s="20"/>
      <c r="N427" s="2">
        <v>0</v>
      </c>
      <c r="O427" s="20"/>
      <c r="P427" s="2">
        <v>0</v>
      </c>
      <c r="Q427" s="20"/>
      <c r="R427" s="2">
        <v>0</v>
      </c>
      <c r="S427" s="20"/>
      <c r="T427" s="2">
        <v>0</v>
      </c>
      <c r="U427" s="20"/>
      <c r="V427" s="2">
        <v>0</v>
      </c>
      <c r="W427" s="20"/>
      <c r="X427" s="2">
        <v>0</v>
      </c>
      <c r="Y427" s="20"/>
      <c r="Z427" s="2">
        <v>0</v>
      </c>
      <c r="AA427" s="20"/>
      <c r="AB427" s="2">
        <v>0</v>
      </c>
      <c r="AC427" s="20"/>
      <c r="AD427" s="2">
        <v>0</v>
      </c>
      <c r="AE427" s="20"/>
      <c r="AF427" s="2">
        <v>0</v>
      </c>
      <c r="AG427" s="20"/>
      <c r="AH427" s="2">
        <v>36814.197259658606</v>
      </c>
      <c r="AI427" s="20">
        <v>3.0863772184083955E-4</v>
      </c>
    </row>
    <row r="428" spans="1:35" x14ac:dyDescent="0.3">
      <c r="A428" s="18" t="s">
        <v>314</v>
      </c>
      <c r="B428" s="2">
        <v>0</v>
      </c>
      <c r="C428" s="20"/>
      <c r="D428" s="2">
        <v>0</v>
      </c>
      <c r="E428" s="20"/>
      <c r="F428" s="2">
        <v>0</v>
      </c>
      <c r="G428" s="20"/>
      <c r="H428" s="2">
        <v>0</v>
      </c>
      <c r="I428" s="20"/>
      <c r="J428" s="2">
        <v>0</v>
      </c>
      <c r="K428" s="20"/>
      <c r="L428" s="2">
        <v>21.906792000000003</v>
      </c>
      <c r="M428" s="20">
        <v>2.8222677931276559E-6</v>
      </c>
      <c r="N428" s="2">
        <v>0</v>
      </c>
      <c r="O428" s="20"/>
      <c r="P428" s="2">
        <v>0</v>
      </c>
      <c r="Q428" s="20"/>
      <c r="R428" s="2">
        <v>0</v>
      </c>
      <c r="S428" s="20"/>
      <c r="T428" s="2">
        <v>0</v>
      </c>
      <c r="U428" s="20"/>
      <c r="V428" s="2">
        <v>0</v>
      </c>
      <c r="W428" s="20"/>
      <c r="X428" s="2">
        <v>0</v>
      </c>
      <c r="Y428" s="20"/>
      <c r="Z428" s="2">
        <v>0</v>
      </c>
      <c r="AA428" s="20"/>
      <c r="AB428" s="2">
        <v>0</v>
      </c>
      <c r="AC428" s="20"/>
      <c r="AD428" s="2">
        <v>0</v>
      </c>
      <c r="AE428" s="20"/>
      <c r="AF428" s="2">
        <v>0</v>
      </c>
      <c r="AG428" s="20"/>
      <c r="AH428" s="2">
        <v>21.906792000000003</v>
      </c>
      <c r="AI428" s="20">
        <v>1.8365910108082665E-7</v>
      </c>
    </row>
    <row r="429" spans="1:35" x14ac:dyDescent="0.3">
      <c r="A429" s="60" t="s">
        <v>58</v>
      </c>
      <c r="B429" s="2">
        <v>0</v>
      </c>
      <c r="C429" s="20"/>
      <c r="D429" s="2">
        <v>0</v>
      </c>
      <c r="E429" s="20"/>
      <c r="F429" s="2">
        <v>0</v>
      </c>
      <c r="G429" s="20"/>
      <c r="H429" s="2">
        <v>0</v>
      </c>
      <c r="I429" s="20"/>
      <c r="J429" s="2">
        <v>0</v>
      </c>
      <c r="K429" s="20"/>
      <c r="L429" s="2">
        <v>21.906792000000003</v>
      </c>
      <c r="M429" s="20">
        <v>2.8222677931276559E-6</v>
      </c>
      <c r="N429" s="2">
        <v>0</v>
      </c>
      <c r="O429" s="20"/>
      <c r="P429" s="2">
        <v>0</v>
      </c>
      <c r="Q429" s="20"/>
      <c r="R429" s="2">
        <v>0</v>
      </c>
      <c r="S429" s="20"/>
      <c r="T429" s="2">
        <v>0</v>
      </c>
      <c r="U429" s="20"/>
      <c r="V429" s="2">
        <v>0</v>
      </c>
      <c r="W429" s="20"/>
      <c r="X429" s="2">
        <v>0</v>
      </c>
      <c r="Y429" s="20"/>
      <c r="Z429" s="2">
        <v>0</v>
      </c>
      <c r="AA429" s="20"/>
      <c r="AB429" s="2">
        <v>0</v>
      </c>
      <c r="AC429" s="20"/>
      <c r="AD429" s="2">
        <v>0</v>
      </c>
      <c r="AE429" s="20"/>
      <c r="AF429" s="2">
        <v>0</v>
      </c>
      <c r="AG429" s="20"/>
      <c r="AH429" s="2">
        <v>21.906792000000003</v>
      </c>
      <c r="AI429" s="20">
        <v>1.8365910108082665E-7</v>
      </c>
    </row>
    <row r="430" spans="1:35" x14ac:dyDescent="0.3">
      <c r="A430" s="18" t="s">
        <v>315</v>
      </c>
      <c r="B430" s="2">
        <v>0</v>
      </c>
      <c r="C430" s="20"/>
      <c r="D430" s="2">
        <v>4507.7745925363006</v>
      </c>
      <c r="E430" s="20">
        <v>2.7244357571146707E-3</v>
      </c>
      <c r="F430" s="2">
        <v>218.1950747695</v>
      </c>
      <c r="G430" s="20">
        <v>1.6717763959520139E-5</v>
      </c>
      <c r="H430" s="2">
        <v>0</v>
      </c>
      <c r="I430" s="20"/>
      <c r="J430" s="2">
        <v>0</v>
      </c>
      <c r="K430" s="20"/>
      <c r="L430" s="2">
        <v>76444.626313067303</v>
      </c>
      <c r="M430" s="20">
        <v>9.848416272042422E-3</v>
      </c>
      <c r="N430" s="2">
        <v>0.51294033999999999</v>
      </c>
      <c r="O430" s="20">
        <v>1.8021376145921903E-8</v>
      </c>
      <c r="P430" s="2">
        <v>0</v>
      </c>
      <c r="Q430" s="20"/>
      <c r="R430" s="2">
        <v>0</v>
      </c>
      <c r="S430" s="20"/>
      <c r="T430" s="2">
        <v>0</v>
      </c>
      <c r="U430" s="20"/>
      <c r="V430" s="2">
        <v>0</v>
      </c>
      <c r="W430" s="20"/>
      <c r="X430" s="2">
        <v>0</v>
      </c>
      <c r="Y430" s="20"/>
      <c r="Z430" s="2">
        <v>0</v>
      </c>
      <c r="AA430" s="20"/>
      <c r="AB430" s="2">
        <v>69759.886239999993</v>
      </c>
      <c r="AC430" s="20">
        <v>1.041275291087493E-2</v>
      </c>
      <c r="AD430" s="2">
        <v>86173.97712000001</v>
      </c>
      <c r="AE430" s="20">
        <v>3.8423032098535313E-3</v>
      </c>
      <c r="AF430" s="2">
        <v>0</v>
      </c>
      <c r="AG430" s="20"/>
      <c r="AH430" s="2">
        <v>237104.97228071309</v>
      </c>
      <c r="AI430" s="20">
        <v>1.9878075288645679E-3</v>
      </c>
    </row>
    <row r="431" spans="1:35" x14ac:dyDescent="0.3">
      <c r="A431" s="60" t="s">
        <v>58</v>
      </c>
      <c r="B431" s="2">
        <v>0</v>
      </c>
      <c r="C431" s="20"/>
      <c r="D431" s="2">
        <v>4507.7745925363006</v>
      </c>
      <c r="E431" s="20">
        <v>2.7244357571146707E-3</v>
      </c>
      <c r="F431" s="2">
        <v>218.1950747695</v>
      </c>
      <c r="G431" s="20">
        <v>1.6717763959520139E-5</v>
      </c>
      <c r="H431" s="2">
        <v>0</v>
      </c>
      <c r="I431" s="20"/>
      <c r="J431" s="2">
        <v>0</v>
      </c>
      <c r="K431" s="20"/>
      <c r="L431" s="2">
        <v>76444.626313067303</v>
      </c>
      <c r="M431" s="20">
        <v>9.848416272042422E-3</v>
      </c>
      <c r="N431" s="2">
        <v>0.51294033999999999</v>
      </c>
      <c r="O431" s="20">
        <v>1.8021376145921903E-8</v>
      </c>
      <c r="P431" s="2">
        <v>0</v>
      </c>
      <c r="Q431" s="20"/>
      <c r="R431" s="2">
        <v>0</v>
      </c>
      <c r="S431" s="20"/>
      <c r="T431" s="2">
        <v>0</v>
      </c>
      <c r="U431" s="20"/>
      <c r="V431" s="2">
        <v>0</v>
      </c>
      <c r="W431" s="20"/>
      <c r="X431" s="2">
        <v>0</v>
      </c>
      <c r="Y431" s="20"/>
      <c r="Z431" s="2">
        <v>0</v>
      </c>
      <c r="AA431" s="20"/>
      <c r="AB431" s="2">
        <v>69759.886239999993</v>
      </c>
      <c r="AC431" s="20">
        <v>1.041275291087493E-2</v>
      </c>
      <c r="AD431" s="2">
        <v>86173.97712000001</v>
      </c>
      <c r="AE431" s="20">
        <v>3.8423032098535313E-3</v>
      </c>
      <c r="AF431" s="2">
        <v>0</v>
      </c>
      <c r="AG431" s="20"/>
      <c r="AH431" s="2">
        <v>237104.97228071309</v>
      </c>
      <c r="AI431" s="20">
        <v>1.9878075288645679E-3</v>
      </c>
    </row>
    <row r="432" spans="1:35" x14ac:dyDescent="0.3">
      <c r="A432" s="18" t="s">
        <v>316</v>
      </c>
      <c r="B432" s="2">
        <v>0</v>
      </c>
      <c r="C432" s="20"/>
      <c r="D432" s="2">
        <v>0.63281850640000004</v>
      </c>
      <c r="E432" s="20">
        <v>3.824666320837504E-7</v>
      </c>
      <c r="F432" s="2">
        <v>0</v>
      </c>
      <c r="G432" s="20"/>
      <c r="H432" s="2">
        <v>0</v>
      </c>
      <c r="I432" s="20"/>
      <c r="J432" s="2">
        <v>0</v>
      </c>
      <c r="K432" s="20"/>
      <c r="L432" s="2">
        <v>0</v>
      </c>
      <c r="M432" s="20"/>
      <c r="N432" s="2">
        <v>0</v>
      </c>
      <c r="O432" s="20"/>
      <c r="P432" s="2">
        <v>0</v>
      </c>
      <c r="Q432" s="20"/>
      <c r="R432" s="2">
        <v>0</v>
      </c>
      <c r="S432" s="20"/>
      <c r="T432" s="2">
        <v>0</v>
      </c>
      <c r="U432" s="20"/>
      <c r="V432" s="2">
        <v>0</v>
      </c>
      <c r="W432" s="20"/>
      <c r="X432" s="2">
        <v>0</v>
      </c>
      <c r="Y432" s="20"/>
      <c r="Z432" s="2">
        <v>0</v>
      </c>
      <c r="AA432" s="20"/>
      <c r="AB432" s="2">
        <v>0</v>
      </c>
      <c r="AC432" s="20"/>
      <c r="AD432" s="2">
        <v>0</v>
      </c>
      <c r="AE432" s="20"/>
      <c r="AF432" s="2">
        <v>0</v>
      </c>
      <c r="AG432" s="20"/>
      <c r="AH432" s="2">
        <v>0.63281850640000004</v>
      </c>
      <c r="AI432" s="20">
        <v>5.3053353513711796E-9</v>
      </c>
    </row>
    <row r="433" spans="1:35" x14ac:dyDescent="0.3">
      <c r="A433" s="60" t="s">
        <v>58</v>
      </c>
      <c r="B433" s="2">
        <v>0</v>
      </c>
      <c r="C433" s="20"/>
      <c r="D433" s="2">
        <v>0.63281850640000004</v>
      </c>
      <c r="E433" s="20">
        <v>3.824666320837504E-7</v>
      </c>
      <c r="F433" s="2">
        <v>0</v>
      </c>
      <c r="G433" s="20"/>
      <c r="H433" s="2">
        <v>0</v>
      </c>
      <c r="I433" s="20"/>
      <c r="J433" s="2">
        <v>0</v>
      </c>
      <c r="K433" s="20"/>
      <c r="L433" s="2">
        <v>0</v>
      </c>
      <c r="M433" s="20"/>
      <c r="N433" s="2">
        <v>0</v>
      </c>
      <c r="O433" s="20"/>
      <c r="P433" s="2">
        <v>0</v>
      </c>
      <c r="Q433" s="20"/>
      <c r="R433" s="2">
        <v>0</v>
      </c>
      <c r="S433" s="20"/>
      <c r="T433" s="2">
        <v>0</v>
      </c>
      <c r="U433" s="20"/>
      <c r="V433" s="2">
        <v>0</v>
      </c>
      <c r="W433" s="20"/>
      <c r="X433" s="2">
        <v>0</v>
      </c>
      <c r="Y433" s="20"/>
      <c r="Z433" s="2">
        <v>0</v>
      </c>
      <c r="AA433" s="20"/>
      <c r="AB433" s="2">
        <v>0</v>
      </c>
      <c r="AC433" s="20"/>
      <c r="AD433" s="2">
        <v>0</v>
      </c>
      <c r="AE433" s="20"/>
      <c r="AF433" s="2">
        <v>0</v>
      </c>
      <c r="AG433" s="20"/>
      <c r="AH433" s="2">
        <v>0.63281850640000004</v>
      </c>
      <c r="AI433" s="20">
        <v>5.3053353513711796E-9</v>
      </c>
    </row>
    <row r="434" spans="1:35" x14ac:dyDescent="0.3">
      <c r="A434" s="18" t="s">
        <v>317</v>
      </c>
      <c r="B434" s="2">
        <v>0</v>
      </c>
      <c r="C434" s="20"/>
      <c r="D434" s="2">
        <v>0</v>
      </c>
      <c r="E434" s="20"/>
      <c r="F434" s="2">
        <v>0</v>
      </c>
      <c r="G434" s="20"/>
      <c r="H434" s="2">
        <v>0</v>
      </c>
      <c r="I434" s="20"/>
      <c r="J434" s="2">
        <v>0</v>
      </c>
      <c r="K434" s="20"/>
      <c r="L434" s="2">
        <v>0</v>
      </c>
      <c r="M434" s="20"/>
      <c r="N434" s="2">
        <v>0.18497723999999999</v>
      </c>
      <c r="O434" s="20">
        <v>6.4988930690740196E-9</v>
      </c>
      <c r="P434" s="2">
        <v>0</v>
      </c>
      <c r="Q434" s="20"/>
      <c r="R434" s="2">
        <v>0</v>
      </c>
      <c r="S434" s="20"/>
      <c r="T434" s="2">
        <v>0</v>
      </c>
      <c r="U434" s="20"/>
      <c r="V434" s="2">
        <v>0</v>
      </c>
      <c r="W434" s="20"/>
      <c r="X434" s="2">
        <v>0</v>
      </c>
      <c r="Y434" s="20"/>
      <c r="Z434" s="2">
        <v>0</v>
      </c>
      <c r="AA434" s="20"/>
      <c r="AB434" s="2">
        <v>0</v>
      </c>
      <c r="AC434" s="20"/>
      <c r="AD434" s="2">
        <v>0</v>
      </c>
      <c r="AE434" s="20"/>
      <c r="AF434" s="2">
        <v>0</v>
      </c>
      <c r="AG434" s="20"/>
      <c r="AH434" s="2">
        <v>0.18497723999999999</v>
      </c>
      <c r="AI434" s="20">
        <v>1.5507863323307369E-9</v>
      </c>
    </row>
    <row r="435" spans="1:35" x14ac:dyDescent="0.3">
      <c r="A435" s="60" t="s">
        <v>58</v>
      </c>
      <c r="B435" s="2">
        <v>0</v>
      </c>
      <c r="C435" s="20"/>
      <c r="D435" s="2">
        <v>0</v>
      </c>
      <c r="E435" s="20"/>
      <c r="F435" s="2">
        <v>0</v>
      </c>
      <c r="G435" s="20"/>
      <c r="H435" s="2">
        <v>0</v>
      </c>
      <c r="I435" s="20"/>
      <c r="J435" s="2">
        <v>0</v>
      </c>
      <c r="K435" s="20"/>
      <c r="L435" s="2">
        <v>0</v>
      </c>
      <c r="M435" s="20"/>
      <c r="N435" s="2">
        <v>0.18497723999999999</v>
      </c>
      <c r="O435" s="20">
        <v>6.4988930690740196E-9</v>
      </c>
      <c r="P435" s="2">
        <v>0</v>
      </c>
      <c r="Q435" s="20"/>
      <c r="R435" s="2">
        <v>0</v>
      </c>
      <c r="S435" s="20"/>
      <c r="T435" s="2">
        <v>0</v>
      </c>
      <c r="U435" s="20"/>
      <c r="V435" s="2">
        <v>0</v>
      </c>
      <c r="W435" s="20"/>
      <c r="X435" s="2">
        <v>0</v>
      </c>
      <c r="Y435" s="20"/>
      <c r="Z435" s="2">
        <v>0</v>
      </c>
      <c r="AA435" s="20"/>
      <c r="AB435" s="2">
        <v>0</v>
      </c>
      <c r="AC435" s="20"/>
      <c r="AD435" s="2">
        <v>0</v>
      </c>
      <c r="AE435" s="20"/>
      <c r="AF435" s="2">
        <v>0</v>
      </c>
      <c r="AG435" s="20"/>
      <c r="AH435" s="2">
        <v>0.18497723999999999</v>
      </c>
      <c r="AI435" s="20">
        <v>1.5507863323307369E-9</v>
      </c>
    </row>
    <row r="436" spans="1:35" x14ac:dyDescent="0.3">
      <c r="A436" s="18" t="s">
        <v>318</v>
      </c>
      <c r="B436" s="2">
        <v>0</v>
      </c>
      <c r="C436" s="20"/>
      <c r="D436" s="2">
        <v>0</v>
      </c>
      <c r="E436" s="20"/>
      <c r="F436" s="2">
        <v>0</v>
      </c>
      <c r="G436" s="20"/>
      <c r="H436" s="2">
        <v>0</v>
      </c>
      <c r="I436" s="20"/>
      <c r="J436" s="2">
        <v>0</v>
      </c>
      <c r="K436" s="20"/>
      <c r="L436" s="2">
        <v>25528.944603366403</v>
      </c>
      <c r="M436" s="20">
        <v>3.2889123221063617E-3</v>
      </c>
      <c r="N436" s="2">
        <v>11008.177044513401</v>
      </c>
      <c r="O436" s="20">
        <v>3.867555029890589E-4</v>
      </c>
      <c r="P436" s="2">
        <v>0</v>
      </c>
      <c r="Q436" s="20"/>
      <c r="R436" s="2">
        <v>0</v>
      </c>
      <c r="S436" s="20"/>
      <c r="T436" s="2">
        <v>0</v>
      </c>
      <c r="U436" s="20"/>
      <c r="V436" s="2">
        <v>0</v>
      </c>
      <c r="W436" s="20"/>
      <c r="X436" s="2">
        <v>0</v>
      </c>
      <c r="Y436" s="20"/>
      <c r="Z436" s="2">
        <v>0</v>
      </c>
      <c r="AA436" s="20"/>
      <c r="AB436" s="2">
        <v>0</v>
      </c>
      <c r="AC436" s="20"/>
      <c r="AD436" s="2">
        <v>0</v>
      </c>
      <c r="AE436" s="20"/>
      <c r="AF436" s="2">
        <v>0</v>
      </c>
      <c r="AG436" s="20"/>
      <c r="AH436" s="2">
        <v>36537.121647879801</v>
      </c>
      <c r="AI436" s="20">
        <v>3.0631481405083935E-4</v>
      </c>
    </row>
    <row r="437" spans="1:35" x14ac:dyDescent="0.3">
      <c r="A437" s="60" t="s">
        <v>58</v>
      </c>
      <c r="B437" s="2">
        <v>0</v>
      </c>
      <c r="C437" s="20"/>
      <c r="D437" s="2">
        <v>0</v>
      </c>
      <c r="E437" s="20"/>
      <c r="F437" s="2">
        <v>0</v>
      </c>
      <c r="G437" s="20"/>
      <c r="H437" s="2">
        <v>0</v>
      </c>
      <c r="I437" s="20"/>
      <c r="J437" s="2">
        <v>0</v>
      </c>
      <c r="K437" s="20"/>
      <c r="L437" s="2">
        <v>25528.944603366403</v>
      </c>
      <c r="M437" s="20">
        <v>3.2889123221063617E-3</v>
      </c>
      <c r="N437" s="2">
        <v>11008.177044513401</v>
      </c>
      <c r="O437" s="20">
        <v>3.867555029890589E-4</v>
      </c>
      <c r="P437" s="2">
        <v>0</v>
      </c>
      <c r="Q437" s="20"/>
      <c r="R437" s="2">
        <v>0</v>
      </c>
      <c r="S437" s="20"/>
      <c r="T437" s="2">
        <v>0</v>
      </c>
      <c r="U437" s="20"/>
      <c r="V437" s="2">
        <v>0</v>
      </c>
      <c r="W437" s="20"/>
      <c r="X437" s="2">
        <v>0</v>
      </c>
      <c r="Y437" s="20"/>
      <c r="Z437" s="2">
        <v>0</v>
      </c>
      <c r="AA437" s="20"/>
      <c r="AB437" s="2">
        <v>0</v>
      </c>
      <c r="AC437" s="20"/>
      <c r="AD437" s="2">
        <v>0</v>
      </c>
      <c r="AE437" s="20"/>
      <c r="AF437" s="2">
        <v>0</v>
      </c>
      <c r="AG437" s="20"/>
      <c r="AH437" s="2">
        <v>36537.121647879801</v>
      </c>
      <c r="AI437" s="20">
        <v>3.0631481405083935E-4</v>
      </c>
    </row>
    <row r="438" spans="1:35" x14ac:dyDescent="0.3">
      <c r="A438" s="18" t="s">
        <v>319</v>
      </c>
      <c r="B438" s="2">
        <v>0</v>
      </c>
      <c r="C438" s="20"/>
      <c r="D438" s="2">
        <v>0</v>
      </c>
      <c r="E438" s="20"/>
      <c r="F438" s="2">
        <v>0</v>
      </c>
      <c r="G438" s="20"/>
      <c r="H438" s="2">
        <v>0</v>
      </c>
      <c r="I438" s="20"/>
      <c r="J438" s="2">
        <v>0</v>
      </c>
      <c r="K438" s="20"/>
      <c r="L438" s="2">
        <v>0</v>
      </c>
      <c r="M438" s="20"/>
      <c r="N438" s="2">
        <v>0</v>
      </c>
      <c r="O438" s="20"/>
      <c r="P438" s="2">
        <v>0</v>
      </c>
      <c r="Q438" s="20"/>
      <c r="R438" s="2">
        <v>0</v>
      </c>
      <c r="S438" s="20"/>
      <c r="T438" s="2">
        <v>0</v>
      </c>
      <c r="U438" s="20"/>
      <c r="V438" s="2">
        <v>0</v>
      </c>
      <c r="W438" s="20"/>
      <c r="X438" s="2">
        <v>0</v>
      </c>
      <c r="Y438" s="20"/>
      <c r="Z438" s="2">
        <v>0</v>
      </c>
      <c r="AA438" s="20"/>
      <c r="AB438" s="2">
        <v>0</v>
      </c>
      <c r="AC438" s="20"/>
      <c r="AD438" s="2">
        <v>66.95422946410001</v>
      </c>
      <c r="AE438" s="20">
        <v>2.9853380264083759E-6</v>
      </c>
      <c r="AF438" s="2">
        <v>44.654083840300004</v>
      </c>
      <c r="AG438" s="20">
        <v>1.5985183366283075E-5</v>
      </c>
      <c r="AH438" s="2">
        <v>111.60831330440001</v>
      </c>
      <c r="AI438" s="20">
        <v>9.3568617872636806E-7</v>
      </c>
    </row>
    <row r="439" spans="1:35" x14ac:dyDescent="0.3">
      <c r="A439" s="60" t="s">
        <v>255</v>
      </c>
      <c r="B439" s="2">
        <v>0</v>
      </c>
      <c r="C439" s="20"/>
      <c r="D439" s="2">
        <v>0</v>
      </c>
      <c r="E439" s="20"/>
      <c r="F439" s="2">
        <v>0</v>
      </c>
      <c r="G439" s="20"/>
      <c r="H439" s="2">
        <v>0</v>
      </c>
      <c r="I439" s="20"/>
      <c r="J439" s="2">
        <v>0</v>
      </c>
      <c r="K439" s="20"/>
      <c r="L439" s="2">
        <v>0</v>
      </c>
      <c r="M439" s="20"/>
      <c r="N439" s="2">
        <v>0</v>
      </c>
      <c r="O439" s="20"/>
      <c r="P439" s="2">
        <v>0</v>
      </c>
      <c r="Q439" s="20"/>
      <c r="R439" s="2">
        <v>0</v>
      </c>
      <c r="S439" s="20"/>
      <c r="T439" s="2">
        <v>0</v>
      </c>
      <c r="U439" s="20"/>
      <c r="V439" s="2">
        <v>0</v>
      </c>
      <c r="W439" s="20"/>
      <c r="X439" s="2">
        <v>0</v>
      </c>
      <c r="Y439" s="20"/>
      <c r="Z439" s="2">
        <v>0</v>
      </c>
      <c r="AA439" s="20"/>
      <c r="AB439" s="2">
        <v>0</v>
      </c>
      <c r="AC439" s="20"/>
      <c r="AD439" s="2">
        <v>66.95422946410001</v>
      </c>
      <c r="AE439" s="20">
        <v>2.9853380264083759E-6</v>
      </c>
      <c r="AF439" s="2">
        <v>44.654083840300004</v>
      </c>
      <c r="AG439" s="20">
        <v>1.5985183366283075E-5</v>
      </c>
      <c r="AH439" s="2">
        <v>111.60831330440001</v>
      </c>
      <c r="AI439" s="20">
        <v>9.3568617872636806E-7</v>
      </c>
    </row>
    <row r="440" spans="1:35" x14ac:dyDescent="0.3">
      <c r="A440" s="18" t="s">
        <v>320</v>
      </c>
      <c r="B440" s="2">
        <v>0</v>
      </c>
      <c r="C440" s="20"/>
      <c r="D440" s="2">
        <v>0</v>
      </c>
      <c r="E440" s="20"/>
      <c r="F440" s="2">
        <v>0</v>
      </c>
      <c r="G440" s="20"/>
      <c r="H440" s="2">
        <v>0</v>
      </c>
      <c r="I440" s="20"/>
      <c r="J440" s="2">
        <v>0</v>
      </c>
      <c r="K440" s="20"/>
      <c r="L440" s="2">
        <v>0</v>
      </c>
      <c r="M440" s="20"/>
      <c r="N440" s="2">
        <v>0</v>
      </c>
      <c r="O440" s="20"/>
      <c r="P440" s="2">
        <v>0</v>
      </c>
      <c r="Q440" s="20"/>
      <c r="R440" s="2">
        <v>0</v>
      </c>
      <c r="S440" s="20"/>
      <c r="T440" s="2">
        <v>0</v>
      </c>
      <c r="U440" s="20"/>
      <c r="V440" s="2">
        <v>0</v>
      </c>
      <c r="W440" s="20"/>
      <c r="X440" s="2">
        <v>0</v>
      </c>
      <c r="Y440" s="20"/>
      <c r="Z440" s="2">
        <v>0</v>
      </c>
      <c r="AA440" s="20"/>
      <c r="AB440" s="2">
        <v>0</v>
      </c>
      <c r="AC440" s="20"/>
      <c r="AD440" s="2">
        <v>50427.981853479701</v>
      </c>
      <c r="AE440" s="20">
        <v>2.2484699327761592E-3</v>
      </c>
      <c r="AF440" s="2">
        <v>0</v>
      </c>
      <c r="AG440" s="20"/>
      <c r="AH440" s="2">
        <v>50427.981853479701</v>
      </c>
      <c r="AI440" s="20">
        <v>4.2277106645876396E-4</v>
      </c>
    </row>
    <row r="441" spans="1:35" x14ac:dyDescent="0.3">
      <c r="A441" s="60" t="s">
        <v>255</v>
      </c>
      <c r="B441" s="2">
        <v>0</v>
      </c>
      <c r="C441" s="20"/>
      <c r="D441" s="2">
        <v>0</v>
      </c>
      <c r="E441" s="20"/>
      <c r="F441" s="2">
        <v>0</v>
      </c>
      <c r="G441" s="20"/>
      <c r="H441" s="2">
        <v>0</v>
      </c>
      <c r="I441" s="20"/>
      <c r="J441" s="2">
        <v>0</v>
      </c>
      <c r="K441" s="20"/>
      <c r="L441" s="2">
        <v>0</v>
      </c>
      <c r="M441" s="20"/>
      <c r="N441" s="2">
        <v>0</v>
      </c>
      <c r="O441" s="20"/>
      <c r="P441" s="2">
        <v>0</v>
      </c>
      <c r="Q441" s="20"/>
      <c r="R441" s="2">
        <v>0</v>
      </c>
      <c r="S441" s="20"/>
      <c r="T441" s="2">
        <v>0</v>
      </c>
      <c r="U441" s="20"/>
      <c r="V441" s="2">
        <v>0</v>
      </c>
      <c r="W441" s="20"/>
      <c r="X441" s="2">
        <v>0</v>
      </c>
      <c r="Y441" s="20"/>
      <c r="Z441" s="2">
        <v>0</v>
      </c>
      <c r="AA441" s="20"/>
      <c r="AB441" s="2">
        <v>0</v>
      </c>
      <c r="AC441" s="20"/>
      <c r="AD441" s="2">
        <v>50427.981853479701</v>
      </c>
      <c r="AE441" s="20">
        <v>2.2484699327761592E-3</v>
      </c>
      <c r="AF441" s="2">
        <v>0</v>
      </c>
      <c r="AG441" s="20"/>
      <c r="AH441" s="2">
        <v>50427.981853479701</v>
      </c>
      <c r="AI441" s="20">
        <v>4.2277106645876396E-4</v>
      </c>
    </row>
    <row r="442" spans="1:35" x14ac:dyDescent="0.3">
      <c r="A442" s="18" t="s">
        <v>321</v>
      </c>
      <c r="B442" s="2">
        <v>0</v>
      </c>
      <c r="C442" s="20"/>
      <c r="D442" s="2">
        <v>1805.7071362423001</v>
      </c>
      <c r="E442" s="20">
        <v>1.0913440740806162E-3</v>
      </c>
      <c r="F442" s="2">
        <v>80082.607766543209</v>
      </c>
      <c r="G442" s="20">
        <v>6.1358036395560544E-3</v>
      </c>
      <c r="H442" s="2">
        <v>57840.653925103099</v>
      </c>
      <c r="I442" s="20">
        <v>1.3357399803540781E-2</v>
      </c>
      <c r="J442" s="2">
        <v>0</v>
      </c>
      <c r="K442" s="20"/>
      <c r="L442" s="2">
        <v>0</v>
      </c>
      <c r="M442" s="20"/>
      <c r="N442" s="2">
        <v>0</v>
      </c>
      <c r="O442" s="20"/>
      <c r="P442" s="2">
        <v>0</v>
      </c>
      <c r="Q442" s="20"/>
      <c r="R442" s="2">
        <v>0</v>
      </c>
      <c r="S442" s="20"/>
      <c r="T442" s="2">
        <v>0.44953747220000001</v>
      </c>
      <c r="U442" s="20">
        <v>9.1988720096893416E-8</v>
      </c>
      <c r="V442" s="2">
        <v>37225.438584788397</v>
      </c>
      <c r="W442" s="20">
        <v>2.7255072284713185E-3</v>
      </c>
      <c r="X442" s="2">
        <v>18176.403332027799</v>
      </c>
      <c r="Y442" s="20">
        <v>5.4291255675981698E-3</v>
      </c>
      <c r="Z442" s="2">
        <v>0</v>
      </c>
      <c r="AA442" s="20"/>
      <c r="AB442" s="2">
        <v>0</v>
      </c>
      <c r="AC442" s="20"/>
      <c r="AD442" s="2">
        <v>0</v>
      </c>
      <c r="AE442" s="20"/>
      <c r="AF442" s="2">
        <v>0</v>
      </c>
      <c r="AG442" s="20"/>
      <c r="AH442" s="2">
        <v>195131.26028217698</v>
      </c>
      <c r="AI442" s="20">
        <v>1.6359141884486525E-3</v>
      </c>
    </row>
    <row r="443" spans="1:35" x14ac:dyDescent="0.3">
      <c r="A443" s="60" t="s">
        <v>58</v>
      </c>
      <c r="B443" s="2">
        <v>0</v>
      </c>
      <c r="C443" s="20"/>
      <c r="D443" s="2">
        <v>1805.7071362423001</v>
      </c>
      <c r="E443" s="20">
        <v>1.0913440740806162E-3</v>
      </c>
      <c r="F443" s="2">
        <v>80082.607766543209</v>
      </c>
      <c r="G443" s="20">
        <v>6.1358036395560544E-3</v>
      </c>
      <c r="H443" s="2">
        <v>57840.653925103099</v>
      </c>
      <c r="I443" s="20">
        <v>1.3357399803540781E-2</v>
      </c>
      <c r="J443" s="2">
        <v>0</v>
      </c>
      <c r="K443" s="20"/>
      <c r="L443" s="2">
        <v>0</v>
      </c>
      <c r="M443" s="20"/>
      <c r="N443" s="2">
        <v>0</v>
      </c>
      <c r="O443" s="20"/>
      <c r="P443" s="2">
        <v>0</v>
      </c>
      <c r="Q443" s="20"/>
      <c r="R443" s="2">
        <v>0</v>
      </c>
      <c r="S443" s="20"/>
      <c r="T443" s="2">
        <v>0.44953747220000001</v>
      </c>
      <c r="U443" s="20">
        <v>9.1988720096893416E-8</v>
      </c>
      <c r="V443" s="2">
        <v>37225.438584788397</v>
      </c>
      <c r="W443" s="20">
        <v>2.7255072284713185E-3</v>
      </c>
      <c r="X443" s="2">
        <v>18176.403332027799</v>
      </c>
      <c r="Y443" s="20">
        <v>5.4291255675981698E-3</v>
      </c>
      <c r="Z443" s="2">
        <v>0</v>
      </c>
      <c r="AA443" s="20"/>
      <c r="AB443" s="2">
        <v>0</v>
      </c>
      <c r="AC443" s="20"/>
      <c r="AD443" s="2">
        <v>0</v>
      </c>
      <c r="AE443" s="20"/>
      <c r="AF443" s="2">
        <v>0</v>
      </c>
      <c r="AG443" s="20"/>
      <c r="AH443" s="2">
        <v>195131.26028217698</v>
      </c>
      <c r="AI443" s="20">
        <v>1.6359141884486525E-3</v>
      </c>
    </row>
    <row r="444" spans="1:35" x14ac:dyDescent="0.3">
      <c r="A444" s="18" t="s">
        <v>322</v>
      </c>
      <c r="B444" s="2">
        <v>0</v>
      </c>
      <c r="C444" s="20"/>
      <c r="D444" s="2">
        <v>0</v>
      </c>
      <c r="E444" s="20"/>
      <c r="F444" s="2">
        <v>0</v>
      </c>
      <c r="G444" s="20"/>
      <c r="H444" s="2">
        <v>0</v>
      </c>
      <c r="I444" s="20"/>
      <c r="J444" s="2">
        <v>0</v>
      </c>
      <c r="K444" s="20"/>
      <c r="L444" s="2">
        <v>0</v>
      </c>
      <c r="M444" s="20"/>
      <c r="N444" s="2">
        <v>5.9027684100000005E-2</v>
      </c>
      <c r="O444" s="20">
        <v>2.0738476100139712E-9</v>
      </c>
      <c r="P444" s="2">
        <v>5.9264505300000006E-2</v>
      </c>
      <c r="Q444" s="20">
        <v>1.8592717200543933E-8</v>
      </c>
      <c r="R444" s="2">
        <v>0</v>
      </c>
      <c r="S444" s="20"/>
      <c r="T444" s="2">
        <v>0</v>
      </c>
      <c r="U444" s="20"/>
      <c r="V444" s="2">
        <v>0</v>
      </c>
      <c r="W444" s="20"/>
      <c r="X444" s="2">
        <v>0</v>
      </c>
      <c r="Y444" s="20"/>
      <c r="Z444" s="2">
        <v>0</v>
      </c>
      <c r="AA444" s="20"/>
      <c r="AB444" s="2">
        <v>0</v>
      </c>
      <c r="AC444" s="20"/>
      <c r="AD444" s="2">
        <v>0</v>
      </c>
      <c r="AE444" s="20"/>
      <c r="AF444" s="2">
        <v>0</v>
      </c>
      <c r="AG444" s="20"/>
      <c r="AH444" s="2">
        <v>0.11829218940000001</v>
      </c>
      <c r="AI444" s="20">
        <v>9.9172152499950207E-10</v>
      </c>
    </row>
    <row r="445" spans="1:35" x14ac:dyDescent="0.3">
      <c r="A445" s="60" t="s">
        <v>58</v>
      </c>
      <c r="B445" s="2">
        <v>0</v>
      </c>
      <c r="C445" s="20"/>
      <c r="D445" s="2">
        <v>0</v>
      </c>
      <c r="E445" s="20"/>
      <c r="F445" s="2">
        <v>0</v>
      </c>
      <c r="G445" s="20"/>
      <c r="H445" s="2">
        <v>0</v>
      </c>
      <c r="I445" s="20"/>
      <c r="J445" s="2">
        <v>0</v>
      </c>
      <c r="K445" s="20"/>
      <c r="L445" s="2">
        <v>0</v>
      </c>
      <c r="M445" s="20"/>
      <c r="N445" s="2">
        <v>5.9027684100000005E-2</v>
      </c>
      <c r="O445" s="20">
        <v>2.0738476100139712E-9</v>
      </c>
      <c r="P445" s="2">
        <v>5.9264505300000006E-2</v>
      </c>
      <c r="Q445" s="20">
        <v>1.8592717200543933E-8</v>
      </c>
      <c r="R445" s="2">
        <v>0</v>
      </c>
      <c r="S445" s="20"/>
      <c r="T445" s="2">
        <v>0</v>
      </c>
      <c r="U445" s="20"/>
      <c r="V445" s="2">
        <v>0</v>
      </c>
      <c r="W445" s="20"/>
      <c r="X445" s="2">
        <v>0</v>
      </c>
      <c r="Y445" s="20"/>
      <c r="Z445" s="2">
        <v>0</v>
      </c>
      <c r="AA445" s="20"/>
      <c r="AB445" s="2">
        <v>0</v>
      </c>
      <c r="AC445" s="20"/>
      <c r="AD445" s="2">
        <v>0</v>
      </c>
      <c r="AE445" s="20"/>
      <c r="AF445" s="2">
        <v>0</v>
      </c>
      <c r="AG445" s="20"/>
      <c r="AH445" s="2">
        <v>0.11829218940000001</v>
      </c>
      <c r="AI445" s="20">
        <v>9.9172152499950207E-10</v>
      </c>
    </row>
    <row r="446" spans="1:35" x14ac:dyDescent="0.3">
      <c r="A446" s="18" t="s">
        <v>323</v>
      </c>
      <c r="B446" s="2">
        <v>0</v>
      </c>
      <c r="C446" s="20"/>
      <c r="D446" s="2">
        <v>31425.111823107</v>
      </c>
      <c r="E446" s="20">
        <v>1.8992896952735167E-2</v>
      </c>
      <c r="F446" s="2">
        <v>57674.326480857002</v>
      </c>
      <c r="G446" s="20">
        <v>4.4189163190316242E-3</v>
      </c>
      <c r="H446" s="2">
        <v>0.82072606079999999</v>
      </c>
      <c r="I446" s="20">
        <v>1.8953392431361903E-7</v>
      </c>
      <c r="J446" s="2">
        <v>0</v>
      </c>
      <c r="K446" s="20"/>
      <c r="L446" s="2">
        <v>0</v>
      </c>
      <c r="M446" s="20"/>
      <c r="N446" s="2">
        <v>0</v>
      </c>
      <c r="O446" s="20"/>
      <c r="P446" s="2">
        <v>0</v>
      </c>
      <c r="Q446" s="20"/>
      <c r="R446" s="2">
        <v>0</v>
      </c>
      <c r="S446" s="20"/>
      <c r="T446" s="2">
        <v>0.31111689120000002</v>
      </c>
      <c r="U446" s="20">
        <v>6.3663757510474423E-8</v>
      </c>
      <c r="V446" s="2">
        <v>67372.977848616501</v>
      </c>
      <c r="W446" s="20">
        <v>4.9327971707250218E-3</v>
      </c>
      <c r="X446" s="2">
        <v>34144.962788693505</v>
      </c>
      <c r="Y446" s="20">
        <v>1.0198788346324778E-2</v>
      </c>
      <c r="Z446" s="2">
        <v>0</v>
      </c>
      <c r="AA446" s="20"/>
      <c r="AB446" s="2">
        <v>84333.080400000006</v>
      </c>
      <c r="AC446" s="20">
        <v>1.2588029822712475E-2</v>
      </c>
      <c r="AD446" s="2">
        <v>39123.593999999997</v>
      </c>
      <c r="AE446" s="20">
        <v>1.7444327839003465E-3</v>
      </c>
      <c r="AF446" s="2">
        <v>0</v>
      </c>
      <c r="AG446" s="20"/>
      <c r="AH446" s="2">
        <v>314075.18518422602</v>
      </c>
      <c r="AI446" s="20">
        <v>2.633099642463812E-3</v>
      </c>
    </row>
    <row r="447" spans="1:35" x14ac:dyDescent="0.3">
      <c r="A447" s="60" t="s">
        <v>58</v>
      </c>
      <c r="B447" s="2">
        <v>0</v>
      </c>
      <c r="C447" s="20"/>
      <c r="D447" s="2">
        <v>31425.111823107</v>
      </c>
      <c r="E447" s="20">
        <v>1.8992896952735167E-2</v>
      </c>
      <c r="F447" s="2">
        <v>57674.326480857002</v>
      </c>
      <c r="G447" s="20">
        <v>4.4189163190316242E-3</v>
      </c>
      <c r="H447" s="2">
        <v>0.82072606079999999</v>
      </c>
      <c r="I447" s="20">
        <v>1.8953392431361903E-7</v>
      </c>
      <c r="J447" s="2">
        <v>0</v>
      </c>
      <c r="K447" s="20"/>
      <c r="L447" s="2">
        <v>0</v>
      </c>
      <c r="M447" s="20"/>
      <c r="N447" s="2">
        <v>0</v>
      </c>
      <c r="O447" s="20"/>
      <c r="P447" s="2">
        <v>0</v>
      </c>
      <c r="Q447" s="20"/>
      <c r="R447" s="2">
        <v>0</v>
      </c>
      <c r="S447" s="20"/>
      <c r="T447" s="2">
        <v>0.31111689120000002</v>
      </c>
      <c r="U447" s="20">
        <v>6.3663757510474423E-8</v>
      </c>
      <c r="V447" s="2">
        <v>67372.977848616501</v>
      </c>
      <c r="W447" s="20">
        <v>4.9327971707250218E-3</v>
      </c>
      <c r="X447" s="2">
        <v>34144.962788693505</v>
      </c>
      <c r="Y447" s="20">
        <v>1.0198788346324778E-2</v>
      </c>
      <c r="Z447" s="2">
        <v>0</v>
      </c>
      <c r="AA447" s="20"/>
      <c r="AB447" s="2">
        <v>84333.080400000006</v>
      </c>
      <c r="AC447" s="20">
        <v>1.2588029822712475E-2</v>
      </c>
      <c r="AD447" s="2">
        <v>39123.593999999997</v>
      </c>
      <c r="AE447" s="20">
        <v>1.7444327839003465E-3</v>
      </c>
      <c r="AF447" s="2">
        <v>0</v>
      </c>
      <c r="AG447" s="20"/>
      <c r="AH447" s="2">
        <v>314075.18518422602</v>
      </c>
      <c r="AI447" s="20">
        <v>2.633099642463812E-3</v>
      </c>
    </row>
    <row r="448" spans="1:35" x14ac:dyDescent="0.3">
      <c r="A448" s="18" t="s">
        <v>324</v>
      </c>
      <c r="B448" s="2">
        <v>0</v>
      </c>
      <c r="C448" s="20"/>
      <c r="D448" s="2">
        <v>0</v>
      </c>
      <c r="E448" s="20"/>
      <c r="F448" s="2">
        <v>200906.49658711202</v>
      </c>
      <c r="G448" s="20">
        <v>1.5393140250418555E-2</v>
      </c>
      <c r="H448" s="2">
        <v>55569.802476344506</v>
      </c>
      <c r="I448" s="20">
        <v>1.2832981965270912E-2</v>
      </c>
      <c r="J448" s="2">
        <v>0</v>
      </c>
      <c r="K448" s="20"/>
      <c r="L448" s="2">
        <v>0</v>
      </c>
      <c r="M448" s="20"/>
      <c r="N448" s="2">
        <v>0</v>
      </c>
      <c r="O448" s="20"/>
      <c r="P448" s="2">
        <v>0</v>
      </c>
      <c r="Q448" s="20"/>
      <c r="R448" s="2">
        <v>0</v>
      </c>
      <c r="S448" s="20"/>
      <c r="T448" s="2">
        <v>0</v>
      </c>
      <c r="U448" s="20"/>
      <c r="V448" s="2">
        <v>0</v>
      </c>
      <c r="W448" s="20"/>
      <c r="X448" s="2">
        <v>0</v>
      </c>
      <c r="Y448" s="20"/>
      <c r="Z448" s="2">
        <v>0</v>
      </c>
      <c r="AA448" s="20"/>
      <c r="AB448" s="2">
        <v>0</v>
      </c>
      <c r="AC448" s="20"/>
      <c r="AD448" s="2">
        <v>0</v>
      </c>
      <c r="AE448" s="20"/>
      <c r="AF448" s="2">
        <v>0</v>
      </c>
      <c r="AG448" s="20"/>
      <c r="AH448" s="2">
        <v>256476.29906345651</v>
      </c>
      <c r="AI448" s="20">
        <v>2.1502101510130593E-3</v>
      </c>
    </row>
    <row r="449" spans="1:35" x14ac:dyDescent="0.3">
      <c r="A449" s="60" t="s">
        <v>255</v>
      </c>
      <c r="B449" s="2">
        <v>0</v>
      </c>
      <c r="C449" s="20"/>
      <c r="D449" s="2">
        <v>0</v>
      </c>
      <c r="E449" s="20"/>
      <c r="F449" s="2">
        <v>200906.49658711202</v>
      </c>
      <c r="G449" s="20">
        <v>1.5393140250418555E-2</v>
      </c>
      <c r="H449" s="2">
        <v>55569.802476344506</v>
      </c>
      <c r="I449" s="20">
        <v>1.2832981965270912E-2</v>
      </c>
      <c r="J449" s="2">
        <v>0</v>
      </c>
      <c r="K449" s="20"/>
      <c r="L449" s="2">
        <v>0</v>
      </c>
      <c r="M449" s="20"/>
      <c r="N449" s="2">
        <v>0</v>
      </c>
      <c r="O449" s="20"/>
      <c r="P449" s="2">
        <v>0</v>
      </c>
      <c r="Q449" s="20"/>
      <c r="R449" s="2">
        <v>0</v>
      </c>
      <c r="S449" s="20"/>
      <c r="T449" s="2">
        <v>0</v>
      </c>
      <c r="U449" s="20"/>
      <c r="V449" s="2">
        <v>0</v>
      </c>
      <c r="W449" s="20"/>
      <c r="X449" s="2">
        <v>0</v>
      </c>
      <c r="Y449" s="20"/>
      <c r="Z449" s="2">
        <v>0</v>
      </c>
      <c r="AA449" s="20"/>
      <c r="AB449" s="2">
        <v>0</v>
      </c>
      <c r="AC449" s="20"/>
      <c r="AD449" s="2">
        <v>0</v>
      </c>
      <c r="AE449" s="20"/>
      <c r="AF449" s="2">
        <v>0</v>
      </c>
      <c r="AG449" s="20"/>
      <c r="AH449" s="2">
        <v>256476.29906345651</v>
      </c>
      <c r="AI449" s="20">
        <v>2.1502101510130593E-3</v>
      </c>
    </row>
    <row r="450" spans="1:35" x14ac:dyDescent="0.3">
      <c r="A450" s="18" t="s">
        <v>325</v>
      </c>
      <c r="B450" s="2">
        <v>0</v>
      </c>
      <c r="C450" s="20"/>
      <c r="D450" s="2">
        <v>0</v>
      </c>
      <c r="E450" s="20"/>
      <c r="F450" s="2">
        <v>165784.42649094199</v>
      </c>
      <c r="G450" s="20">
        <v>1.2702142397887898E-2</v>
      </c>
      <c r="H450" s="2">
        <v>42518.657168544705</v>
      </c>
      <c r="I450" s="20">
        <v>9.8190228562310394E-3</v>
      </c>
      <c r="J450" s="2">
        <v>0</v>
      </c>
      <c r="K450" s="20"/>
      <c r="L450" s="2">
        <v>0</v>
      </c>
      <c r="M450" s="20"/>
      <c r="N450" s="2">
        <v>0</v>
      </c>
      <c r="O450" s="20"/>
      <c r="P450" s="2">
        <v>0</v>
      </c>
      <c r="Q450" s="20"/>
      <c r="R450" s="2">
        <v>0</v>
      </c>
      <c r="S450" s="20"/>
      <c r="T450" s="2">
        <v>0</v>
      </c>
      <c r="U450" s="20"/>
      <c r="V450" s="2">
        <v>0</v>
      </c>
      <c r="W450" s="20"/>
      <c r="X450" s="2">
        <v>0</v>
      </c>
      <c r="Y450" s="20"/>
      <c r="Z450" s="2">
        <v>0</v>
      </c>
      <c r="AA450" s="20"/>
      <c r="AB450" s="2">
        <v>0</v>
      </c>
      <c r="AC450" s="20"/>
      <c r="AD450" s="2">
        <v>0</v>
      </c>
      <c r="AE450" s="20"/>
      <c r="AF450" s="2">
        <v>0</v>
      </c>
      <c r="AG450" s="20"/>
      <c r="AH450" s="2">
        <v>208303.0836594867</v>
      </c>
      <c r="AI450" s="20">
        <v>1.7463422803879981E-3</v>
      </c>
    </row>
    <row r="451" spans="1:35" x14ac:dyDescent="0.3">
      <c r="A451" s="60" t="s">
        <v>255</v>
      </c>
      <c r="B451" s="2">
        <v>0</v>
      </c>
      <c r="C451" s="20"/>
      <c r="D451" s="2">
        <v>0</v>
      </c>
      <c r="E451" s="20"/>
      <c r="F451" s="2">
        <v>165784.42649094199</v>
      </c>
      <c r="G451" s="20">
        <v>1.2702142397887898E-2</v>
      </c>
      <c r="H451" s="2">
        <v>42518.657168544705</v>
      </c>
      <c r="I451" s="20">
        <v>9.8190228562310394E-3</v>
      </c>
      <c r="J451" s="2">
        <v>0</v>
      </c>
      <c r="K451" s="20"/>
      <c r="L451" s="2">
        <v>0</v>
      </c>
      <c r="M451" s="20"/>
      <c r="N451" s="2">
        <v>0</v>
      </c>
      <c r="O451" s="20"/>
      <c r="P451" s="2">
        <v>0</v>
      </c>
      <c r="Q451" s="20"/>
      <c r="R451" s="2">
        <v>0</v>
      </c>
      <c r="S451" s="20"/>
      <c r="T451" s="2">
        <v>0</v>
      </c>
      <c r="U451" s="20"/>
      <c r="V451" s="2">
        <v>0</v>
      </c>
      <c r="W451" s="20"/>
      <c r="X451" s="2">
        <v>0</v>
      </c>
      <c r="Y451" s="20"/>
      <c r="Z451" s="2">
        <v>0</v>
      </c>
      <c r="AA451" s="20"/>
      <c r="AB451" s="2">
        <v>0</v>
      </c>
      <c r="AC451" s="20"/>
      <c r="AD451" s="2">
        <v>0</v>
      </c>
      <c r="AE451" s="20"/>
      <c r="AF451" s="2">
        <v>0</v>
      </c>
      <c r="AG451" s="20"/>
      <c r="AH451" s="2">
        <v>208303.0836594867</v>
      </c>
      <c r="AI451" s="20">
        <v>1.7463422803879981E-3</v>
      </c>
    </row>
    <row r="452" spans="1:35" x14ac:dyDescent="0.3">
      <c r="A452" s="18" t="s">
        <v>326</v>
      </c>
      <c r="B452" s="2">
        <v>0</v>
      </c>
      <c r="C452" s="20"/>
      <c r="D452" s="2">
        <v>0</v>
      </c>
      <c r="E452" s="20"/>
      <c r="F452" s="2">
        <v>0</v>
      </c>
      <c r="G452" s="20"/>
      <c r="H452" s="2">
        <v>13582.1262249297</v>
      </c>
      <c r="I452" s="20">
        <v>3.1365808969494413E-3</v>
      </c>
      <c r="J452" s="2">
        <v>0</v>
      </c>
      <c r="K452" s="20"/>
      <c r="L452" s="2">
        <v>0</v>
      </c>
      <c r="M452" s="20"/>
      <c r="N452" s="2">
        <v>0</v>
      </c>
      <c r="O452" s="20"/>
      <c r="P452" s="2">
        <v>0</v>
      </c>
      <c r="Q452" s="20"/>
      <c r="R452" s="2">
        <v>0</v>
      </c>
      <c r="S452" s="20"/>
      <c r="T452" s="2">
        <v>0</v>
      </c>
      <c r="U452" s="20"/>
      <c r="V452" s="2">
        <v>0</v>
      </c>
      <c r="W452" s="20"/>
      <c r="X452" s="2">
        <v>0</v>
      </c>
      <c r="Y452" s="20"/>
      <c r="Z452" s="2">
        <v>0</v>
      </c>
      <c r="AA452" s="20"/>
      <c r="AB452" s="2">
        <v>0</v>
      </c>
      <c r="AC452" s="20"/>
      <c r="AD452" s="2">
        <v>0</v>
      </c>
      <c r="AE452" s="20"/>
      <c r="AF452" s="2">
        <v>0</v>
      </c>
      <c r="AG452" s="20"/>
      <c r="AH452" s="2">
        <v>13582.1262249297</v>
      </c>
      <c r="AI452" s="20">
        <v>1.1386793160937986E-4</v>
      </c>
    </row>
    <row r="453" spans="1:35" x14ac:dyDescent="0.3">
      <c r="A453" s="60" t="s">
        <v>255</v>
      </c>
      <c r="B453" s="2">
        <v>0</v>
      </c>
      <c r="C453" s="20"/>
      <c r="D453" s="2">
        <v>0</v>
      </c>
      <c r="E453" s="20"/>
      <c r="F453" s="2">
        <v>0</v>
      </c>
      <c r="G453" s="20"/>
      <c r="H453" s="2">
        <v>13582.1262249297</v>
      </c>
      <c r="I453" s="20">
        <v>3.1365808969494413E-3</v>
      </c>
      <c r="J453" s="2">
        <v>0</v>
      </c>
      <c r="K453" s="20"/>
      <c r="L453" s="2">
        <v>0</v>
      </c>
      <c r="M453" s="20"/>
      <c r="N453" s="2">
        <v>0</v>
      </c>
      <c r="O453" s="20"/>
      <c r="P453" s="2">
        <v>0</v>
      </c>
      <c r="Q453" s="20"/>
      <c r="R453" s="2">
        <v>0</v>
      </c>
      <c r="S453" s="20"/>
      <c r="T453" s="2">
        <v>0</v>
      </c>
      <c r="U453" s="20"/>
      <c r="V453" s="2">
        <v>0</v>
      </c>
      <c r="W453" s="20"/>
      <c r="X453" s="2">
        <v>0</v>
      </c>
      <c r="Y453" s="20"/>
      <c r="Z453" s="2">
        <v>0</v>
      </c>
      <c r="AA453" s="20"/>
      <c r="AB453" s="2">
        <v>0</v>
      </c>
      <c r="AC453" s="20"/>
      <c r="AD453" s="2">
        <v>0</v>
      </c>
      <c r="AE453" s="20"/>
      <c r="AF453" s="2">
        <v>0</v>
      </c>
      <c r="AG453" s="20"/>
      <c r="AH453" s="2">
        <v>13582.1262249297</v>
      </c>
      <c r="AI453" s="20">
        <v>1.1386793160937986E-4</v>
      </c>
    </row>
    <row r="454" spans="1:35" x14ac:dyDescent="0.3">
      <c r="A454" s="18" t="s">
        <v>327</v>
      </c>
      <c r="B454" s="2">
        <v>0</v>
      </c>
      <c r="C454" s="20"/>
      <c r="D454" s="2">
        <v>0</v>
      </c>
      <c r="E454" s="20"/>
      <c r="F454" s="2">
        <v>0</v>
      </c>
      <c r="G454" s="20"/>
      <c r="H454" s="2">
        <v>0</v>
      </c>
      <c r="I454" s="20"/>
      <c r="J454" s="2">
        <v>0</v>
      </c>
      <c r="K454" s="20"/>
      <c r="L454" s="2">
        <v>0</v>
      </c>
      <c r="M454" s="20"/>
      <c r="N454" s="2">
        <v>0</v>
      </c>
      <c r="O454" s="20"/>
      <c r="P454" s="2">
        <v>0</v>
      </c>
      <c r="Q454" s="20"/>
      <c r="R454" s="2">
        <v>0</v>
      </c>
      <c r="S454" s="20"/>
      <c r="T454" s="2">
        <v>0</v>
      </c>
      <c r="U454" s="20"/>
      <c r="V454" s="2">
        <v>0</v>
      </c>
      <c r="W454" s="20"/>
      <c r="X454" s="2">
        <v>0</v>
      </c>
      <c r="Y454" s="20"/>
      <c r="Z454" s="2">
        <v>0</v>
      </c>
      <c r="AA454" s="20"/>
      <c r="AB454" s="2">
        <v>0</v>
      </c>
      <c r="AC454" s="20"/>
      <c r="AD454" s="2">
        <v>189203.95548787399</v>
      </c>
      <c r="AE454" s="20">
        <v>8.4361774840181931E-3</v>
      </c>
      <c r="AF454" s="2">
        <v>0</v>
      </c>
      <c r="AG454" s="20"/>
      <c r="AH454" s="2">
        <v>189203.95548787399</v>
      </c>
      <c r="AI454" s="20">
        <v>1.5862216789130821E-3</v>
      </c>
    </row>
    <row r="455" spans="1:35" x14ac:dyDescent="0.3">
      <c r="A455" s="60" t="s">
        <v>255</v>
      </c>
      <c r="B455" s="2">
        <v>0</v>
      </c>
      <c r="C455" s="20"/>
      <c r="D455" s="2">
        <v>0</v>
      </c>
      <c r="E455" s="20"/>
      <c r="F455" s="2">
        <v>0</v>
      </c>
      <c r="G455" s="20"/>
      <c r="H455" s="2">
        <v>0</v>
      </c>
      <c r="I455" s="20"/>
      <c r="J455" s="2">
        <v>0</v>
      </c>
      <c r="K455" s="20"/>
      <c r="L455" s="2">
        <v>0</v>
      </c>
      <c r="M455" s="20"/>
      <c r="N455" s="2">
        <v>0</v>
      </c>
      <c r="O455" s="20"/>
      <c r="P455" s="2">
        <v>0</v>
      </c>
      <c r="Q455" s="20"/>
      <c r="R455" s="2">
        <v>0</v>
      </c>
      <c r="S455" s="20"/>
      <c r="T455" s="2">
        <v>0</v>
      </c>
      <c r="U455" s="20"/>
      <c r="V455" s="2">
        <v>0</v>
      </c>
      <c r="W455" s="20"/>
      <c r="X455" s="2">
        <v>0</v>
      </c>
      <c r="Y455" s="20"/>
      <c r="Z455" s="2">
        <v>0</v>
      </c>
      <c r="AA455" s="20"/>
      <c r="AB455" s="2">
        <v>0</v>
      </c>
      <c r="AC455" s="20"/>
      <c r="AD455" s="2">
        <v>189203.95548787399</v>
      </c>
      <c r="AE455" s="20">
        <v>8.4361774840181931E-3</v>
      </c>
      <c r="AF455" s="2">
        <v>0</v>
      </c>
      <c r="AG455" s="20"/>
      <c r="AH455" s="2">
        <v>189203.95548787399</v>
      </c>
      <c r="AI455" s="20">
        <v>1.5862216789130821E-3</v>
      </c>
    </row>
    <row r="456" spans="1:35" x14ac:dyDescent="0.3">
      <c r="A456" s="18" t="s">
        <v>328</v>
      </c>
      <c r="B456" s="2">
        <v>0</v>
      </c>
      <c r="C456" s="20"/>
      <c r="D456" s="2">
        <v>0</v>
      </c>
      <c r="E456" s="20"/>
      <c r="F456" s="2">
        <v>0.24319497680000002</v>
      </c>
      <c r="G456" s="20">
        <v>1.8633217191443632E-8</v>
      </c>
      <c r="H456" s="2">
        <v>1846.2052157952</v>
      </c>
      <c r="I456" s="20">
        <v>4.2635239253503682E-4</v>
      </c>
      <c r="J456" s="2">
        <v>0</v>
      </c>
      <c r="K456" s="20"/>
      <c r="L456" s="2">
        <v>0</v>
      </c>
      <c r="M456" s="20"/>
      <c r="N456" s="2">
        <v>0</v>
      </c>
      <c r="O456" s="20"/>
      <c r="P456" s="2">
        <v>0</v>
      </c>
      <c r="Q456" s="20"/>
      <c r="R456" s="2">
        <v>0</v>
      </c>
      <c r="S456" s="20"/>
      <c r="T456" s="2">
        <v>0</v>
      </c>
      <c r="U456" s="20"/>
      <c r="V456" s="2">
        <v>0</v>
      </c>
      <c r="W456" s="20"/>
      <c r="X456" s="2">
        <v>0</v>
      </c>
      <c r="Y456" s="20"/>
      <c r="Z456" s="2">
        <v>0</v>
      </c>
      <c r="AA456" s="20"/>
      <c r="AB456" s="2">
        <v>0</v>
      </c>
      <c r="AC456" s="20"/>
      <c r="AD456" s="2">
        <v>0</v>
      </c>
      <c r="AE456" s="20"/>
      <c r="AF456" s="2">
        <v>0</v>
      </c>
      <c r="AG456" s="20"/>
      <c r="AH456" s="2">
        <v>1846.448410772</v>
      </c>
      <c r="AI456" s="20">
        <v>1.547999612697772E-5</v>
      </c>
    </row>
    <row r="457" spans="1:35" x14ac:dyDescent="0.3">
      <c r="A457" s="60" t="s">
        <v>58</v>
      </c>
      <c r="B457" s="2">
        <v>0</v>
      </c>
      <c r="C457" s="20"/>
      <c r="D457" s="2">
        <v>0</v>
      </c>
      <c r="E457" s="20"/>
      <c r="F457" s="2">
        <v>0.24319497680000002</v>
      </c>
      <c r="G457" s="20">
        <v>1.8633217191443632E-8</v>
      </c>
      <c r="H457" s="2">
        <v>1846.2052157952</v>
      </c>
      <c r="I457" s="20">
        <v>4.2635239253503682E-4</v>
      </c>
      <c r="J457" s="2">
        <v>0</v>
      </c>
      <c r="K457" s="20"/>
      <c r="L457" s="2">
        <v>0</v>
      </c>
      <c r="M457" s="20"/>
      <c r="N457" s="2">
        <v>0</v>
      </c>
      <c r="O457" s="20"/>
      <c r="P457" s="2">
        <v>0</v>
      </c>
      <c r="Q457" s="20"/>
      <c r="R457" s="2">
        <v>0</v>
      </c>
      <c r="S457" s="20"/>
      <c r="T457" s="2">
        <v>0</v>
      </c>
      <c r="U457" s="20"/>
      <c r="V457" s="2">
        <v>0</v>
      </c>
      <c r="W457" s="20"/>
      <c r="X457" s="2">
        <v>0</v>
      </c>
      <c r="Y457" s="20"/>
      <c r="Z457" s="2">
        <v>0</v>
      </c>
      <c r="AA457" s="20"/>
      <c r="AB457" s="2">
        <v>0</v>
      </c>
      <c r="AC457" s="20"/>
      <c r="AD457" s="2">
        <v>0</v>
      </c>
      <c r="AE457" s="20"/>
      <c r="AF457" s="2">
        <v>0</v>
      </c>
      <c r="AG457" s="20"/>
      <c r="AH457" s="2">
        <v>1846.448410772</v>
      </c>
      <c r="AI457" s="20">
        <v>1.547999612697772E-5</v>
      </c>
    </row>
    <row r="458" spans="1:35" x14ac:dyDescent="0.3">
      <c r="A458" s="18" t="s">
        <v>329</v>
      </c>
      <c r="B458" s="2">
        <v>0</v>
      </c>
      <c r="C458" s="20"/>
      <c r="D458" s="2">
        <v>0</v>
      </c>
      <c r="E458" s="20"/>
      <c r="F458" s="2">
        <v>0</v>
      </c>
      <c r="G458" s="20"/>
      <c r="H458" s="2">
        <v>0</v>
      </c>
      <c r="I458" s="20"/>
      <c r="J458" s="2">
        <v>0</v>
      </c>
      <c r="K458" s="20"/>
      <c r="L458" s="2">
        <v>0</v>
      </c>
      <c r="M458" s="20"/>
      <c r="N458" s="2">
        <v>0.1054850361</v>
      </c>
      <c r="O458" s="20">
        <v>3.7060557828698967E-9</v>
      </c>
      <c r="P458" s="2">
        <v>8.4846659500000005E-2</v>
      </c>
      <c r="Q458" s="20">
        <v>2.6618461379350182E-8</v>
      </c>
      <c r="R458" s="2">
        <v>0</v>
      </c>
      <c r="S458" s="20"/>
      <c r="T458" s="2">
        <v>0</v>
      </c>
      <c r="U458" s="20"/>
      <c r="V458" s="2">
        <v>0</v>
      </c>
      <c r="W458" s="20"/>
      <c r="X458" s="2">
        <v>0</v>
      </c>
      <c r="Y458" s="20"/>
      <c r="Z458" s="2">
        <v>0</v>
      </c>
      <c r="AA458" s="20"/>
      <c r="AB458" s="2">
        <v>0</v>
      </c>
      <c r="AC458" s="20"/>
      <c r="AD458" s="2">
        <v>76.438432000000006</v>
      </c>
      <c r="AE458" s="20">
        <v>3.4082172187641383E-6</v>
      </c>
      <c r="AF458" s="2">
        <v>0</v>
      </c>
      <c r="AG458" s="20"/>
      <c r="AH458" s="2">
        <v>76.6287636956</v>
      </c>
      <c r="AI458" s="20">
        <v>6.4242951945081594E-7</v>
      </c>
    </row>
    <row r="459" spans="1:35" x14ac:dyDescent="0.3">
      <c r="A459" s="60" t="s">
        <v>58</v>
      </c>
      <c r="B459" s="2">
        <v>0</v>
      </c>
      <c r="C459" s="20"/>
      <c r="D459" s="2">
        <v>0</v>
      </c>
      <c r="E459" s="20"/>
      <c r="F459" s="2">
        <v>0</v>
      </c>
      <c r="G459" s="20"/>
      <c r="H459" s="2">
        <v>0</v>
      </c>
      <c r="I459" s="20"/>
      <c r="J459" s="2">
        <v>0</v>
      </c>
      <c r="K459" s="20"/>
      <c r="L459" s="2">
        <v>0</v>
      </c>
      <c r="M459" s="20"/>
      <c r="N459" s="2">
        <v>0.1054850361</v>
      </c>
      <c r="O459" s="20">
        <v>3.7060557828698967E-9</v>
      </c>
      <c r="P459" s="2">
        <v>8.4846659500000005E-2</v>
      </c>
      <c r="Q459" s="20">
        <v>2.6618461379350182E-8</v>
      </c>
      <c r="R459" s="2">
        <v>0</v>
      </c>
      <c r="S459" s="20"/>
      <c r="T459" s="2">
        <v>0</v>
      </c>
      <c r="U459" s="20"/>
      <c r="V459" s="2">
        <v>0</v>
      </c>
      <c r="W459" s="20"/>
      <c r="X459" s="2">
        <v>0</v>
      </c>
      <c r="Y459" s="20"/>
      <c r="Z459" s="2">
        <v>0</v>
      </c>
      <c r="AA459" s="20"/>
      <c r="AB459" s="2">
        <v>0</v>
      </c>
      <c r="AC459" s="20"/>
      <c r="AD459" s="2">
        <v>76.438432000000006</v>
      </c>
      <c r="AE459" s="20">
        <v>3.4082172187641383E-6</v>
      </c>
      <c r="AF459" s="2">
        <v>0</v>
      </c>
      <c r="AG459" s="20"/>
      <c r="AH459" s="2">
        <v>76.6287636956</v>
      </c>
      <c r="AI459" s="20">
        <v>6.4242951945081594E-7</v>
      </c>
    </row>
    <row r="460" spans="1:35" x14ac:dyDescent="0.3">
      <c r="A460" s="18" t="s">
        <v>330</v>
      </c>
      <c r="B460" s="2">
        <v>0</v>
      </c>
      <c r="C460" s="20"/>
      <c r="D460" s="2">
        <v>0</v>
      </c>
      <c r="E460" s="20"/>
      <c r="F460" s="2">
        <v>20956.696448160001</v>
      </c>
      <c r="G460" s="20">
        <v>1.6056691699469371E-3</v>
      </c>
      <c r="H460" s="2">
        <v>2207.1153456000002</v>
      </c>
      <c r="I460" s="20">
        <v>5.0969897611953291E-4</v>
      </c>
      <c r="J460" s="2">
        <v>0</v>
      </c>
      <c r="K460" s="20"/>
      <c r="L460" s="2">
        <v>8413.1461259999996</v>
      </c>
      <c r="M460" s="20">
        <v>1.0838716755190128E-3</v>
      </c>
      <c r="N460" s="2">
        <v>250465.67834400001</v>
      </c>
      <c r="O460" s="20">
        <v>8.7997294209317019E-3</v>
      </c>
      <c r="P460" s="2">
        <v>44958.788784000004</v>
      </c>
      <c r="Q460" s="20">
        <v>1.4104665875611358E-2</v>
      </c>
      <c r="R460" s="2">
        <v>0</v>
      </c>
      <c r="S460" s="20"/>
      <c r="T460" s="2">
        <v>0</v>
      </c>
      <c r="U460" s="20"/>
      <c r="V460" s="2">
        <v>0</v>
      </c>
      <c r="W460" s="20"/>
      <c r="X460" s="2">
        <v>0</v>
      </c>
      <c r="Y460" s="20"/>
      <c r="Z460" s="2">
        <v>0</v>
      </c>
      <c r="AA460" s="20"/>
      <c r="AB460" s="2">
        <v>0</v>
      </c>
      <c r="AC460" s="20"/>
      <c r="AD460" s="2">
        <v>0</v>
      </c>
      <c r="AE460" s="20"/>
      <c r="AF460" s="2">
        <v>0</v>
      </c>
      <c r="AG460" s="20"/>
      <c r="AH460" s="2">
        <v>327001.42504776001</v>
      </c>
      <c r="AI460" s="20">
        <v>2.7414688456630669E-3</v>
      </c>
    </row>
    <row r="461" spans="1:35" x14ac:dyDescent="0.3">
      <c r="A461" s="60" t="s">
        <v>58</v>
      </c>
      <c r="B461" s="2">
        <v>0</v>
      </c>
      <c r="C461" s="20"/>
      <c r="D461" s="2">
        <v>0</v>
      </c>
      <c r="E461" s="20"/>
      <c r="F461" s="2">
        <v>20956.696448160001</v>
      </c>
      <c r="G461" s="20">
        <v>1.6056691699469371E-3</v>
      </c>
      <c r="H461" s="2">
        <v>2207.1153456000002</v>
      </c>
      <c r="I461" s="20">
        <v>5.0969897611953291E-4</v>
      </c>
      <c r="J461" s="2">
        <v>0</v>
      </c>
      <c r="K461" s="20"/>
      <c r="L461" s="2">
        <v>8413.1461259999996</v>
      </c>
      <c r="M461" s="20">
        <v>1.0838716755190128E-3</v>
      </c>
      <c r="N461" s="2">
        <v>250465.67834400001</v>
      </c>
      <c r="O461" s="20">
        <v>8.7997294209317019E-3</v>
      </c>
      <c r="P461" s="2">
        <v>44958.788784000004</v>
      </c>
      <c r="Q461" s="20">
        <v>1.4104665875611358E-2</v>
      </c>
      <c r="R461" s="2">
        <v>0</v>
      </c>
      <c r="S461" s="20"/>
      <c r="T461" s="2">
        <v>0</v>
      </c>
      <c r="U461" s="20"/>
      <c r="V461" s="2">
        <v>0</v>
      </c>
      <c r="W461" s="20"/>
      <c r="X461" s="2">
        <v>0</v>
      </c>
      <c r="Y461" s="20"/>
      <c r="Z461" s="2">
        <v>0</v>
      </c>
      <c r="AA461" s="20"/>
      <c r="AB461" s="2">
        <v>0</v>
      </c>
      <c r="AC461" s="20"/>
      <c r="AD461" s="2">
        <v>0</v>
      </c>
      <c r="AE461" s="20"/>
      <c r="AF461" s="2">
        <v>0</v>
      </c>
      <c r="AG461" s="20"/>
      <c r="AH461" s="2">
        <v>327001.42504776001</v>
      </c>
      <c r="AI461" s="20">
        <v>2.7414688456630669E-3</v>
      </c>
    </row>
    <row r="462" spans="1:35" x14ac:dyDescent="0.3">
      <c r="A462" s="18" t="s">
        <v>331</v>
      </c>
      <c r="B462" s="2">
        <v>0</v>
      </c>
      <c r="C462" s="20"/>
      <c r="D462" s="2">
        <v>0</v>
      </c>
      <c r="E462" s="20"/>
      <c r="F462" s="2">
        <v>0</v>
      </c>
      <c r="G462" s="20"/>
      <c r="H462" s="2">
        <v>0</v>
      </c>
      <c r="I462" s="20"/>
      <c r="J462" s="2">
        <v>0</v>
      </c>
      <c r="K462" s="20"/>
      <c r="L462" s="2">
        <v>14727.442720000001</v>
      </c>
      <c r="M462" s="20">
        <v>1.89734705399989E-3</v>
      </c>
      <c r="N462" s="2">
        <v>83686.527455999996</v>
      </c>
      <c r="O462" s="20">
        <v>2.940198444190599E-3</v>
      </c>
      <c r="P462" s="2">
        <v>18365.987392000003</v>
      </c>
      <c r="Q462" s="20">
        <v>5.7618570839266144E-3</v>
      </c>
      <c r="R462" s="2">
        <v>0</v>
      </c>
      <c r="S462" s="20"/>
      <c r="T462" s="2">
        <v>0</v>
      </c>
      <c r="U462" s="20"/>
      <c r="V462" s="2">
        <v>0</v>
      </c>
      <c r="W462" s="20"/>
      <c r="X462" s="2">
        <v>0</v>
      </c>
      <c r="Y462" s="20"/>
      <c r="Z462" s="2">
        <v>0</v>
      </c>
      <c r="AA462" s="20"/>
      <c r="AB462" s="2">
        <v>0</v>
      </c>
      <c r="AC462" s="20"/>
      <c r="AD462" s="2">
        <v>0</v>
      </c>
      <c r="AE462" s="20"/>
      <c r="AF462" s="2">
        <v>0</v>
      </c>
      <c r="AG462" s="20"/>
      <c r="AH462" s="2">
        <v>116779.957568</v>
      </c>
      <c r="AI462" s="20">
        <v>9.7904348711559197E-4</v>
      </c>
    </row>
    <row r="463" spans="1:35" x14ac:dyDescent="0.3">
      <c r="A463" s="60" t="s">
        <v>58</v>
      </c>
      <c r="B463" s="2">
        <v>0</v>
      </c>
      <c r="C463" s="20"/>
      <c r="D463" s="2">
        <v>0</v>
      </c>
      <c r="E463" s="20"/>
      <c r="F463" s="2">
        <v>0</v>
      </c>
      <c r="G463" s="20"/>
      <c r="H463" s="2">
        <v>0</v>
      </c>
      <c r="I463" s="20"/>
      <c r="J463" s="2">
        <v>0</v>
      </c>
      <c r="K463" s="20"/>
      <c r="L463" s="2">
        <v>14727.442720000001</v>
      </c>
      <c r="M463" s="20">
        <v>1.89734705399989E-3</v>
      </c>
      <c r="N463" s="2">
        <v>83686.527455999996</v>
      </c>
      <c r="O463" s="20">
        <v>2.940198444190599E-3</v>
      </c>
      <c r="P463" s="2">
        <v>18365.987392000003</v>
      </c>
      <c r="Q463" s="20">
        <v>5.7618570839266144E-3</v>
      </c>
      <c r="R463" s="2">
        <v>0</v>
      </c>
      <c r="S463" s="20"/>
      <c r="T463" s="2">
        <v>0</v>
      </c>
      <c r="U463" s="20"/>
      <c r="V463" s="2">
        <v>0</v>
      </c>
      <c r="W463" s="20"/>
      <c r="X463" s="2">
        <v>0</v>
      </c>
      <c r="Y463" s="20"/>
      <c r="Z463" s="2">
        <v>0</v>
      </c>
      <c r="AA463" s="20"/>
      <c r="AB463" s="2">
        <v>0</v>
      </c>
      <c r="AC463" s="20"/>
      <c r="AD463" s="2">
        <v>0</v>
      </c>
      <c r="AE463" s="20"/>
      <c r="AF463" s="2">
        <v>0</v>
      </c>
      <c r="AG463" s="20"/>
      <c r="AH463" s="2">
        <v>116779.957568</v>
      </c>
      <c r="AI463" s="20">
        <v>9.7904348711559197E-4</v>
      </c>
    </row>
    <row r="464" spans="1:35" x14ac:dyDescent="0.3">
      <c r="A464" s="18" t="s">
        <v>332</v>
      </c>
      <c r="B464" s="2">
        <v>0</v>
      </c>
      <c r="C464" s="20"/>
      <c r="D464" s="2">
        <v>0</v>
      </c>
      <c r="E464" s="20"/>
      <c r="F464" s="2">
        <v>103691.92643330101</v>
      </c>
      <c r="G464" s="20">
        <v>7.9447125580222617E-3</v>
      </c>
      <c r="H464" s="2">
        <v>0</v>
      </c>
      <c r="I464" s="20"/>
      <c r="J464" s="2">
        <v>0</v>
      </c>
      <c r="K464" s="20"/>
      <c r="L464" s="2">
        <v>0</v>
      </c>
      <c r="M464" s="20"/>
      <c r="N464" s="2">
        <v>0</v>
      </c>
      <c r="O464" s="20"/>
      <c r="P464" s="2">
        <v>0</v>
      </c>
      <c r="Q464" s="20"/>
      <c r="R464" s="2">
        <v>0</v>
      </c>
      <c r="S464" s="20"/>
      <c r="T464" s="2">
        <v>0</v>
      </c>
      <c r="U464" s="20"/>
      <c r="V464" s="2">
        <v>0</v>
      </c>
      <c r="W464" s="20"/>
      <c r="X464" s="2">
        <v>0</v>
      </c>
      <c r="Y464" s="20"/>
      <c r="Z464" s="2">
        <v>0</v>
      </c>
      <c r="AA464" s="20"/>
      <c r="AB464" s="2">
        <v>0</v>
      </c>
      <c r="AC464" s="20"/>
      <c r="AD464" s="2">
        <v>0</v>
      </c>
      <c r="AE464" s="20"/>
      <c r="AF464" s="2">
        <v>0</v>
      </c>
      <c r="AG464" s="20"/>
      <c r="AH464" s="2">
        <v>103691.92643330101</v>
      </c>
      <c r="AI464" s="20">
        <v>8.6931788086905954E-4</v>
      </c>
    </row>
    <row r="465" spans="1:35" x14ac:dyDescent="0.3">
      <c r="A465" s="60" t="s">
        <v>255</v>
      </c>
      <c r="B465" s="2">
        <v>0</v>
      </c>
      <c r="C465" s="20"/>
      <c r="D465" s="2">
        <v>0</v>
      </c>
      <c r="E465" s="20"/>
      <c r="F465" s="2">
        <v>103691.92643330101</v>
      </c>
      <c r="G465" s="20">
        <v>7.9447125580222617E-3</v>
      </c>
      <c r="H465" s="2">
        <v>0</v>
      </c>
      <c r="I465" s="20"/>
      <c r="J465" s="2">
        <v>0</v>
      </c>
      <c r="K465" s="20"/>
      <c r="L465" s="2">
        <v>0</v>
      </c>
      <c r="M465" s="20"/>
      <c r="N465" s="2">
        <v>0</v>
      </c>
      <c r="O465" s="20"/>
      <c r="P465" s="2">
        <v>0</v>
      </c>
      <c r="Q465" s="20"/>
      <c r="R465" s="2">
        <v>0</v>
      </c>
      <c r="S465" s="20"/>
      <c r="T465" s="2">
        <v>0</v>
      </c>
      <c r="U465" s="20"/>
      <c r="V465" s="2">
        <v>0</v>
      </c>
      <c r="W465" s="20"/>
      <c r="X465" s="2">
        <v>0</v>
      </c>
      <c r="Y465" s="20"/>
      <c r="Z465" s="2">
        <v>0</v>
      </c>
      <c r="AA465" s="20"/>
      <c r="AB465" s="2">
        <v>0</v>
      </c>
      <c r="AC465" s="20"/>
      <c r="AD465" s="2">
        <v>0</v>
      </c>
      <c r="AE465" s="20"/>
      <c r="AF465" s="2">
        <v>0</v>
      </c>
      <c r="AG465" s="20"/>
      <c r="AH465" s="2">
        <v>103691.92643330101</v>
      </c>
      <c r="AI465" s="20">
        <v>8.6931788086905954E-4</v>
      </c>
    </row>
    <row r="466" spans="1:35" x14ac:dyDescent="0.3">
      <c r="A466" s="18" t="s">
        <v>333</v>
      </c>
      <c r="B466" s="2">
        <v>0</v>
      </c>
      <c r="C466" s="20"/>
      <c r="D466" s="2">
        <v>18937.6170019411</v>
      </c>
      <c r="E466" s="20">
        <v>1.1445630178593624E-2</v>
      </c>
      <c r="F466" s="2">
        <v>32302.680362466199</v>
      </c>
      <c r="G466" s="20">
        <v>2.4749806389077265E-3</v>
      </c>
      <c r="H466" s="2">
        <v>7.467001999999999E-2</v>
      </c>
      <c r="I466" s="20">
        <v>1.7243880260584528E-8</v>
      </c>
      <c r="J466" s="2">
        <v>0</v>
      </c>
      <c r="K466" s="20"/>
      <c r="L466" s="2">
        <v>0</v>
      </c>
      <c r="M466" s="20"/>
      <c r="N466" s="2">
        <v>0</v>
      </c>
      <c r="O466" s="20"/>
      <c r="P466" s="2">
        <v>0</v>
      </c>
      <c r="Q466" s="20"/>
      <c r="R466" s="2">
        <v>0</v>
      </c>
      <c r="S466" s="20"/>
      <c r="T466" s="2">
        <v>0</v>
      </c>
      <c r="U466" s="20"/>
      <c r="V466" s="2">
        <v>0</v>
      </c>
      <c r="W466" s="20"/>
      <c r="X466" s="2">
        <v>0</v>
      </c>
      <c r="Y466" s="20"/>
      <c r="Z466" s="2">
        <v>0</v>
      </c>
      <c r="AA466" s="20"/>
      <c r="AB466" s="2">
        <v>0</v>
      </c>
      <c r="AC466" s="20"/>
      <c r="AD466" s="2">
        <v>0</v>
      </c>
      <c r="AE466" s="20"/>
      <c r="AF466" s="2">
        <v>0</v>
      </c>
      <c r="AG466" s="20"/>
      <c r="AH466" s="2">
        <v>51240.372034427302</v>
      </c>
      <c r="AI466" s="20">
        <v>4.2958186971830671E-4</v>
      </c>
    </row>
    <row r="467" spans="1:35" x14ac:dyDescent="0.3">
      <c r="A467" s="60" t="s">
        <v>58</v>
      </c>
      <c r="B467" s="2">
        <v>0</v>
      </c>
      <c r="C467" s="20"/>
      <c r="D467" s="2">
        <v>18937.6170019411</v>
      </c>
      <c r="E467" s="20">
        <v>1.1445630178593624E-2</v>
      </c>
      <c r="F467" s="2">
        <v>32302.680362466199</v>
      </c>
      <c r="G467" s="20">
        <v>2.4749806389077265E-3</v>
      </c>
      <c r="H467" s="2">
        <v>7.467001999999999E-2</v>
      </c>
      <c r="I467" s="20">
        <v>1.7243880260584528E-8</v>
      </c>
      <c r="J467" s="2">
        <v>0</v>
      </c>
      <c r="K467" s="20"/>
      <c r="L467" s="2">
        <v>0</v>
      </c>
      <c r="M467" s="20"/>
      <c r="N467" s="2">
        <v>0</v>
      </c>
      <c r="O467" s="20"/>
      <c r="P467" s="2">
        <v>0</v>
      </c>
      <c r="Q467" s="20"/>
      <c r="R467" s="2">
        <v>0</v>
      </c>
      <c r="S467" s="20"/>
      <c r="T467" s="2">
        <v>0</v>
      </c>
      <c r="U467" s="20"/>
      <c r="V467" s="2">
        <v>0</v>
      </c>
      <c r="W467" s="20"/>
      <c r="X467" s="2">
        <v>0</v>
      </c>
      <c r="Y467" s="20"/>
      <c r="Z467" s="2">
        <v>0</v>
      </c>
      <c r="AA467" s="20"/>
      <c r="AB467" s="2">
        <v>0</v>
      </c>
      <c r="AC467" s="20"/>
      <c r="AD467" s="2">
        <v>0</v>
      </c>
      <c r="AE467" s="20"/>
      <c r="AF467" s="2">
        <v>0</v>
      </c>
      <c r="AG467" s="20"/>
      <c r="AH467" s="2">
        <v>51240.372034427302</v>
      </c>
      <c r="AI467" s="20">
        <v>4.2958186971830671E-4</v>
      </c>
    </row>
    <row r="468" spans="1:35" x14ac:dyDescent="0.3">
      <c r="A468" s="18" t="s">
        <v>334</v>
      </c>
      <c r="B468" s="2">
        <v>0</v>
      </c>
      <c r="C468" s="20"/>
      <c r="D468" s="2">
        <v>0</v>
      </c>
      <c r="E468" s="20"/>
      <c r="F468" s="2">
        <v>23944.459767051299</v>
      </c>
      <c r="G468" s="20">
        <v>1.834586903240884E-3</v>
      </c>
      <c r="H468" s="2">
        <v>7985.9165987277001</v>
      </c>
      <c r="I468" s="20">
        <v>1.8442232853222074E-3</v>
      </c>
      <c r="J468" s="2">
        <v>0</v>
      </c>
      <c r="K468" s="20"/>
      <c r="L468" s="2">
        <v>0</v>
      </c>
      <c r="M468" s="20"/>
      <c r="N468" s="2">
        <v>0</v>
      </c>
      <c r="O468" s="20"/>
      <c r="P468" s="2">
        <v>0</v>
      </c>
      <c r="Q468" s="20"/>
      <c r="R468" s="2">
        <v>0</v>
      </c>
      <c r="S468" s="20"/>
      <c r="T468" s="2">
        <v>0</v>
      </c>
      <c r="U468" s="20"/>
      <c r="V468" s="2">
        <v>127726.60270059499</v>
      </c>
      <c r="W468" s="20">
        <v>9.3516635978819519E-3</v>
      </c>
      <c r="X468" s="2">
        <v>0</v>
      </c>
      <c r="Y468" s="20"/>
      <c r="Z468" s="2">
        <v>0</v>
      </c>
      <c r="AA468" s="20"/>
      <c r="AB468" s="2">
        <v>0</v>
      </c>
      <c r="AC468" s="20"/>
      <c r="AD468" s="2">
        <v>0</v>
      </c>
      <c r="AE468" s="20"/>
      <c r="AF468" s="2">
        <v>0</v>
      </c>
      <c r="AG468" s="20"/>
      <c r="AH468" s="2">
        <v>159656.97906637401</v>
      </c>
      <c r="AI468" s="20">
        <v>1.338509867469897E-3</v>
      </c>
    </row>
    <row r="469" spans="1:35" x14ac:dyDescent="0.3">
      <c r="A469" s="60" t="s">
        <v>255</v>
      </c>
      <c r="B469" s="2">
        <v>0</v>
      </c>
      <c r="C469" s="20"/>
      <c r="D469" s="2">
        <v>0</v>
      </c>
      <c r="E469" s="20"/>
      <c r="F469" s="2">
        <v>23944.459767051299</v>
      </c>
      <c r="G469" s="20">
        <v>1.834586903240884E-3</v>
      </c>
      <c r="H469" s="2">
        <v>7985.9165987277001</v>
      </c>
      <c r="I469" s="20">
        <v>1.8442232853222074E-3</v>
      </c>
      <c r="J469" s="2">
        <v>0</v>
      </c>
      <c r="K469" s="20"/>
      <c r="L469" s="2">
        <v>0</v>
      </c>
      <c r="M469" s="20"/>
      <c r="N469" s="2">
        <v>0</v>
      </c>
      <c r="O469" s="20"/>
      <c r="P469" s="2">
        <v>0</v>
      </c>
      <c r="Q469" s="20"/>
      <c r="R469" s="2">
        <v>0</v>
      </c>
      <c r="S469" s="20"/>
      <c r="T469" s="2">
        <v>0</v>
      </c>
      <c r="U469" s="20"/>
      <c r="V469" s="2">
        <v>127726.60270059499</v>
      </c>
      <c r="W469" s="20">
        <v>9.3516635978819519E-3</v>
      </c>
      <c r="X469" s="2">
        <v>0</v>
      </c>
      <c r="Y469" s="20"/>
      <c r="Z469" s="2">
        <v>0</v>
      </c>
      <c r="AA469" s="20"/>
      <c r="AB469" s="2">
        <v>0</v>
      </c>
      <c r="AC469" s="20"/>
      <c r="AD469" s="2">
        <v>0</v>
      </c>
      <c r="AE469" s="20"/>
      <c r="AF469" s="2">
        <v>0</v>
      </c>
      <c r="AG469" s="20"/>
      <c r="AH469" s="2">
        <v>159656.97906637401</v>
      </c>
      <c r="AI469" s="20">
        <v>1.338509867469897E-3</v>
      </c>
    </row>
    <row r="470" spans="1:35" x14ac:dyDescent="0.3">
      <c r="A470" s="18" t="s">
        <v>335</v>
      </c>
      <c r="B470" s="2">
        <v>0</v>
      </c>
      <c r="C470" s="20"/>
      <c r="D470" s="2">
        <v>0</v>
      </c>
      <c r="E470" s="20"/>
      <c r="F470" s="2">
        <v>0</v>
      </c>
      <c r="G470" s="20"/>
      <c r="H470" s="2">
        <v>0</v>
      </c>
      <c r="I470" s="20"/>
      <c r="J470" s="2">
        <v>0</v>
      </c>
      <c r="K470" s="20"/>
      <c r="L470" s="2">
        <v>0</v>
      </c>
      <c r="M470" s="20"/>
      <c r="N470" s="2">
        <v>0</v>
      </c>
      <c r="O470" s="20"/>
      <c r="P470" s="2">
        <v>0</v>
      </c>
      <c r="Q470" s="20"/>
      <c r="R470" s="2">
        <v>0</v>
      </c>
      <c r="S470" s="20"/>
      <c r="T470" s="2">
        <v>48957.158373738901</v>
      </c>
      <c r="U470" s="20">
        <v>1.001808885106141E-2</v>
      </c>
      <c r="V470" s="2">
        <v>0</v>
      </c>
      <c r="W470" s="20"/>
      <c r="X470" s="2">
        <v>0</v>
      </c>
      <c r="Y470" s="20"/>
      <c r="Z470" s="2">
        <v>0</v>
      </c>
      <c r="AA470" s="20"/>
      <c r="AB470" s="2">
        <v>12765.513999999999</v>
      </c>
      <c r="AC470" s="20">
        <v>1.9054524057709342E-3</v>
      </c>
      <c r="AD470" s="2">
        <v>63827.57</v>
      </c>
      <c r="AE470" s="20">
        <v>2.8459273354256315E-3</v>
      </c>
      <c r="AF470" s="2">
        <v>0</v>
      </c>
      <c r="AG470" s="20"/>
      <c r="AH470" s="2">
        <v>125550.2423737389</v>
      </c>
      <c r="AI470" s="20">
        <v>1.0525705751367337E-3</v>
      </c>
    </row>
    <row r="471" spans="1:35" x14ac:dyDescent="0.3">
      <c r="A471" s="60" t="s">
        <v>58</v>
      </c>
      <c r="B471" s="2">
        <v>0</v>
      </c>
      <c r="C471" s="20"/>
      <c r="D471" s="2">
        <v>0</v>
      </c>
      <c r="E471" s="20"/>
      <c r="F471" s="2">
        <v>0</v>
      </c>
      <c r="G471" s="20"/>
      <c r="H471" s="2">
        <v>0</v>
      </c>
      <c r="I471" s="20"/>
      <c r="J471" s="2">
        <v>0</v>
      </c>
      <c r="K471" s="20"/>
      <c r="L471" s="2">
        <v>0</v>
      </c>
      <c r="M471" s="20"/>
      <c r="N471" s="2">
        <v>0</v>
      </c>
      <c r="O471" s="20"/>
      <c r="P471" s="2">
        <v>0</v>
      </c>
      <c r="Q471" s="20"/>
      <c r="R471" s="2">
        <v>0</v>
      </c>
      <c r="S471" s="20"/>
      <c r="T471" s="2">
        <v>48957.158373738901</v>
      </c>
      <c r="U471" s="20">
        <v>1.001808885106141E-2</v>
      </c>
      <c r="V471" s="2">
        <v>0</v>
      </c>
      <c r="W471" s="20"/>
      <c r="X471" s="2">
        <v>0</v>
      </c>
      <c r="Y471" s="20"/>
      <c r="Z471" s="2">
        <v>0</v>
      </c>
      <c r="AA471" s="20"/>
      <c r="AB471" s="2">
        <v>12765.513999999999</v>
      </c>
      <c r="AC471" s="20">
        <v>1.9054524057709342E-3</v>
      </c>
      <c r="AD471" s="2">
        <v>63827.57</v>
      </c>
      <c r="AE471" s="20">
        <v>2.8459273354256315E-3</v>
      </c>
      <c r="AF471" s="2">
        <v>0</v>
      </c>
      <c r="AG471" s="20"/>
      <c r="AH471" s="2">
        <v>125550.2423737389</v>
      </c>
      <c r="AI471" s="20">
        <v>1.0525705751367337E-3</v>
      </c>
    </row>
    <row r="472" spans="1:35" x14ac:dyDescent="0.3">
      <c r="A472" s="18" t="s">
        <v>336</v>
      </c>
      <c r="B472" s="2">
        <v>0</v>
      </c>
      <c r="C472" s="20"/>
      <c r="D472" s="2">
        <v>0</v>
      </c>
      <c r="E472" s="20"/>
      <c r="F472" s="2">
        <v>96508.267490886399</v>
      </c>
      <c r="G472" s="20">
        <v>7.3943118915917724E-3</v>
      </c>
      <c r="H472" s="2">
        <v>15710.6494292063</v>
      </c>
      <c r="I472" s="20">
        <v>3.6281302398640594E-3</v>
      </c>
      <c r="J472" s="2">
        <v>0</v>
      </c>
      <c r="K472" s="20"/>
      <c r="L472" s="2">
        <v>0</v>
      </c>
      <c r="M472" s="20"/>
      <c r="N472" s="2">
        <v>0</v>
      </c>
      <c r="O472" s="20"/>
      <c r="P472" s="2">
        <v>0</v>
      </c>
      <c r="Q472" s="20"/>
      <c r="R472" s="2">
        <v>0</v>
      </c>
      <c r="S472" s="20"/>
      <c r="T472" s="2">
        <v>0</v>
      </c>
      <c r="U472" s="20"/>
      <c r="V472" s="2">
        <v>0</v>
      </c>
      <c r="W472" s="20"/>
      <c r="X472" s="2">
        <v>0</v>
      </c>
      <c r="Y472" s="20"/>
      <c r="Z472" s="2">
        <v>0</v>
      </c>
      <c r="AA472" s="20"/>
      <c r="AB472" s="2">
        <v>0</v>
      </c>
      <c r="AC472" s="20"/>
      <c r="AD472" s="2">
        <v>0</v>
      </c>
      <c r="AE472" s="20"/>
      <c r="AF472" s="2">
        <v>0</v>
      </c>
      <c r="AG472" s="20"/>
      <c r="AH472" s="2">
        <v>112218.9169200927</v>
      </c>
      <c r="AI472" s="20">
        <v>9.4080527198177582E-4</v>
      </c>
    </row>
    <row r="473" spans="1:35" x14ac:dyDescent="0.3">
      <c r="A473" s="60" t="s">
        <v>255</v>
      </c>
      <c r="B473" s="2">
        <v>0</v>
      </c>
      <c r="C473" s="20"/>
      <c r="D473" s="2">
        <v>0</v>
      </c>
      <c r="E473" s="20"/>
      <c r="F473" s="2">
        <v>96508.267490886399</v>
      </c>
      <c r="G473" s="20">
        <v>7.3943118915917724E-3</v>
      </c>
      <c r="H473" s="2">
        <v>15710.6494292063</v>
      </c>
      <c r="I473" s="20">
        <v>3.6281302398640594E-3</v>
      </c>
      <c r="J473" s="2">
        <v>0</v>
      </c>
      <c r="K473" s="20"/>
      <c r="L473" s="2">
        <v>0</v>
      </c>
      <c r="M473" s="20"/>
      <c r="N473" s="2">
        <v>0</v>
      </c>
      <c r="O473" s="20"/>
      <c r="P473" s="2">
        <v>0</v>
      </c>
      <c r="Q473" s="20"/>
      <c r="R473" s="2">
        <v>0</v>
      </c>
      <c r="S473" s="20"/>
      <c r="T473" s="2">
        <v>0</v>
      </c>
      <c r="U473" s="20"/>
      <c r="V473" s="2">
        <v>0</v>
      </c>
      <c r="W473" s="20"/>
      <c r="X473" s="2">
        <v>0</v>
      </c>
      <c r="Y473" s="20"/>
      <c r="Z473" s="2">
        <v>0</v>
      </c>
      <c r="AA473" s="20"/>
      <c r="AB473" s="2">
        <v>0</v>
      </c>
      <c r="AC473" s="20"/>
      <c r="AD473" s="2">
        <v>0</v>
      </c>
      <c r="AE473" s="20"/>
      <c r="AF473" s="2">
        <v>0</v>
      </c>
      <c r="AG473" s="20"/>
      <c r="AH473" s="2">
        <v>112218.9169200927</v>
      </c>
      <c r="AI473" s="20">
        <v>9.4080527198177582E-4</v>
      </c>
    </row>
    <row r="474" spans="1:35" x14ac:dyDescent="0.3">
      <c r="A474" s="18" t="s">
        <v>337</v>
      </c>
      <c r="B474" s="2">
        <v>0</v>
      </c>
      <c r="C474" s="20"/>
      <c r="D474" s="2">
        <v>27.6040995651</v>
      </c>
      <c r="E474" s="20">
        <v>1.6683530721042003E-5</v>
      </c>
      <c r="F474" s="2">
        <v>0</v>
      </c>
      <c r="G474" s="20"/>
      <c r="H474" s="2">
        <v>0</v>
      </c>
      <c r="I474" s="20"/>
      <c r="J474" s="2">
        <v>0</v>
      </c>
      <c r="K474" s="20"/>
      <c r="L474" s="2">
        <v>0</v>
      </c>
      <c r="M474" s="20"/>
      <c r="N474" s="2">
        <v>0</v>
      </c>
      <c r="O474" s="20"/>
      <c r="P474" s="2">
        <v>0</v>
      </c>
      <c r="Q474" s="20"/>
      <c r="R474" s="2">
        <v>0</v>
      </c>
      <c r="S474" s="20"/>
      <c r="T474" s="2">
        <v>0</v>
      </c>
      <c r="U474" s="20"/>
      <c r="V474" s="2">
        <v>0</v>
      </c>
      <c r="W474" s="20"/>
      <c r="X474" s="2">
        <v>0</v>
      </c>
      <c r="Y474" s="20"/>
      <c r="Z474" s="2">
        <v>0</v>
      </c>
      <c r="AA474" s="20"/>
      <c r="AB474" s="2">
        <v>0</v>
      </c>
      <c r="AC474" s="20"/>
      <c r="AD474" s="2">
        <v>0</v>
      </c>
      <c r="AE474" s="20"/>
      <c r="AF474" s="2">
        <v>0</v>
      </c>
      <c r="AG474" s="20"/>
      <c r="AH474" s="2">
        <v>27.6040995651</v>
      </c>
      <c r="AI474" s="20">
        <v>2.3142339199057095E-7</v>
      </c>
    </row>
    <row r="475" spans="1:35" x14ac:dyDescent="0.3">
      <c r="A475" s="60" t="s">
        <v>58</v>
      </c>
      <c r="B475" s="2">
        <v>0</v>
      </c>
      <c r="C475" s="20"/>
      <c r="D475" s="2">
        <v>27.6040995651</v>
      </c>
      <c r="E475" s="20">
        <v>1.6683530721042003E-5</v>
      </c>
      <c r="F475" s="2">
        <v>0</v>
      </c>
      <c r="G475" s="20"/>
      <c r="H475" s="2">
        <v>0</v>
      </c>
      <c r="I475" s="20"/>
      <c r="J475" s="2">
        <v>0</v>
      </c>
      <c r="K475" s="20"/>
      <c r="L475" s="2">
        <v>0</v>
      </c>
      <c r="M475" s="20"/>
      <c r="N475" s="2">
        <v>0</v>
      </c>
      <c r="O475" s="20"/>
      <c r="P475" s="2">
        <v>0</v>
      </c>
      <c r="Q475" s="20"/>
      <c r="R475" s="2">
        <v>0</v>
      </c>
      <c r="S475" s="20"/>
      <c r="T475" s="2">
        <v>0</v>
      </c>
      <c r="U475" s="20"/>
      <c r="V475" s="2">
        <v>0</v>
      </c>
      <c r="W475" s="20"/>
      <c r="X475" s="2">
        <v>0</v>
      </c>
      <c r="Y475" s="20"/>
      <c r="Z475" s="2">
        <v>0</v>
      </c>
      <c r="AA475" s="20"/>
      <c r="AB475" s="2">
        <v>0</v>
      </c>
      <c r="AC475" s="20"/>
      <c r="AD475" s="2">
        <v>0</v>
      </c>
      <c r="AE475" s="20"/>
      <c r="AF475" s="2">
        <v>0</v>
      </c>
      <c r="AG475" s="20"/>
      <c r="AH475" s="2">
        <v>27.6040995651</v>
      </c>
      <c r="AI475" s="20">
        <v>2.3142339199057095E-7</v>
      </c>
    </row>
    <row r="476" spans="1:35" x14ac:dyDescent="0.3">
      <c r="A476" s="18" t="s">
        <v>338</v>
      </c>
      <c r="B476" s="2">
        <v>0</v>
      </c>
      <c r="C476" s="20"/>
      <c r="D476" s="2">
        <v>0.1497190987</v>
      </c>
      <c r="E476" s="20">
        <v>9.048812393961241E-8</v>
      </c>
      <c r="F476" s="2">
        <v>0.1497190987</v>
      </c>
      <c r="G476" s="20">
        <v>1.1471242212698061E-8</v>
      </c>
      <c r="H476" s="2">
        <v>0.1497190987</v>
      </c>
      <c r="I476" s="20">
        <v>3.4575298234893154E-8</v>
      </c>
      <c r="J476" s="2">
        <v>0</v>
      </c>
      <c r="K476" s="20"/>
      <c r="L476" s="2">
        <v>0</v>
      </c>
      <c r="M476" s="20"/>
      <c r="N476" s="2">
        <v>0</v>
      </c>
      <c r="O476" s="20"/>
      <c r="P476" s="2">
        <v>0</v>
      </c>
      <c r="Q476" s="20"/>
      <c r="R476" s="2">
        <v>0</v>
      </c>
      <c r="S476" s="20"/>
      <c r="T476" s="2">
        <v>0</v>
      </c>
      <c r="U476" s="20"/>
      <c r="V476" s="2">
        <v>0</v>
      </c>
      <c r="W476" s="20"/>
      <c r="X476" s="2">
        <v>0</v>
      </c>
      <c r="Y476" s="20"/>
      <c r="Z476" s="2">
        <v>0</v>
      </c>
      <c r="AA476" s="20"/>
      <c r="AB476" s="2">
        <v>0</v>
      </c>
      <c r="AC476" s="20"/>
      <c r="AD476" s="2">
        <v>0</v>
      </c>
      <c r="AE476" s="20"/>
      <c r="AF476" s="2">
        <v>0</v>
      </c>
      <c r="AG476" s="20"/>
      <c r="AH476" s="2">
        <v>0.44915729609999994</v>
      </c>
      <c r="AI476" s="20">
        <v>3.7655821649112594E-9</v>
      </c>
    </row>
    <row r="477" spans="1:35" x14ac:dyDescent="0.3">
      <c r="A477" s="60" t="s">
        <v>58</v>
      </c>
      <c r="B477" s="2">
        <v>0</v>
      </c>
      <c r="C477" s="20"/>
      <c r="D477" s="2">
        <v>0.1497190987</v>
      </c>
      <c r="E477" s="20">
        <v>9.048812393961241E-8</v>
      </c>
      <c r="F477" s="2">
        <v>0.1497190987</v>
      </c>
      <c r="G477" s="20">
        <v>1.1471242212698061E-8</v>
      </c>
      <c r="H477" s="2">
        <v>0.1497190987</v>
      </c>
      <c r="I477" s="20">
        <v>3.4575298234893154E-8</v>
      </c>
      <c r="J477" s="2">
        <v>0</v>
      </c>
      <c r="K477" s="20"/>
      <c r="L477" s="2">
        <v>0</v>
      </c>
      <c r="M477" s="20"/>
      <c r="N477" s="2">
        <v>0</v>
      </c>
      <c r="O477" s="20"/>
      <c r="P477" s="2">
        <v>0</v>
      </c>
      <c r="Q477" s="20"/>
      <c r="R477" s="2">
        <v>0</v>
      </c>
      <c r="S477" s="20"/>
      <c r="T477" s="2">
        <v>0</v>
      </c>
      <c r="U477" s="20"/>
      <c r="V477" s="2">
        <v>0</v>
      </c>
      <c r="W477" s="20"/>
      <c r="X477" s="2">
        <v>0</v>
      </c>
      <c r="Y477" s="20"/>
      <c r="Z477" s="2">
        <v>0</v>
      </c>
      <c r="AA477" s="20"/>
      <c r="AB477" s="2">
        <v>0</v>
      </c>
      <c r="AC477" s="20"/>
      <c r="AD477" s="2">
        <v>0</v>
      </c>
      <c r="AE477" s="20"/>
      <c r="AF477" s="2">
        <v>0</v>
      </c>
      <c r="AG477" s="20"/>
      <c r="AH477" s="2">
        <v>0.44915729609999994</v>
      </c>
      <c r="AI477" s="20">
        <v>3.7655821649112594E-9</v>
      </c>
    </row>
    <row r="478" spans="1:35" x14ac:dyDescent="0.3">
      <c r="A478" s="18" t="s">
        <v>339</v>
      </c>
      <c r="B478" s="2">
        <v>0</v>
      </c>
      <c r="C478" s="20"/>
      <c r="D478" s="2">
        <v>0</v>
      </c>
      <c r="E478" s="20"/>
      <c r="F478" s="2">
        <v>0</v>
      </c>
      <c r="G478" s="20"/>
      <c r="H478" s="2">
        <v>0</v>
      </c>
      <c r="I478" s="20"/>
      <c r="J478" s="2">
        <v>0</v>
      </c>
      <c r="K478" s="20"/>
      <c r="L478" s="2">
        <v>232451.97589232199</v>
      </c>
      <c r="M478" s="20">
        <v>2.9946955492606432E-2</v>
      </c>
      <c r="N478" s="2">
        <v>0</v>
      </c>
      <c r="O478" s="20"/>
      <c r="P478" s="2">
        <v>0</v>
      </c>
      <c r="Q478" s="20"/>
      <c r="R478" s="2">
        <v>0</v>
      </c>
      <c r="S478" s="20"/>
      <c r="T478" s="2">
        <v>18509.674297450299</v>
      </c>
      <c r="U478" s="20">
        <v>3.7876291818344609E-3</v>
      </c>
      <c r="V478" s="2">
        <v>45924.897932907799</v>
      </c>
      <c r="W478" s="20">
        <v>3.3624490682050943E-3</v>
      </c>
      <c r="X478" s="2">
        <v>0</v>
      </c>
      <c r="Y478" s="20"/>
      <c r="Z478" s="2">
        <v>0</v>
      </c>
      <c r="AA478" s="20"/>
      <c r="AB478" s="2">
        <v>123071.241734611</v>
      </c>
      <c r="AC478" s="20">
        <v>1.8370305625330145E-2</v>
      </c>
      <c r="AD478" s="2">
        <v>215229.59184000001</v>
      </c>
      <c r="AE478" s="20">
        <v>9.5966018886502729E-3</v>
      </c>
      <c r="AF478" s="2">
        <v>26732.33784</v>
      </c>
      <c r="AG478" s="20">
        <v>9.569591075031152E-3</v>
      </c>
      <c r="AH478" s="2">
        <v>661919.71953729121</v>
      </c>
      <c r="AI478" s="20">
        <v>5.549310034891999E-3</v>
      </c>
    </row>
    <row r="479" spans="1:35" x14ac:dyDescent="0.3">
      <c r="A479" s="60" t="s">
        <v>58</v>
      </c>
      <c r="B479" s="2">
        <v>0</v>
      </c>
      <c r="C479" s="20"/>
      <c r="D479" s="2">
        <v>0</v>
      </c>
      <c r="E479" s="20"/>
      <c r="F479" s="2">
        <v>0</v>
      </c>
      <c r="G479" s="20"/>
      <c r="H479" s="2">
        <v>0</v>
      </c>
      <c r="I479" s="20"/>
      <c r="J479" s="2">
        <v>0</v>
      </c>
      <c r="K479" s="20"/>
      <c r="L479" s="2">
        <v>232451.97589232199</v>
      </c>
      <c r="M479" s="20">
        <v>2.9946955492606432E-2</v>
      </c>
      <c r="N479" s="2">
        <v>0</v>
      </c>
      <c r="O479" s="20"/>
      <c r="P479" s="2">
        <v>0</v>
      </c>
      <c r="Q479" s="20"/>
      <c r="R479" s="2">
        <v>0</v>
      </c>
      <c r="S479" s="20"/>
      <c r="T479" s="2">
        <v>18509.674297450299</v>
      </c>
      <c r="U479" s="20">
        <v>3.7876291818344609E-3</v>
      </c>
      <c r="V479" s="2">
        <v>45924.897932907799</v>
      </c>
      <c r="W479" s="20">
        <v>3.3624490682050943E-3</v>
      </c>
      <c r="X479" s="2">
        <v>0</v>
      </c>
      <c r="Y479" s="20"/>
      <c r="Z479" s="2">
        <v>0</v>
      </c>
      <c r="AA479" s="20"/>
      <c r="AB479" s="2">
        <v>123071.241734611</v>
      </c>
      <c r="AC479" s="20">
        <v>1.8370305625330145E-2</v>
      </c>
      <c r="AD479" s="2">
        <v>215229.59184000001</v>
      </c>
      <c r="AE479" s="20">
        <v>9.5966018886502729E-3</v>
      </c>
      <c r="AF479" s="2">
        <v>26732.33784</v>
      </c>
      <c r="AG479" s="20">
        <v>9.569591075031152E-3</v>
      </c>
      <c r="AH479" s="2">
        <v>661919.71953729121</v>
      </c>
      <c r="AI479" s="20">
        <v>5.549310034891999E-3</v>
      </c>
    </row>
    <row r="480" spans="1:35" x14ac:dyDescent="0.3">
      <c r="A480" s="18" t="s">
        <v>340</v>
      </c>
      <c r="B480" s="2">
        <v>0</v>
      </c>
      <c r="C480" s="20"/>
      <c r="D480" s="2">
        <v>0</v>
      </c>
      <c r="E480" s="20"/>
      <c r="F480" s="2">
        <v>0</v>
      </c>
      <c r="G480" s="20"/>
      <c r="H480" s="2">
        <v>0</v>
      </c>
      <c r="I480" s="20"/>
      <c r="J480" s="2">
        <v>0</v>
      </c>
      <c r="K480" s="20"/>
      <c r="L480" s="2">
        <v>0</v>
      </c>
      <c r="M480" s="20"/>
      <c r="N480" s="2">
        <v>315363.346057716</v>
      </c>
      <c r="O480" s="20">
        <v>1.1079809948156228E-2</v>
      </c>
      <c r="P480" s="2">
        <v>29296.054479945902</v>
      </c>
      <c r="Q480" s="20">
        <v>9.1908850547236798E-3</v>
      </c>
      <c r="R480" s="2">
        <v>0</v>
      </c>
      <c r="S480" s="20"/>
      <c r="T480" s="2">
        <v>0</v>
      </c>
      <c r="U480" s="20"/>
      <c r="V480" s="2">
        <v>0</v>
      </c>
      <c r="W480" s="20"/>
      <c r="X480" s="2">
        <v>0</v>
      </c>
      <c r="Y480" s="20"/>
      <c r="Z480" s="2">
        <v>0</v>
      </c>
      <c r="AA480" s="20"/>
      <c r="AB480" s="2">
        <v>0</v>
      </c>
      <c r="AC480" s="20"/>
      <c r="AD480" s="2">
        <v>0</v>
      </c>
      <c r="AE480" s="20"/>
      <c r="AF480" s="2">
        <v>0</v>
      </c>
      <c r="AG480" s="20"/>
      <c r="AH480" s="2">
        <v>344659.40053766192</v>
      </c>
      <c r="AI480" s="20">
        <v>2.8895073127002606E-3</v>
      </c>
    </row>
    <row r="481" spans="1:35" x14ac:dyDescent="0.3">
      <c r="A481" s="60" t="s">
        <v>255</v>
      </c>
      <c r="B481" s="2">
        <v>0</v>
      </c>
      <c r="C481" s="20"/>
      <c r="D481" s="2">
        <v>0</v>
      </c>
      <c r="E481" s="20"/>
      <c r="F481" s="2">
        <v>0</v>
      </c>
      <c r="G481" s="20"/>
      <c r="H481" s="2">
        <v>0</v>
      </c>
      <c r="I481" s="20"/>
      <c r="J481" s="2">
        <v>0</v>
      </c>
      <c r="K481" s="20"/>
      <c r="L481" s="2">
        <v>0</v>
      </c>
      <c r="M481" s="20"/>
      <c r="N481" s="2">
        <v>315363.346057716</v>
      </c>
      <c r="O481" s="20">
        <v>1.1079809948156228E-2</v>
      </c>
      <c r="P481" s="2">
        <v>29296.054479945902</v>
      </c>
      <c r="Q481" s="20">
        <v>9.1908850547236798E-3</v>
      </c>
      <c r="R481" s="2">
        <v>0</v>
      </c>
      <c r="S481" s="20"/>
      <c r="T481" s="2">
        <v>0</v>
      </c>
      <c r="U481" s="20"/>
      <c r="V481" s="2">
        <v>0</v>
      </c>
      <c r="W481" s="20"/>
      <c r="X481" s="2">
        <v>0</v>
      </c>
      <c r="Y481" s="20"/>
      <c r="Z481" s="2">
        <v>0</v>
      </c>
      <c r="AA481" s="20"/>
      <c r="AB481" s="2">
        <v>0</v>
      </c>
      <c r="AC481" s="20"/>
      <c r="AD481" s="2">
        <v>0</v>
      </c>
      <c r="AE481" s="20"/>
      <c r="AF481" s="2">
        <v>0</v>
      </c>
      <c r="AG481" s="20"/>
      <c r="AH481" s="2">
        <v>344659.40053766192</v>
      </c>
      <c r="AI481" s="20">
        <v>2.8895073127002606E-3</v>
      </c>
    </row>
    <row r="482" spans="1:35" x14ac:dyDescent="0.3">
      <c r="A482" s="18" t="s">
        <v>341</v>
      </c>
      <c r="B482" s="2">
        <v>0</v>
      </c>
      <c r="C482" s="20"/>
      <c r="D482" s="2">
        <v>5579.5180460000001</v>
      </c>
      <c r="E482" s="20">
        <v>3.372182472734536E-3</v>
      </c>
      <c r="F482" s="2">
        <v>136093.97852999999</v>
      </c>
      <c r="G482" s="20">
        <v>1.042730690314635E-2</v>
      </c>
      <c r="H482" s="2">
        <v>148003.147424</v>
      </c>
      <c r="I482" s="20">
        <v>3.4179025964759288E-2</v>
      </c>
      <c r="J482" s="2">
        <v>0</v>
      </c>
      <c r="K482" s="20"/>
      <c r="L482" s="2">
        <v>41986.720267999997</v>
      </c>
      <c r="M482" s="20">
        <v>5.4091794157463393E-3</v>
      </c>
      <c r="N482" s="2">
        <v>414899.88802399999</v>
      </c>
      <c r="O482" s="20">
        <v>1.4576874466495231E-2</v>
      </c>
      <c r="P482" s="2">
        <v>106865.11698800001</v>
      </c>
      <c r="Q482" s="20">
        <v>3.352618719591214E-2</v>
      </c>
      <c r="R482" s="2">
        <v>0</v>
      </c>
      <c r="S482" s="20"/>
      <c r="T482" s="2">
        <v>41816.642067199995</v>
      </c>
      <c r="U482" s="20">
        <v>8.5569271092939131E-3</v>
      </c>
      <c r="V482" s="2">
        <v>316289.7323724</v>
      </c>
      <c r="W482" s="20">
        <v>2.3157549907941138E-2</v>
      </c>
      <c r="X482" s="2">
        <v>121141.6317942</v>
      </c>
      <c r="Y482" s="20">
        <v>3.6183898346685776E-2</v>
      </c>
      <c r="Z482" s="2">
        <v>0</v>
      </c>
      <c r="AA482" s="20"/>
      <c r="AB482" s="2">
        <v>22881.096238000002</v>
      </c>
      <c r="AC482" s="20">
        <v>3.4153610950074845E-3</v>
      </c>
      <c r="AD482" s="2">
        <v>240873.01486199998</v>
      </c>
      <c r="AE482" s="20">
        <v>1.0739984263260378E-2</v>
      </c>
      <c r="AF482" s="2">
        <v>74745.423944599999</v>
      </c>
      <c r="AG482" s="20">
        <v>2.6757223635314638E-2</v>
      </c>
      <c r="AH482" s="2">
        <v>1671175.9105584</v>
      </c>
      <c r="AI482" s="20">
        <v>1.4010571035735747E-2</v>
      </c>
    </row>
    <row r="483" spans="1:35" x14ac:dyDescent="0.3">
      <c r="A483" s="60" t="s">
        <v>58</v>
      </c>
      <c r="B483" s="2">
        <v>0</v>
      </c>
      <c r="C483" s="20"/>
      <c r="D483" s="2">
        <v>5579.5180460000001</v>
      </c>
      <c r="E483" s="20">
        <v>3.372182472734536E-3</v>
      </c>
      <c r="F483" s="2">
        <v>136093.97852999999</v>
      </c>
      <c r="G483" s="20">
        <v>1.042730690314635E-2</v>
      </c>
      <c r="H483" s="2">
        <v>148003.147424</v>
      </c>
      <c r="I483" s="20">
        <v>3.4179025964759288E-2</v>
      </c>
      <c r="J483" s="2">
        <v>0</v>
      </c>
      <c r="K483" s="20"/>
      <c r="L483" s="2">
        <v>41986.720267999997</v>
      </c>
      <c r="M483" s="20">
        <v>5.4091794157463393E-3</v>
      </c>
      <c r="N483" s="2">
        <v>414899.88802399999</v>
      </c>
      <c r="O483" s="20">
        <v>1.4576874466495231E-2</v>
      </c>
      <c r="P483" s="2">
        <v>106865.11698800001</v>
      </c>
      <c r="Q483" s="20">
        <v>3.352618719591214E-2</v>
      </c>
      <c r="R483" s="2">
        <v>0</v>
      </c>
      <c r="S483" s="20"/>
      <c r="T483" s="2">
        <v>41816.642067199995</v>
      </c>
      <c r="U483" s="20">
        <v>8.5569271092939131E-3</v>
      </c>
      <c r="V483" s="2">
        <v>316289.7323724</v>
      </c>
      <c r="W483" s="20">
        <v>2.3157549907941138E-2</v>
      </c>
      <c r="X483" s="2">
        <v>121141.6317942</v>
      </c>
      <c r="Y483" s="20">
        <v>3.6183898346685776E-2</v>
      </c>
      <c r="Z483" s="2">
        <v>0</v>
      </c>
      <c r="AA483" s="20"/>
      <c r="AB483" s="2">
        <v>22881.096238000002</v>
      </c>
      <c r="AC483" s="20">
        <v>3.4153610950074845E-3</v>
      </c>
      <c r="AD483" s="2">
        <v>240873.01486199998</v>
      </c>
      <c r="AE483" s="20">
        <v>1.0739984263260378E-2</v>
      </c>
      <c r="AF483" s="2">
        <v>74745.423944599999</v>
      </c>
      <c r="AG483" s="20">
        <v>2.6757223635314638E-2</v>
      </c>
      <c r="AH483" s="2">
        <v>1671175.9105584</v>
      </c>
      <c r="AI483" s="20">
        <v>1.4010571035735747E-2</v>
      </c>
    </row>
    <row r="484" spans="1:35" x14ac:dyDescent="0.3">
      <c r="A484" s="18" t="s">
        <v>342</v>
      </c>
      <c r="B484" s="2">
        <v>0</v>
      </c>
      <c r="C484" s="20"/>
      <c r="D484" s="2">
        <v>0</v>
      </c>
      <c r="E484" s="20"/>
      <c r="F484" s="2">
        <v>0</v>
      </c>
      <c r="G484" s="20"/>
      <c r="H484" s="2">
        <v>0</v>
      </c>
      <c r="I484" s="20"/>
      <c r="J484" s="2">
        <v>0</v>
      </c>
      <c r="K484" s="20"/>
      <c r="L484" s="2">
        <v>0.48024858819999999</v>
      </c>
      <c r="M484" s="20">
        <v>6.187077154755868E-8</v>
      </c>
      <c r="N484" s="2">
        <v>86195.7458759453</v>
      </c>
      <c r="O484" s="20">
        <v>3.0283560045378903E-3</v>
      </c>
      <c r="P484" s="2">
        <v>14013.6449569092</v>
      </c>
      <c r="Q484" s="20">
        <v>4.3964213708309044E-3</v>
      </c>
      <c r="R484" s="2">
        <v>0</v>
      </c>
      <c r="S484" s="20"/>
      <c r="T484" s="2">
        <v>0</v>
      </c>
      <c r="U484" s="20"/>
      <c r="V484" s="2">
        <v>0</v>
      </c>
      <c r="W484" s="20"/>
      <c r="X484" s="2">
        <v>0</v>
      </c>
      <c r="Y484" s="20"/>
      <c r="Z484" s="2">
        <v>0</v>
      </c>
      <c r="AA484" s="20"/>
      <c r="AB484" s="2">
        <v>0</v>
      </c>
      <c r="AC484" s="20"/>
      <c r="AD484" s="2">
        <v>0</v>
      </c>
      <c r="AE484" s="20"/>
      <c r="AF484" s="2">
        <v>0</v>
      </c>
      <c r="AG484" s="20"/>
      <c r="AH484" s="2">
        <v>100209.8710814427</v>
      </c>
      <c r="AI484" s="20">
        <v>8.4012551186149443E-4</v>
      </c>
    </row>
    <row r="485" spans="1:35" x14ac:dyDescent="0.3">
      <c r="A485" s="60" t="s">
        <v>58</v>
      </c>
      <c r="B485" s="2">
        <v>0</v>
      </c>
      <c r="C485" s="20"/>
      <c r="D485" s="2">
        <v>0</v>
      </c>
      <c r="E485" s="20"/>
      <c r="F485" s="2">
        <v>0</v>
      </c>
      <c r="G485" s="20"/>
      <c r="H485" s="2">
        <v>0</v>
      </c>
      <c r="I485" s="20"/>
      <c r="J485" s="2">
        <v>0</v>
      </c>
      <c r="K485" s="20"/>
      <c r="L485" s="2">
        <v>0.48024858819999999</v>
      </c>
      <c r="M485" s="20">
        <v>6.187077154755868E-8</v>
      </c>
      <c r="N485" s="2">
        <v>86195.7458759453</v>
      </c>
      <c r="O485" s="20">
        <v>3.0283560045378903E-3</v>
      </c>
      <c r="P485" s="2">
        <v>14013.6449569092</v>
      </c>
      <c r="Q485" s="20">
        <v>4.3964213708309044E-3</v>
      </c>
      <c r="R485" s="2">
        <v>0</v>
      </c>
      <c r="S485" s="20"/>
      <c r="T485" s="2">
        <v>0</v>
      </c>
      <c r="U485" s="20"/>
      <c r="V485" s="2">
        <v>0</v>
      </c>
      <c r="W485" s="20"/>
      <c r="X485" s="2">
        <v>0</v>
      </c>
      <c r="Y485" s="20"/>
      <c r="Z485" s="2">
        <v>0</v>
      </c>
      <c r="AA485" s="20"/>
      <c r="AB485" s="2">
        <v>0</v>
      </c>
      <c r="AC485" s="20"/>
      <c r="AD485" s="2">
        <v>0</v>
      </c>
      <c r="AE485" s="20"/>
      <c r="AF485" s="2">
        <v>0</v>
      </c>
      <c r="AG485" s="20"/>
      <c r="AH485" s="2">
        <v>100209.8710814427</v>
      </c>
      <c r="AI485" s="20">
        <v>8.4012551186149443E-4</v>
      </c>
    </row>
    <row r="486" spans="1:35" x14ac:dyDescent="0.3">
      <c r="A486" s="18" t="s">
        <v>343</v>
      </c>
      <c r="B486" s="2">
        <v>0</v>
      </c>
      <c r="C486" s="20"/>
      <c r="D486" s="2">
        <v>11.036500605600001</v>
      </c>
      <c r="E486" s="20">
        <v>6.6703062156434178E-6</v>
      </c>
      <c r="F486" s="2">
        <v>11.036500605600001</v>
      </c>
      <c r="G486" s="20">
        <v>8.4559934388268165E-7</v>
      </c>
      <c r="H486" s="2">
        <v>11.036500605600001</v>
      </c>
      <c r="I486" s="20">
        <v>2.5487082357663096E-6</v>
      </c>
      <c r="J486" s="2">
        <v>0</v>
      </c>
      <c r="K486" s="20"/>
      <c r="L486" s="2">
        <v>1.7215806847999999</v>
      </c>
      <c r="M486" s="20">
        <v>2.2179247970134989E-7</v>
      </c>
      <c r="N486" s="2">
        <v>2.8612670980999999</v>
      </c>
      <c r="O486" s="20">
        <v>1.0052625346021827E-7</v>
      </c>
      <c r="P486" s="2">
        <v>2.3723381835999997</v>
      </c>
      <c r="Q486" s="20">
        <v>7.4426020648360772E-7</v>
      </c>
      <c r="R486" s="2">
        <v>0</v>
      </c>
      <c r="S486" s="20"/>
      <c r="T486" s="2">
        <v>0</v>
      </c>
      <c r="U486" s="20"/>
      <c r="V486" s="2">
        <v>0</v>
      </c>
      <c r="W486" s="20"/>
      <c r="X486" s="2">
        <v>0</v>
      </c>
      <c r="Y486" s="20"/>
      <c r="Z486" s="2">
        <v>0</v>
      </c>
      <c r="AA486" s="20"/>
      <c r="AB486" s="2">
        <v>0</v>
      </c>
      <c r="AC486" s="20"/>
      <c r="AD486" s="2">
        <v>84.357453555199996</v>
      </c>
      <c r="AE486" s="20">
        <v>3.761308522628103E-6</v>
      </c>
      <c r="AF486" s="2">
        <v>0</v>
      </c>
      <c r="AG486" s="20"/>
      <c r="AH486" s="2">
        <v>124.42214133849998</v>
      </c>
      <c r="AI486" s="20">
        <v>1.0431129593406681E-6</v>
      </c>
    </row>
    <row r="487" spans="1:35" x14ac:dyDescent="0.3">
      <c r="A487" s="60" t="s">
        <v>58</v>
      </c>
      <c r="B487" s="2">
        <v>0</v>
      </c>
      <c r="C487" s="20"/>
      <c r="D487" s="2">
        <v>11.036500605600001</v>
      </c>
      <c r="E487" s="20">
        <v>6.6703062156434178E-6</v>
      </c>
      <c r="F487" s="2">
        <v>11.036500605600001</v>
      </c>
      <c r="G487" s="20">
        <v>8.4559934388268165E-7</v>
      </c>
      <c r="H487" s="2">
        <v>11.036500605600001</v>
      </c>
      <c r="I487" s="20">
        <v>2.5487082357663096E-6</v>
      </c>
      <c r="J487" s="2">
        <v>0</v>
      </c>
      <c r="K487" s="20"/>
      <c r="L487" s="2">
        <v>1.7215806847999999</v>
      </c>
      <c r="M487" s="20">
        <v>2.2179247970134989E-7</v>
      </c>
      <c r="N487" s="2">
        <v>2.8612670980999999</v>
      </c>
      <c r="O487" s="20">
        <v>1.0052625346021827E-7</v>
      </c>
      <c r="P487" s="2">
        <v>2.3723381835999997</v>
      </c>
      <c r="Q487" s="20">
        <v>7.4426020648360772E-7</v>
      </c>
      <c r="R487" s="2">
        <v>0</v>
      </c>
      <c r="S487" s="20"/>
      <c r="T487" s="2">
        <v>0</v>
      </c>
      <c r="U487" s="20"/>
      <c r="V487" s="2">
        <v>0</v>
      </c>
      <c r="W487" s="20"/>
      <c r="X487" s="2">
        <v>0</v>
      </c>
      <c r="Y487" s="20"/>
      <c r="Z487" s="2">
        <v>0</v>
      </c>
      <c r="AA487" s="20"/>
      <c r="AB487" s="2">
        <v>0</v>
      </c>
      <c r="AC487" s="20"/>
      <c r="AD487" s="2">
        <v>84.357453555199996</v>
      </c>
      <c r="AE487" s="20">
        <v>3.761308522628103E-6</v>
      </c>
      <c r="AF487" s="2">
        <v>0</v>
      </c>
      <c r="AG487" s="20"/>
      <c r="AH487" s="2">
        <v>124.42214133849998</v>
      </c>
      <c r="AI487" s="20">
        <v>1.0431129593406681E-6</v>
      </c>
    </row>
    <row r="488" spans="1:35" x14ac:dyDescent="0.3">
      <c r="A488" s="18" t="s">
        <v>344</v>
      </c>
      <c r="B488" s="2">
        <v>0</v>
      </c>
      <c r="C488" s="20"/>
      <c r="D488" s="2">
        <v>0</v>
      </c>
      <c r="E488" s="20"/>
      <c r="F488" s="2">
        <v>0</v>
      </c>
      <c r="G488" s="20"/>
      <c r="H488" s="2">
        <v>0</v>
      </c>
      <c r="I488" s="20"/>
      <c r="J488" s="2">
        <v>0</v>
      </c>
      <c r="K488" s="20"/>
      <c r="L488" s="2">
        <v>0</v>
      </c>
      <c r="M488" s="20"/>
      <c r="N488" s="2">
        <v>0</v>
      </c>
      <c r="O488" s="20"/>
      <c r="P488" s="2">
        <v>0</v>
      </c>
      <c r="Q488" s="20"/>
      <c r="R488" s="2">
        <v>0</v>
      </c>
      <c r="S488" s="20"/>
      <c r="T488" s="2">
        <v>0</v>
      </c>
      <c r="U488" s="20"/>
      <c r="V488" s="2">
        <v>39782.919160086101</v>
      </c>
      <c r="W488" s="20">
        <v>2.9127563801172375E-3</v>
      </c>
      <c r="X488" s="2">
        <v>0</v>
      </c>
      <c r="Y488" s="20"/>
      <c r="Z488" s="2">
        <v>0</v>
      </c>
      <c r="AA488" s="20"/>
      <c r="AB488" s="2">
        <v>0</v>
      </c>
      <c r="AC488" s="20"/>
      <c r="AD488" s="2">
        <v>0</v>
      </c>
      <c r="AE488" s="20"/>
      <c r="AF488" s="2">
        <v>0</v>
      </c>
      <c r="AG488" s="20"/>
      <c r="AH488" s="2">
        <v>39782.919160086101</v>
      </c>
      <c r="AI488" s="20">
        <v>3.335264776016775E-4</v>
      </c>
    </row>
    <row r="489" spans="1:35" x14ac:dyDescent="0.3">
      <c r="A489" s="60" t="s">
        <v>255</v>
      </c>
      <c r="B489" s="2">
        <v>0</v>
      </c>
      <c r="C489" s="20"/>
      <c r="D489" s="2">
        <v>0</v>
      </c>
      <c r="E489" s="20"/>
      <c r="F489" s="2">
        <v>0</v>
      </c>
      <c r="G489" s="20"/>
      <c r="H489" s="2">
        <v>0</v>
      </c>
      <c r="I489" s="20"/>
      <c r="J489" s="2">
        <v>0</v>
      </c>
      <c r="K489" s="20"/>
      <c r="L489" s="2">
        <v>0</v>
      </c>
      <c r="M489" s="20"/>
      <c r="N489" s="2">
        <v>0</v>
      </c>
      <c r="O489" s="20"/>
      <c r="P489" s="2">
        <v>0</v>
      </c>
      <c r="Q489" s="20"/>
      <c r="R489" s="2">
        <v>0</v>
      </c>
      <c r="S489" s="20"/>
      <c r="T489" s="2">
        <v>0</v>
      </c>
      <c r="U489" s="20"/>
      <c r="V489" s="2">
        <v>39782.919160086101</v>
      </c>
      <c r="W489" s="20">
        <v>2.9127563801172375E-3</v>
      </c>
      <c r="X489" s="2">
        <v>0</v>
      </c>
      <c r="Y489" s="20"/>
      <c r="Z489" s="2">
        <v>0</v>
      </c>
      <c r="AA489" s="20"/>
      <c r="AB489" s="2">
        <v>0</v>
      </c>
      <c r="AC489" s="20"/>
      <c r="AD489" s="2">
        <v>0</v>
      </c>
      <c r="AE489" s="20"/>
      <c r="AF489" s="2">
        <v>0</v>
      </c>
      <c r="AG489" s="20"/>
      <c r="AH489" s="2">
        <v>39782.919160086101</v>
      </c>
      <c r="AI489" s="20">
        <v>3.335264776016775E-4</v>
      </c>
    </row>
    <row r="490" spans="1:35" x14ac:dyDescent="0.3">
      <c r="A490" s="18" t="s">
        <v>345</v>
      </c>
      <c r="B490" s="2">
        <v>0</v>
      </c>
      <c r="C490" s="20"/>
      <c r="D490" s="2">
        <v>0</v>
      </c>
      <c r="E490" s="20"/>
      <c r="F490" s="2">
        <v>153111.948455053</v>
      </c>
      <c r="G490" s="20">
        <v>1.1731197032553695E-2</v>
      </c>
      <c r="H490" s="2">
        <v>26061.638999266899</v>
      </c>
      <c r="I490" s="20">
        <v>6.0185303592785759E-3</v>
      </c>
      <c r="J490" s="2">
        <v>0</v>
      </c>
      <c r="K490" s="20"/>
      <c r="L490" s="2">
        <v>0</v>
      </c>
      <c r="M490" s="20"/>
      <c r="N490" s="2">
        <v>0</v>
      </c>
      <c r="O490" s="20"/>
      <c r="P490" s="2">
        <v>0</v>
      </c>
      <c r="Q490" s="20"/>
      <c r="R490" s="2">
        <v>0</v>
      </c>
      <c r="S490" s="20"/>
      <c r="T490" s="2">
        <v>0</v>
      </c>
      <c r="U490" s="20"/>
      <c r="V490" s="2">
        <v>0</v>
      </c>
      <c r="W490" s="20"/>
      <c r="X490" s="2">
        <v>0</v>
      </c>
      <c r="Y490" s="20"/>
      <c r="Z490" s="2">
        <v>0</v>
      </c>
      <c r="AA490" s="20"/>
      <c r="AB490" s="2">
        <v>0</v>
      </c>
      <c r="AC490" s="20"/>
      <c r="AD490" s="2">
        <v>0</v>
      </c>
      <c r="AE490" s="20"/>
      <c r="AF490" s="2">
        <v>0</v>
      </c>
      <c r="AG490" s="20"/>
      <c r="AH490" s="2">
        <v>179173.5874543199</v>
      </c>
      <c r="AI490" s="20">
        <v>1.5021304812355579E-3</v>
      </c>
    </row>
    <row r="491" spans="1:35" x14ac:dyDescent="0.3">
      <c r="A491" s="60" t="s">
        <v>255</v>
      </c>
      <c r="B491" s="2">
        <v>0</v>
      </c>
      <c r="C491" s="20"/>
      <c r="D491" s="2">
        <v>0</v>
      </c>
      <c r="E491" s="20"/>
      <c r="F491" s="2">
        <v>153111.948455053</v>
      </c>
      <c r="G491" s="20">
        <v>1.1731197032553695E-2</v>
      </c>
      <c r="H491" s="2">
        <v>26061.638999266899</v>
      </c>
      <c r="I491" s="20">
        <v>6.0185303592785759E-3</v>
      </c>
      <c r="J491" s="2">
        <v>0</v>
      </c>
      <c r="K491" s="20"/>
      <c r="L491" s="2">
        <v>0</v>
      </c>
      <c r="M491" s="20"/>
      <c r="N491" s="2">
        <v>0</v>
      </c>
      <c r="O491" s="20"/>
      <c r="P491" s="2">
        <v>0</v>
      </c>
      <c r="Q491" s="20"/>
      <c r="R491" s="2">
        <v>0</v>
      </c>
      <c r="S491" s="20"/>
      <c r="T491" s="2">
        <v>0</v>
      </c>
      <c r="U491" s="20"/>
      <c r="V491" s="2">
        <v>0</v>
      </c>
      <c r="W491" s="20"/>
      <c r="X491" s="2">
        <v>0</v>
      </c>
      <c r="Y491" s="20"/>
      <c r="Z491" s="2">
        <v>0</v>
      </c>
      <c r="AA491" s="20"/>
      <c r="AB491" s="2">
        <v>0</v>
      </c>
      <c r="AC491" s="20"/>
      <c r="AD491" s="2">
        <v>0</v>
      </c>
      <c r="AE491" s="20"/>
      <c r="AF491" s="2">
        <v>0</v>
      </c>
      <c r="AG491" s="20"/>
      <c r="AH491" s="2">
        <v>179173.5874543199</v>
      </c>
      <c r="AI491" s="20">
        <v>1.5021304812355579E-3</v>
      </c>
    </row>
    <row r="492" spans="1:35" x14ac:dyDescent="0.3">
      <c r="A492" s="18" t="s">
        <v>346</v>
      </c>
      <c r="B492" s="2">
        <v>0</v>
      </c>
      <c r="C492" s="20"/>
      <c r="D492" s="2">
        <v>0</v>
      </c>
      <c r="E492" s="20"/>
      <c r="F492" s="2">
        <v>0</v>
      </c>
      <c r="G492" s="20"/>
      <c r="H492" s="2">
        <v>0</v>
      </c>
      <c r="I492" s="20"/>
      <c r="J492" s="2">
        <v>0</v>
      </c>
      <c r="K492" s="20"/>
      <c r="L492" s="2">
        <v>0</v>
      </c>
      <c r="M492" s="20"/>
      <c r="N492" s="2">
        <v>68970.290208542094</v>
      </c>
      <c r="O492" s="20">
        <v>2.4231659041313298E-3</v>
      </c>
      <c r="P492" s="2">
        <v>45980.187802416804</v>
      </c>
      <c r="Q492" s="20">
        <v>1.4425103598025565E-2</v>
      </c>
      <c r="R492" s="2">
        <v>0</v>
      </c>
      <c r="S492" s="20"/>
      <c r="T492" s="2">
        <v>0</v>
      </c>
      <c r="U492" s="20"/>
      <c r="V492" s="2">
        <v>46497.1425040018</v>
      </c>
      <c r="W492" s="20">
        <v>3.4043466730222347E-3</v>
      </c>
      <c r="X492" s="2">
        <v>23248.572952984301</v>
      </c>
      <c r="Y492" s="20">
        <v>6.9441362806256027E-3</v>
      </c>
      <c r="Z492" s="2">
        <v>0</v>
      </c>
      <c r="AA492" s="20"/>
      <c r="AB492" s="2">
        <v>0</v>
      </c>
      <c r="AC492" s="20"/>
      <c r="AD492" s="2">
        <v>114950.51509239701</v>
      </c>
      <c r="AE492" s="20">
        <v>5.1253841110151816E-3</v>
      </c>
      <c r="AF492" s="2">
        <v>0</v>
      </c>
      <c r="AG492" s="20"/>
      <c r="AH492" s="2">
        <v>299646.70856034203</v>
      </c>
      <c r="AI492" s="20">
        <v>2.5121361966654382E-3</v>
      </c>
    </row>
    <row r="493" spans="1:35" x14ac:dyDescent="0.3">
      <c r="A493" s="60" t="s">
        <v>255</v>
      </c>
      <c r="B493" s="2">
        <v>0</v>
      </c>
      <c r="C493" s="20"/>
      <c r="D493" s="2">
        <v>0</v>
      </c>
      <c r="E493" s="20"/>
      <c r="F493" s="2">
        <v>0</v>
      </c>
      <c r="G493" s="20"/>
      <c r="H493" s="2">
        <v>0</v>
      </c>
      <c r="I493" s="20"/>
      <c r="J493" s="2">
        <v>0</v>
      </c>
      <c r="K493" s="20"/>
      <c r="L493" s="2">
        <v>0</v>
      </c>
      <c r="M493" s="20"/>
      <c r="N493" s="2">
        <v>68970.290208542094</v>
      </c>
      <c r="O493" s="20">
        <v>2.4231659041313298E-3</v>
      </c>
      <c r="P493" s="2">
        <v>45980.187802416804</v>
      </c>
      <c r="Q493" s="20">
        <v>1.4425103598025565E-2</v>
      </c>
      <c r="R493" s="2">
        <v>0</v>
      </c>
      <c r="S493" s="20"/>
      <c r="T493" s="2">
        <v>0</v>
      </c>
      <c r="U493" s="20"/>
      <c r="V493" s="2">
        <v>46497.1425040018</v>
      </c>
      <c r="W493" s="20">
        <v>3.4043466730222347E-3</v>
      </c>
      <c r="X493" s="2">
        <v>23248.572952984301</v>
      </c>
      <c r="Y493" s="20">
        <v>6.9441362806256027E-3</v>
      </c>
      <c r="Z493" s="2">
        <v>0</v>
      </c>
      <c r="AA493" s="20"/>
      <c r="AB493" s="2">
        <v>0</v>
      </c>
      <c r="AC493" s="20"/>
      <c r="AD493" s="2">
        <v>114950.51509239701</v>
      </c>
      <c r="AE493" s="20">
        <v>5.1253841110151816E-3</v>
      </c>
      <c r="AF493" s="2">
        <v>0</v>
      </c>
      <c r="AG493" s="20"/>
      <c r="AH493" s="2">
        <v>299646.70856034203</v>
      </c>
      <c r="AI493" s="20">
        <v>2.5121361966654382E-3</v>
      </c>
    </row>
    <row r="494" spans="1:35" x14ac:dyDescent="0.3">
      <c r="A494" s="18" t="s">
        <v>347</v>
      </c>
      <c r="B494" s="2">
        <v>0</v>
      </c>
      <c r="C494" s="20"/>
      <c r="D494" s="2">
        <v>0</v>
      </c>
      <c r="E494" s="20"/>
      <c r="F494" s="2">
        <v>0</v>
      </c>
      <c r="G494" s="20"/>
      <c r="H494" s="2">
        <v>0</v>
      </c>
      <c r="I494" s="20"/>
      <c r="J494" s="2">
        <v>0</v>
      </c>
      <c r="K494" s="20"/>
      <c r="L494" s="2">
        <v>0</v>
      </c>
      <c r="M494" s="20"/>
      <c r="N494" s="2">
        <v>0</v>
      </c>
      <c r="O494" s="20"/>
      <c r="P494" s="2">
        <v>0</v>
      </c>
      <c r="Q494" s="20"/>
      <c r="R494" s="2">
        <v>0</v>
      </c>
      <c r="S494" s="20"/>
      <c r="T494" s="2">
        <v>0</v>
      </c>
      <c r="U494" s="20"/>
      <c r="V494" s="2">
        <v>8133.0444637748997</v>
      </c>
      <c r="W494" s="20">
        <v>5.9547106275210406E-4</v>
      </c>
      <c r="X494" s="2">
        <v>2033.2401204160001</v>
      </c>
      <c r="Y494" s="20">
        <v>6.0731024291071239E-4</v>
      </c>
      <c r="Z494" s="2">
        <v>0</v>
      </c>
      <c r="AA494" s="20"/>
      <c r="AB494" s="2">
        <v>0</v>
      </c>
      <c r="AC494" s="20"/>
      <c r="AD494" s="2">
        <v>0</v>
      </c>
      <c r="AE494" s="20"/>
      <c r="AF494" s="2">
        <v>0</v>
      </c>
      <c r="AG494" s="20"/>
      <c r="AH494" s="2">
        <v>10166.2845841909</v>
      </c>
      <c r="AI494" s="20">
        <v>8.5230675859083606E-5</v>
      </c>
    </row>
    <row r="495" spans="1:35" x14ac:dyDescent="0.3">
      <c r="A495" s="60" t="s">
        <v>255</v>
      </c>
      <c r="B495" s="2">
        <v>0</v>
      </c>
      <c r="C495" s="20"/>
      <c r="D495" s="2">
        <v>0</v>
      </c>
      <c r="E495" s="20"/>
      <c r="F495" s="2">
        <v>0</v>
      </c>
      <c r="G495" s="20"/>
      <c r="H495" s="2">
        <v>0</v>
      </c>
      <c r="I495" s="20"/>
      <c r="J495" s="2">
        <v>0</v>
      </c>
      <c r="K495" s="20"/>
      <c r="L495" s="2">
        <v>0</v>
      </c>
      <c r="M495" s="20"/>
      <c r="N495" s="2">
        <v>0</v>
      </c>
      <c r="O495" s="20"/>
      <c r="P495" s="2">
        <v>0</v>
      </c>
      <c r="Q495" s="20"/>
      <c r="R495" s="2">
        <v>0</v>
      </c>
      <c r="S495" s="20"/>
      <c r="T495" s="2">
        <v>0</v>
      </c>
      <c r="U495" s="20"/>
      <c r="V495" s="2">
        <v>8133.0444637748997</v>
      </c>
      <c r="W495" s="20">
        <v>5.9547106275210406E-4</v>
      </c>
      <c r="X495" s="2">
        <v>2033.2401204160001</v>
      </c>
      <c r="Y495" s="20">
        <v>6.0731024291071239E-4</v>
      </c>
      <c r="Z495" s="2">
        <v>0</v>
      </c>
      <c r="AA495" s="20"/>
      <c r="AB495" s="2">
        <v>0</v>
      </c>
      <c r="AC495" s="20"/>
      <c r="AD495" s="2">
        <v>0</v>
      </c>
      <c r="AE495" s="20"/>
      <c r="AF495" s="2">
        <v>0</v>
      </c>
      <c r="AG495" s="20"/>
      <c r="AH495" s="2">
        <v>10166.2845841909</v>
      </c>
      <c r="AI495" s="20">
        <v>8.5230675859083606E-5</v>
      </c>
    </row>
    <row r="496" spans="1:35" x14ac:dyDescent="0.3">
      <c r="A496" s="18" t="s">
        <v>348</v>
      </c>
      <c r="B496" s="2">
        <v>0</v>
      </c>
      <c r="C496" s="20"/>
      <c r="D496" s="2">
        <v>0</v>
      </c>
      <c r="E496" s="20"/>
      <c r="F496" s="2">
        <v>0</v>
      </c>
      <c r="G496" s="20"/>
      <c r="H496" s="2">
        <v>0</v>
      </c>
      <c r="I496" s="20"/>
      <c r="J496" s="2">
        <v>0</v>
      </c>
      <c r="K496" s="20"/>
      <c r="L496" s="2">
        <v>0</v>
      </c>
      <c r="M496" s="20"/>
      <c r="N496" s="2">
        <v>0</v>
      </c>
      <c r="O496" s="20"/>
      <c r="P496" s="2">
        <v>0</v>
      </c>
      <c r="Q496" s="20"/>
      <c r="R496" s="2">
        <v>0</v>
      </c>
      <c r="S496" s="20"/>
      <c r="T496" s="2">
        <v>0</v>
      </c>
      <c r="U496" s="20"/>
      <c r="V496" s="2">
        <v>0</v>
      </c>
      <c r="W496" s="20"/>
      <c r="X496" s="2">
        <v>0</v>
      </c>
      <c r="Y496" s="20"/>
      <c r="Z496" s="2">
        <v>0</v>
      </c>
      <c r="AA496" s="20"/>
      <c r="AB496" s="2">
        <v>0</v>
      </c>
      <c r="AC496" s="20"/>
      <c r="AD496" s="2">
        <v>130757.82889834</v>
      </c>
      <c r="AE496" s="20">
        <v>5.830196568390328E-3</v>
      </c>
      <c r="AF496" s="2">
        <v>0</v>
      </c>
      <c r="AG496" s="20"/>
      <c r="AH496" s="2">
        <v>130757.82889834</v>
      </c>
      <c r="AI496" s="20">
        <v>1.0962292112304559E-3</v>
      </c>
    </row>
    <row r="497" spans="1:35" x14ac:dyDescent="0.3">
      <c r="A497" s="60" t="s">
        <v>255</v>
      </c>
      <c r="B497" s="2">
        <v>0</v>
      </c>
      <c r="C497" s="20"/>
      <c r="D497" s="2">
        <v>0</v>
      </c>
      <c r="E497" s="20"/>
      <c r="F497" s="2">
        <v>0</v>
      </c>
      <c r="G497" s="20"/>
      <c r="H497" s="2">
        <v>0</v>
      </c>
      <c r="I497" s="20"/>
      <c r="J497" s="2">
        <v>0</v>
      </c>
      <c r="K497" s="20"/>
      <c r="L497" s="2">
        <v>0</v>
      </c>
      <c r="M497" s="20"/>
      <c r="N497" s="2">
        <v>0</v>
      </c>
      <c r="O497" s="20"/>
      <c r="P497" s="2">
        <v>0</v>
      </c>
      <c r="Q497" s="20"/>
      <c r="R497" s="2">
        <v>0</v>
      </c>
      <c r="S497" s="20"/>
      <c r="T497" s="2">
        <v>0</v>
      </c>
      <c r="U497" s="20"/>
      <c r="V497" s="2">
        <v>0</v>
      </c>
      <c r="W497" s="20"/>
      <c r="X497" s="2">
        <v>0</v>
      </c>
      <c r="Y497" s="20"/>
      <c r="Z497" s="2">
        <v>0</v>
      </c>
      <c r="AA497" s="20"/>
      <c r="AB497" s="2">
        <v>0</v>
      </c>
      <c r="AC497" s="20"/>
      <c r="AD497" s="2">
        <v>130757.82889834</v>
      </c>
      <c r="AE497" s="20">
        <v>5.830196568390328E-3</v>
      </c>
      <c r="AF497" s="2">
        <v>0</v>
      </c>
      <c r="AG497" s="20"/>
      <c r="AH497" s="2">
        <v>130757.82889834</v>
      </c>
      <c r="AI497" s="20">
        <v>1.0962292112304559E-3</v>
      </c>
    </row>
    <row r="498" spans="1:35" x14ac:dyDescent="0.3">
      <c r="A498" s="18" t="s">
        <v>349</v>
      </c>
      <c r="B498" s="2">
        <v>0</v>
      </c>
      <c r="C498" s="20"/>
      <c r="D498" s="2">
        <v>0</v>
      </c>
      <c r="E498" s="20"/>
      <c r="F498" s="2">
        <v>0</v>
      </c>
      <c r="G498" s="20"/>
      <c r="H498" s="2">
        <v>0</v>
      </c>
      <c r="I498" s="20"/>
      <c r="J498" s="2">
        <v>0</v>
      </c>
      <c r="K498" s="20"/>
      <c r="L498" s="2">
        <v>0</v>
      </c>
      <c r="M498" s="20"/>
      <c r="N498" s="2">
        <v>173085.139710777</v>
      </c>
      <c r="O498" s="20">
        <v>6.0810822716680013E-3</v>
      </c>
      <c r="P498" s="2">
        <v>115390.06618272599</v>
      </c>
      <c r="Q498" s="20">
        <v>3.6200671167797169E-2</v>
      </c>
      <c r="R498" s="2">
        <v>0</v>
      </c>
      <c r="S498" s="20"/>
      <c r="T498" s="2">
        <v>0</v>
      </c>
      <c r="U498" s="20"/>
      <c r="V498" s="2">
        <v>0</v>
      </c>
      <c r="W498" s="20"/>
      <c r="X498" s="2">
        <v>0</v>
      </c>
      <c r="Y498" s="20"/>
      <c r="Z498" s="2">
        <v>0</v>
      </c>
      <c r="AA498" s="20"/>
      <c r="AB498" s="2">
        <v>0</v>
      </c>
      <c r="AC498" s="20"/>
      <c r="AD498" s="2">
        <v>0</v>
      </c>
      <c r="AE498" s="20"/>
      <c r="AF498" s="2">
        <v>0</v>
      </c>
      <c r="AG498" s="20"/>
      <c r="AH498" s="2">
        <v>288475.20589350304</v>
      </c>
      <c r="AI498" s="20">
        <v>2.4184781139341234E-3</v>
      </c>
    </row>
    <row r="499" spans="1:35" x14ac:dyDescent="0.3">
      <c r="A499" s="60" t="s">
        <v>255</v>
      </c>
      <c r="B499" s="2">
        <v>0</v>
      </c>
      <c r="C499" s="20"/>
      <c r="D499" s="2">
        <v>0</v>
      </c>
      <c r="E499" s="20"/>
      <c r="F499" s="2">
        <v>0</v>
      </c>
      <c r="G499" s="20"/>
      <c r="H499" s="2">
        <v>0</v>
      </c>
      <c r="I499" s="20"/>
      <c r="J499" s="2">
        <v>0</v>
      </c>
      <c r="K499" s="20"/>
      <c r="L499" s="2">
        <v>0</v>
      </c>
      <c r="M499" s="20"/>
      <c r="N499" s="2">
        <v>173085.139710777</v>
      </c>
      <c r="O499" s="20">
        <v>6.0810822716680013E-3</v>
      </c>
      <c r="P499" s="2">
        <v>115390.06618272599</v>
      </c>
      <c r="Q499" s="20">
        <v>3.6200671167797169E-2</v>
      </c>
      <c r="R499" s="2">
        <v>0</v>
      </c>
      <c r="S499" s="20"/>
      <c r="T499" s="2">
        <v>0</v>
      </c>
      <c r="U499" s="20"/>
      <c r="V499" s="2">
        <v>0</v>
      </c>
      <c r="W499" s="20"/>
      <c r="X499" s="2">
        <v>0</v>
      </c>
      <c r="Y499" s="20"/>
      <c r="Z499" s="2">
        <v>0</v>
      </c>
      <c r="AA499" s="20"/>
      <c r="AB499" s="2">
        <v>0</v>
      </c>
      <c r="AC499" s="20"/>
      <c r="AD499" s="2">
        <v>0</v>
      </c>
      <c r="AE499" s="20"/>
      <c r="AF499" s="2">
        <v>0</v>
      </c>
      <c r="AG499" s="20"/>
      <c r="AH499" s="2">
        <v>288475.20589350304</v>
      </c>
      <c r="AI499" s="20">
        <v>2.4184781139341234E-3</v>
      </c>
    </row>
    <row r="500" spans="1:35" x14ac:dyDescent="0.3">
      <c r="A500" s="18" t="s">
        <v>350</v>
      </c>
      <c r="B500" s="2">
        <v>0</v>
      </c>
      <c r="C500" s="20"/>
      <c r="D500" s="2">
        <v>0</v>
      </c>
      <c r="E500" s="20"/>
      <c r="F500" s="2">
        <v>0</v>
      </c>
      <c r="G500" s="20"/>
      <c r="H500" s="2">
        <v>0</v>
      </c>
      <c r="I500" s="20"/>
      <c r="J500" s="2">
        <v>0</v>
      </c>
      <c r="K500" s="20"/>
      <c r="L500" s="2">
        <v>0</v>
      </c>
      <c r="M500" s="20"/>
      <c r="N500" s="2">
        <v>7.9948359999999996E-2</v>
      </c>
      <c r="O500" s="20">
        <v>2.808863634725194E-9</v>
      </c>
      <c r="P500" s="2">
        <v>7.9948359999999996E-2</v>
      </c>
      <c r="Q500" s="20">
        <v>2.5081745652018094E-8</v>
      </c>
      <c r="R500" s="2">
        <v>0</v>
      </c>
      <c r="S500" s="20"/>
      <c r="T500" s="2">
        <v>0</v>
      </c>
      <c r="U500" s="20"/>
      <c r="V500" s="2">
        <v>0</v>
      </c>
      <c r="W500" s="20"/>
      <c r="X500" s="2">
        <v>0</v>
      </c>
      <c r="Y500" s="20"/>
      <c r="Z500" s="2">
        <v>0</v>
      </c>
      <c r="AA500" s="20"/>
      <c r="AB500" s="2">
        <v>0</v>
      </c>
      <c r="AC500" s="20"/>
      <c r="AD500" s="2">
        <v>0</v>
      </c>
      <c r="AE500" s="20"/>
      <c r="AF500" s="2">
        <v>0</v>
      </c>
      <c r="AG500" s="20"/>
      <c r="AH500" s="2">
        <v>0.15989671999999999</v>
      </c>
      <c r="AI500" s="20">
        <v>1.3405197740030869E-9</v>
      </c>
    </row>
    <row r="501" spans="1:35" x14ac:dyDescent="0.3">
      <c r="A501" s="60" t="s">
        <v>58</v>
      </c>
      <c r="B501" s="2">
        <v>0</v>
      </c>
      <c r="C501" s="20"/>
      <c r="D501" s="2">
        <v>0</v>
      </c>
      <c r="E501" s="20"/>
      <c r="F501" s="2">
        <v>0</v>
      </c>
      <c r="G501" s="20"/>
      <c r="H501" s="2">
        <v>0</v>
      </c>
      <c r="I501" s="20"/>
      <c r="J501" s="2">
        <v>0</v>
      </c>
      <c r="K501" s="20"/>
      <c r="L501" s="2">
        <v>0</v>
      </c>
      <c r="M501" s="20"/>
      <c r="N501" s="2">
        <v>7.9948359999999996E-2</v>
      </c>
      <c r="O501" s="20">
        <v>2.808863634725194E-9</v>
      </c>
      <c r="P501" s="2">
        <v>7.9948359999999996E-2</v>
      </c>
      <c r="Q501" s="20">
        <v>2.5081745652018094E-8</v>
      </c>
      <c r="R501" s="2">
        <v>0</v>
      </c>
      <c r="S501" s="20"/>
      <c r="T501" s="2">
        <v>0</v>
      </c>
      <c r="U501" s="20"/>
      <c r="V501" s="2">
        <v>0</v>
      </c>
      <c r="W501" s="20"/>
      <c r="X501" s="2">
        <v>0</v>
      </c>
      <c r="Y501" s="20"/>
      <c r="Z501" s="2">
        <v>0</v>
      </c>
      <c r="AA501" s="20"/>
      <c r="AB501" s="2">
        <v>0</v>
      </c>
      <c r="AC501" s="20"/>
      <c r="AD501" s="2">
        <v>0</v>
      </c>
      <c r="AE501" s="20"/>
      <c r="AF501" s="2">
        <v>0</v>
      </c>
      <c r="AG501" s="20"/>
      <c r="AH501" s="2">
        <v>0.15989671999999999</v>
      </c>
      <c r="AI501" s="20">
        <v>1.3405197740030869E-9</v>
      </c>
    </row>
    <row r="502" spans="1:35" x14ac:dyDescent="0.3">
      <c r="A502" s="18" t="s">
        <v>351</v>
      </c>
      <c r="B502" s="2">
        <v>0</v>
      </c>
      <c r="C502" s="20"/>
      <c r="D502" s="2">
        <v>0</v>
      </c>
      <c r="E502" s="20"/>
      <c r="F502" s="2">
        <v>0</v>
      </c>
      <c r="G502" s="20"/>
      <c r="H502" s="2">
        <v>0</v>
      </c>
      <c r="I502" s="20"/>
      <c r="J502" s="2">
        <v>0</v>
      </c>
      <c r="K502" s="20"/>
      <c r="L502" s="2">
        <v>0</v>
      </c>
      <c r="M502" s="20"/>
      <c r="N502" s="2">
        <v>0</v>
      </c>
      <c r="O502" s="20"/>
      <c r="P502" s="2">
        <v>0</v>
      </c>
      <c r="Q502" s="20"/>
      <c r="R502" s="2">
        <v>0</v>
      </c>
      <c r="S502" s="20"/>
      <c r="T502" s="2">
        <v>0</v>
      </c>
      <c r="U502" s="20"/>
      <c r="V502" s="2">
        <v>5654.9347474528004</v>
      </c>
      <c r="W502" s="20">
        <v>4.1403314820887953E-4</v>
      </c>
      <c r="X502" s="2">
        <v>2718.7200744042002</v>
      </c>
      <c r="Y502" s="20">
        <v>8.1205684080974617E-4</v>
      </c>
      <c r="Z502" s="2">
        <v>0</v>
      </c>
      <c r="AA502" s="20"/>
      <c r="AB502" s="2">
        <v>0</v>
      </c>
      <c r="AC502" s="20"/>
      <c r="AD502" s="2">
        <v>0</v>
      </c>
      <c r="AE502" s="20"/>
      <c r="AF502" s="2">
        <v>0</v>
      </c>
      <c r="AG502" s="20"/>
      <c r="AH502" s="2">
        <v>8373.6548218570006</v>
      </c>
      <c r="AI502" s="20">
        <v>7.0201876995197926E-5</v>
      </c>
    </row>
    <row r="503" spans="1:35" x14ac:dyDescent="0.3">
      <c r="A503" s="60" t="s">
        <v>255</v>
      </c>
      <c r="B503" s="2">
        <v>0</v>
      </c>
      <c r="C503" s="20"/>
      <c r="D503" s="2">
        <v>0</v>
      </c>
      <c r="E503" s="20"/>
      <c r="F503" s="2">
        <v>0</v>
      </c>
      <c r="G503" s="20"/>
      <c r="H503" s="2">
        <v>0</v>
      </c>
      <c r="I503" s="20"/>
      <c r="J503" s="2">
        <v>0</v>
      </c>
      <c r="K503" s="20"/>
      <c r="L503" s="2">
        <v>0</v>
      </c>
      <c r="M503" s="20"/>
      <c r="N503" s="2">
        <v>0</v>
      </c>
      <c r="O503" s="20"/>
      <c r="P503" s="2">
        <v>0</v>
      </c>
      <c r="Q503" s="20"/>
      <c r="R503" s="2">
        <v>0</v>
      </c>
      <c r="S503" s="20"/>
      <c r="T503" s="2">
        <v>0</v>
      </c>
      <c r="U503" s="20"/>
      <c r="V503" s="2">
        <v>5654.9347474528004</v>
      </c>
      <c r="W503" s="20">
        <v>4.1403314820887953E-4</v>
      </c>
      <c r="X503" s="2">
        <v>2718.7200744042002</v>
      </c>
      <c r="Y503" s="20">
        <v>8.1205684080974617E-4</v>
      </c>
      <c r="Z503" s="2">
        <v>0</v>
      </c>
      <c r="AA503" s="20"/>
      <c r="AB503" s="2">
        <v>0</v>
      </c>
      <c r="AC503" s="20"/>
      <c r="AD503" s="2">
        <v>0</v>
      </c>
      <c r="AE503" s="20"/>
      <c r="AF503" s="2">
        <v>0</v>
      </c>
      <c r="AG503" s="20"/>
      <c r="AH503" s="2">
        <v>8373.6548218570006</v>
      </c>
      <c r="AI503" s="20">
        <v>7.0201876995197926E-5</v>
      </c>
    </row>
    <row r="504" spans="1:35" x14ac:dyDescent="0.3">
      <c r="A504" s="18" t="s">
        <v>352</v>
      </c>
      <c r="B504" s="2">
        <v>0</v>
      </c>
      <c r="C504" s="20"/>
      <c r="D504" s="2">
        <v>0</v>
      </c>
      <c r="E504" s="20"/>
      <c r="F504" s="2">
        <v>0</v>
      </c>
      <c r="G504" s="20"/>
      <c r="H504" s="2">
        <v>0</v>
      </c>
      <c r="I504" s="20"/>
      <c r="J504" s="2">
        <v>0</v>
      </c>
      <c r="K504" s="20"/>
      <c r="L504" s="2">
        <v>0</v>
      </c>
      <c r="M504" s="20"/>
      <c r="N504" s="2">
        <v>0</v>
      </c>
      <c r="O504" s="20"/>
      <c r="P504" s="2">
        <v>0</v>
      </c>
      <c r="Q504" s="20"/>
      <c r="R504" s="2">
        <v>0</v>
      </c>
      <c r="S504" s="20"/>
      <c r="T504" s="2">
        <v>0</v>
      </c>
      <c r="U504" s="20"/>
      <c r="V504" s="2">
        <v>72540.129133186696</v>
      </c>
      <c r="W504" s="20">
        <v>5.3111166402088766E-3</v>
      </c>
      <c r="X504" s="2">
        <v>72540.129133186696</v>
      </c>
      <c r="Y504" s="20">
        <v>2.1667073653669867E-2</v>
      </c>
      <c r="Z504" s="2">
        <v>0</v>
      </c>
      <c r="AA504" s="20"/>
      <c r="AB504" s="2">
        <v>0</v>
      </c>
      <c r="AC504" s="20"/>
      <c r="AD504" s="2">
        <v>0</v>
      </c>
      <c r="AE504" s="20"/>
      <c r="AF504" s="2">
        <v>0</v>
      </c>
      <c r="AG504" s="20"/>
      <c r="AH504" s="2">
        <v>145080.25826637339</v>
      </c>
      <c r="AI504" s="20">
        <v>1.2163035928663725E-3</v>
      </c>
    </row>
    <row r="505" spans="1:35" x14ac:dyDescent="0.3">
      <c r="A505" s="60" t="s">
        <v>255</v>
      </c>
      <c r="B505" s="2">
        <v>0</v>
      </c>
      <c r="C505" s="20"/>
      <c r="D505" s="2">
        <v>0</v>
      </c>
      <c r="E505" s="20"/>
      <c r="F505" s="2">
        <v>0</v>
      </c>
      <c r="G505" s="20"/>
      <c r="H505" s="2">
        <v>0</v>
      </c>
      <c r="I505" s="20"/>
      <c r="J505" s="2">
        <v>0</v>
      </c>
      <c r="K505" s="20"/>
      <c r="L505" s="2">
        <v>0</v>
      </c>
      <c r="M505" s="20"/>
      <c r="N505" s="2">
        <v>0</v>
      </c>
      <c r="O505" s="20"/>
      <c r="P505" s="2">
        <v>0</v>
      </c>
      <c r="Q505" s="20"/>
      <c r="R505" s="2">
        <v>0</v>
      </c>
      <c r="S505" s="20"/>
      <c r="T505" s="2">
        <v>0</v>
      </c>
      <c r="U505" s="20"/>
      <c r="V505" s="2">
        <v>72540.129133186696</v>
      </c>
      <c r="W505" s="20">
        <v>5.3111166402088766E-3</v>
      </c>
      <c r="X505" s="2">
        <v>72540.129133186696</v>
      </c>
      <c r="Y505" s="20">
        <v>2.1667073653669867E-2</v>
      </c>
      <c r="Z505" s="2">
        <v>0</v>
      </c>
      <c r="AA505" s="20"/>
      <c r="AB505" s="2">
        <v>0</v>
      </c>
      <c r="AC505" s="20"/>
      <c r="AD505" s="2">
        <v>0</v>
      </c>
      <c r="AE505" s="20"/>
      <c r="AF505" s="2">
        <v>0</v>
      </c>
      <c r="AG505" s="20"/>
      <c r="AH505" s="2">
        <v>145080.25826637339</v>
      </c>
      <c r="AI505" s="20">
        <v>1.2163035928663725E-3</v>
      </c>
    </row>
    <row r="506" spans="1:35" x14ac:dyDescent="0.3">
      <c r="A506" s="18" t="s">
        <v>353</v>
      </c>
      <c r="B506" s="2">
        <v>0</v>
      </c>
      <c r="C506" s="20"/>
      <c r="D506" s="2">
        <v>0</v>
      </c>
      <c r="E506" s="20"/>
      <c r="F506" s="2">
        <v>0</v>
      </c>
      <c r="G506" s="20"/>
      <c r="H506" s="2">
        <v>21.294733176000001</v>
      </c>
      <c r="I506" s="20">
        <v>4.917687568157085E-6</v>
      </c>
      <c r="J506" s="2">
        <v>0</v>
      </c>
      <c r="K506" s="20"/>
      <c r="L506" s="2">
        <v>0</v>
      </c>
      <c r="M506" s="20"/>
      <c r="N506" s="2">
        <v>0</v>
      </c>
      <c r="O506" s="20"/>
      <c r="P506" s="2">
        <v>0</v>
      </c>
      <c r="Q506" s="20"/>
      <c r="R506" s="2">
        <v>0</v>
      </c>
      <c r="S506" s="20"/>
      <c r="T506" s="2">
        <v>0</v>
      </c>
      <c r="U506" s="20"/>
      <c r="V506" s="2">
        <v>0</v>
      </c>
      <c r="W506" s="20"/>
      <c r="X506" s="2">
        <v>0</v>
      </c>
      <c r="Y506" s="20"/>
      <c r="Z506" s="2">
        <v>0</v>
      </c>
      <c r="AA506" s="20"/>
      <c r="AB506" s="2">
        <v>0</v>
      </c>
      <c r="AC506" s="20"/>
      <c r="AD506" s="2">
        <v>0</v>
      </c>
      <c r="AE506" s="20"/>
      <c r="AF506" s="2">
        <v>0</v>
      </c>
      <c r="AG506" s="20"/>
      <c r="AH506" s="2">
        <v>21.294733176000001</v>
      </c>
      <c r="AI506" s="20">
        <v>1.7852780785339161E-7</v>
      </c>
    </row>
    <row r="507" spans="1:35" x14ac:dyDescent="0.3">
      <c r="A507" s="60" t="s">
        <v>255</v>
      </c>
      <c r="B507" s="2">
        <v>0</v>
      </c>
      <c r="C507" s="20"/>
      <c r="D507" s="2">
        <v>0</v>
      </c>
      <c r="E507" s="20"/>
      <c r="F507" s="2">
        <v>0</v>
      </c>
      <c r="G507" s="20"/>
      <c r="H507" s="2">
        <v>21.294733176000001</v>
      </c>
      <c r="I507" s="20">
        <v>4.917687568157085E-6</v>
      </c>
      <c r="J507" s="2">
        <v>0</v>
      </c>
      <c r="K507" s="20"/>
      <c r="L507" s="2">
        <v>0</v>
      </c>
      <c r="M507" s="20"/>
      <c r="N507" s="2">
        <v>0</v>
      </c>
      <c r="O507" s="20"/>
      <c r="P507" s="2">
        <v>0</v>
      </c>
      <c r="Q507" s="20"/>
      <c r="R507" s="2">
        <v>0</v>
      </c>
      <c r="S507" s="20"/>
      <c r="T507" s="2">
        <v>0</v>
      </c>
      <c r="U507" s="20"/>
      <c r="V507" s="2">
        <v>0</v>
      </c>
      <c r="W507" s="20"/>
      <c r="X507" s="2">
        <v>0</v>
      </c>
      <c r="Y507" s="20"/>
      <c r="Z507" s="2">
        <v>0</v>
      </c>
      <c r="AA507" s="20"/>
      <c r="AB507" s="2">
        <v>0</v>
      </c>
      <c r="AC507" s="20"/>
      <c r="AD507" s="2">
        <v>0</v>
      </c>
      <c r="AE507" s="20"/>
      <c r="AF507" s="2">
        <v>0</v>
      </c>
      <c r="AG507" s="20"/>
      <c r="AH507" s="2">
        <v>21.294733176000001</v>
      </c>
      <c r="AI507" s="20">
        <v>1.7852780785339161E-7</v>
      </c>
    </row>
    <row r="508" spans="1:35" x14ac:dyDescent="0.3">
      <c r="A508" s="18" t="s">
        <v>354</v>
      </c>
      <c r="B508" s="2">
        <v>0</v>
      </c>
      <c r="C508" s="20"/>
      <c r="D508" s="2">
        <v>0</v>
      </c>
      <c r="E508" s="20"/>
      <c r="F508" s="2">
        <v>0</v>
      </c>
      <c r="G508" s="20"/>
      <c r="H508" s="2">
        <v>0</v>
      </c>
      <c r="I508" s="20"/>
      <c r="J508" s="2">
        <v>0</v>
      </c>
      <c r="K508" s="20"/>
      <c r="L508" s="2">
        <v>0</v>
      </c>
      <c r="M508" s="20"/>
      <c r="N508" s="2">
        <v>0</v>
      </c>
      <c r="O508" s="20"/>
      <c r="P508" s="2">
        <v>0</v>
      </c>
      <c r="Q508" s="20"/>
      <c r="R508" s="2">
        <v>0</v>
      </c>
      <c r="S508" s="20"/>
      <c r="T508" s="2">
        <v>0</v>
      </c>
      <c r="U508" s="20"/>
      <c r="V508" s="2">
        <v>4370.7000686534002</v>
      </c>
      <c r="W508" s="20">
        <v>3.2000629363874679E-4</v>
      </c>
      <c r="X508" s="2">
        <v>4370.7000686534002</v>
      </c>
      <c r="Y508" s="20">
        <v>1.3054881682349848E-3</v>
      </c>
      <c r="Z508" s="2">
        <v>0</v>
      </c>
      <c r="AA508" s="20"/>
      <c r="AB508" s="2">
        <v>0</v>
      </c>
      <c r="AC508" s="20"/>
      <c r="AD508" s="2">
        <v>0</v>
      </c>
      <c r="AE508" s="20"/>
      <c r="AF508" s="2">
        <v>0</v>
      </c>
      <c r="AG508" s="20"/>
      <c r="AH508" s="2">
        <v>8741.4001373068004</v>
      </c>
      <c r="AI508" s="20">
        <v>7.3284928774855823E-5</v>
      </c>
    </row>
    <row r="509" spans="1:35" x14ac:dyDescent="0.3">
      <c r="A509" s="60" t="s">
        <v>255</v>
      </c>
      <c r="B509" s="2">
        <v>0</v>
      </c>
      <c r="C509" s="20"/>
      <c r="D509" s="2">
        <v>0</v>
      </c>
      <c r="E509" s="20"/>
      <c r="F509" s="2">
        <v>0</v>
      </c>
      <c r="G509" s="20"/>
      <c r="H509" s="2">
        <v>0</v>
      </c>
      <c r="I509" s="20"/>
      <c r="J509" s="2">
        <v>0</v>
      </c>
      <c r="K509" s="20"/>
      <c r="L509" s="2">
        <v>0</v>
      </c>
      <c r="M509" s="20"/>
      <c r="N509" s="2">
        <v>0</v>
      </c>
      <c r="O509" s="20"/>
      <c r="P509" s="2">
        <v>0</v>
      </c>
      <c r="Q509" s="20"/>
      <c r="R509" s="2">
        <v>0</v>
      </c>
      <c r="S509" s="20"/>
      <c r="T509" s="2">
        <v>0</v>
      </c>
      <c r="U509" s="20"/>
      <c r="V509" s="2">
        <v>4370.7000686534002</v>
      </c>
      <c r="W509" s="20">
        <v>3.2000629363874679E-4</v>
      </c>
      <c r="X509" s="2">
        <v>4370.7000686534002</v>
      </c>
      <c r="Y509" s="20">
        <v>1.3054881682349848E-3</v>
      </c>
      <c r="Z509" s="2">
        <v>0</v>
      </c>
      <c r="AA509" s="20"/>
      <c r="AB509" s="2">
        <v>0</v>
      </c>
      <c r="AC509" s="20"/>
      <c r="AD509" s="2">
        <v>0</v>
      </c>
      <c r="AE509" s="20"/>
      <c r="AF509" s="2">
        <v>0</v>
      </c>
      <c r="AG509" s="20"/>
      <c r="AH509" s="2">
        <v>8741.4001373068004</v>
      </c>
      <c r="AI509" s="20">
        <v>7.3284928774855823E-5</v>
      </c>
    </row>
    <row r="510" spans="1:35" x14ac:dyDescent="0.3">
      <c r="A510" s="18" t="s">
        <v>355</v>
      </c>
      <c r="B510" s="2">
        <v>0</v>
      </c>
      <c r="C510" s="20"/>
      <c r="D510" s="2">
        <v>0</v>
      </c>
      <c r="E510" s="20"/>
      <c r="F510" s="2">
        <v>76002.2219988742</v>
      </c>
      <c r="G510" s="20">
        <v>5.82317089017004E-3</v>
      </c>
      <c r="H510" s="2">
        <v>0</v>
      </c>
      <c r="I510" s="20"/>
      <c r="J510" s="2">
        <v>0</v>
      </c>
      <c r="K510" s="20"/>
      <c r="L510" s="2">
        <v>0</v>
      </c>
      <c r="M510" s="20"/>
      <c r="N510" s="2">
        <v>0</v>
      </c>
      <c r="O510" s="20"/>
      <c r="P510" s="2">
        <v>0</v>
      </c>
      <c r="Q510" s="20"/>
      <c r="R510" s="2">
        <v>0</v>
      </c>
      <c r="S510" s="20"/>
      <c r="T510" s="2">
        <v>0</v>
      </c>
      <c r="U510" s="20"/>
      <c r="V510" s="2">
        <v>0</v>
      </c>
      <c r="W510" s="20"/>
      <c r="X510" s="2">
        <v>0</v>
      </c>
      <c r="Y510" s="20"/>
      <c r="Z510" s="2">
        <v>0</v>
      </c>
      <c r="AA510" s="20"/>
      <c r="AB510" s="2">
        <v>0</v>
      </c>
      <c r="AC510" s="20"/>
      <c r="AD510" s="2">
        <v>0</v>
      </c>
      <c r="AE510" s="20"/>
      <c r="AF510" s="2">
        <v>0</v>
      </c>
      <c r="AG510" s="20"/>
      <c r="AH510" s="2">
        <v>76002.2219988742</v>
      </c>
      <c r="AI510" s="20">
        <v>6.3717680673914569E-4</v>
      </c>
    </row>
    <row r="511" spans="1:35" x14ac:dyDescent="0.3">
      <c r="A511" s="60" t="s">
        <v>255</v>
      </c>
      <c r="B511" s="2">
        <v>0</v>
      </c>
      <c r="C511" s="20"/>
      <c r="D511" s="2">
        <v>0</v>
      </c>
      <c r="E511" s="20"/>
      <c r="F511" s="2">
        <v>76002.2219988742</v>
      </c>
      <c r="G511" s="20">
        <v>5.82317089017004E-3</v>
      </c>
      <c r="H511" s="2">
        <v>0</v>
      </c>
      <c r="I511" s="20"/>
      <c r="J511" s="2">
        <v>0</v>
      </c>
      <c r="K511" s="20"/>
      <c r="L511" s="2">
        <v>0</v>
      </c>
      <c r="M511" s="20"/>
      <c r="N511" s="2">
        <v>0</v>
      </c>
      <c r="O511" s="20"/>
      <c r="P511" s="2">
        <v>0</v>
      </c>
      <c r="Q511" s="20"/>
      <c r="R511" s="2">
        <v>0</v>
      </c>
      <c r="S511" s="20"/>
      <c r="T511" s="2">
        <v>0</v>
      </c>
      <c r="U511" s="20"/>
      <c r="V511" s="2">
        <v>0</v>
      </c>
      <c r="W511" s="20"/>
      <c r="X511" s="2">
        <v>0</v>
      </c>
      <c r="Y511" s="20"/>
      <c r="Z511" s="2">
        <v>0</v>
      </c>
      <c r="AA511" s="20"/>
      <c r="AB511" s="2">
        <v>0</v>
      </c>
      <c r="AC511" s="20"/>
      <c r="AD511" s="2">
        <v>0</v>
      </c>
      <c r="AE511" s="20"/>
      <c r="AF511" s="2">
        <v>0</v>
      </c>
      <c r="AG511" s="20"/>
      <c r="AH511" s="2">
        <v>76002.2219988742</v>
      </c>
      <c r="AI511" s="20">
        <v>6.3717680673914569E-4</v>
      </c>
    </row>
    <row r="512" spans="1:35" x14ac:dyDescent="0.3">
      <c r="A512" s="18" t="s">
        <v>356</v>
      </c>
      <c r="B512" s="2">
        <v>0</v>
      </c>
      <c r="C512" s="20"/>
      <c r="D512" s="2">
        <v>0</v>
      </c>
      <c r="E512" s="20"/>
      <c r="F512" s="2">
        <v>0</v>
      </c>
      <c r="G512" s="20"/>
      <c r="H512" s="2">
        <v>16562.764776177501</v>
      </c>
      <c r="I512" s="20">
        <v>3.8249130318249802E-3</v>
      </c>
      <c r="J512" s="2">
        <v>0</v>
      </c>
      <c r="K512" s="20"/>
      <c r="L512" s="2">
        <v>0</v>
      </c>
      <c r="M512" s="20"/>
      <c r="N512" s="2">
        <v>0</v>
      </c>
      <c r="O512" s="20"/>
      <c r="P512" s="2">
        <v>0</v>
      </c>
      <c r="Q512" s="20"/>
      <c r="R512" s="2">
        <v>0</v>
      </c>
      <c r="S512" s="20"/>
      <c r="T512" s="2">
        <v>0</v>
      </c>
      <c r="U512" s="20"/>
      <c r="V512" s="2">
        <v>0</v>
      </c>
      <c r="W512" s="20"/>
      <c r="X512" s="2">
        <v>0</v>
      </c>
      <c r="Y512" s="20"/>
      <c r="Z512" s="2">
        <v>0</v>
      </c>
      <c r="AA512" s="20"/>
      <c r="AB512" s="2">
        <v>0</v>
      </c>
      <c r="AC512" s="20"/>
      <c r="AD512" s="2">
        <v>0</v>
      </c>
      <c r="AE512" s="20"/>
      <c r="AF512" s="2">
        <v>0</v>
      </c>
      <c r="AG512" s="20"/>
      <c r="AH512" s="2">
        <v>16562.764776177501</v>
      </c>
      <c r="AI512" s="20">
        <v>1.3885659252189632E-4</v>
      </c>
    </row>
    <row r="513" spans="1:35" x14ac:dyDescent="0.3">
      <c r="A513" s="60" t="s">
        <v>255</v>
      </c>
      <c r="B513" s="2">
        <v>0</v>
      </c>
      <c r="C513" s="20"/>
      <c r="D513" s="2">
        <v>0</v>
      </c>
      <c r="E513" s="20"/>
      <c r="F513" s="2">
        <v>0</v>
      </c>
      <c r="G513" s="20"/>
      <c r="H513" s="2">
        <v>16562.764776177501</v>
      </c>
      <c r="I513" s="20">
        <v>3.8249130318249802E-3</v>
      </c>
      <c r="J513" s="2">
        <v>0</v>
      </c>
      <c r="K513" s="20"/>
      <c r="L513" s="2">
        <v>0</v>
      </c>
      <c r="M513" s="20"/>
      <c r="N513" s="2">
        <v>0</v>
      </c>
      <c r="O513" s="20"/>
      <c r="P513" s="2">
        <v>0</v>
      </c>
      <c r="Q513" s="20"/>
      <c r="R513" s="2">
        <v>0</v>
      </c>
      <c r="S513" s="20"/>
      <c r="T513" s="2">
        <v>0</v>
      </c>
      <c r="U513" s="20"/>
      <c r="V513" s="2">
        <v>0</v>
      </c>
      <c r="W513" s="20"/>
      <c r="X513" s="2">
        <v>0</v>
      </c>
      <c r="Y513" s="20"/>
      <c r="Z513" s="2">
        <v>0</v>
      </c>
      <c r="AA513" s="20"/>
      <c r="AB513" s="2">
        <v>0</v>
      </c>
      <c r="AC513" s="20"/>
      <c r="AD513" s="2">
        <v>0</v>
      </c>
      <c r="AE513" s="20"/>
      <c r="AF513" s="2">
        <v>0</v>
      </c>
      <c r="AG513" s="20"/>
      <c r="AH513" s="2">
        <v>16562.764776177501</v>
      </c>
      <c r="AI513" s="20">
        <v>1.3885659252189632E-4</v>
      </c>
    </row>
    <row r="514" spans="1:35" x14ac:dyDescent="0.3">
      <c r="A514" s="18" t="s">
        <v>357</v>
      </c>
      <c r="B514" s="2">
        <v>0</v>
      </c>
      <c r="C514" s="20"/>
      <c r="D514" s="2">
        <v>0</v>
      </c>
      <c r="E514" s="20"/>
      <c r="F514" s="2">
        <v>0</v>
      </c>
      <c r="G514" s="20"/>
      <c r="H514" s="2">
        <v>1480.6942548819</v>
      </c>
      <c r="I514" s="20">
        <v>3.4194331853291206E-4</v>
      </c>
      <c r="J514" s="2">
        <v>0</v>
      </c>
      <c r="K514" s="20"/>
      <c r="L514" s="2">
        <v>0</v>
      </c>
      <c r="M514" s="20"/>
      <c r="N514" s="2">
        <v>0</v>
      </c>
      <c r="O514" s="20"/>
      <c r="P514" s="2">
        <v>0</v>
      </c>
      <c r="Q514" s="20"/>
      <c r="R514" s="2">
        <v>0</v>
      </c>
      <c r="S514" s="20"/>
      <c r="T514" s="2">
        <v>0</v>
      </c>
      <c r="U514" s="20"/>
      <c r="V514" s="2">
        <v>0</v>
      </c>
      <c r="W514" s="20"/>
      <c r="X514" s="2">
        <v>0</v>
      </c>
      <c r="Y514" s="20"/>
      <c r="Z514" s="2">
        <v>0</v>
      </c>
      <c r="AA514" s="20"/>
      <c r="AB514" s="2">
        <v>0</v>
      </c>
      <c r="AC514" s="20"/>
      <c r="AD514" s="2">
        <v>0</v>
      </c>
      <c r="AE514" s="20"/>
      <c r="AF514" s="2">
        <v>0</v>
      </c>
      <c r="AG514" s="20"/>
      <c r="AH514" s="2">
        <v>1480.6942548819</v>
      </c>
      <c r="AI514" s="20">
        <v>1.2413637552552384E-5</v>
      </c>
    </row>
    <row r="515" spans="1:35" x14ac:dyDescent="0.3">
      <c r="A515" s="60" t="s">
        <v>255</v>
      </c>
      <c r="B515" s="2">
        <v>0</v>
      </c>
      <c r="C515" s="20"/>
      <c r="D515" s="2">
        <v>0</v>
      </c>
      <c r="E515" s="20"/>
      <c r="F515" s="2">
        <v>0</v>
      </c>
      <c r="G515" s="20"/>
      <c r="H515" s="2">
        <v>1480.6942548819</v>
      </c>
      <c r="I515" s="20">
        <v>3.4194331853291206E-4</v>
      </c>
      <c r="J515" s="2">
        <v>0</v>
      </c>
      <c r="K515" s="20"/>
      <c r="L515" s="2">
        <v>0</v>
      </c>
      <c r="M515" s="20"/>
      <c r="N515" s="2">
        <v>0</v>
      </c>
      <c r="O515" s="20"/>
      <c r="P515" s="2">
        <v>0</v>
      </c>
      <c r="Q515" s="20"/>
      <c r="R515" s="2">
        <v>0</v>
      </c>
      <c r="S515" s="20"/>
      <c r="T515" s="2">
        <v>0</v>
      </c>
      <c r="U515" s="20"/>
      <c r="V515" s="2">
        <v>0</v>
      </c>
      <c r="W515" s="20"/>
      <c r="X515" s="2">
        <v>0</v>
      </c>
      <c r="Y515" s="20"/>
      <c r="Z515" s="2">
        <v>0</v>
      </c>
      <c r="AA515" s="20"/>
      <c r="AB515" s="2">
        <v>0</v>
      </c>
      <c r="AC515" s="20"/>
      <c r="AD515" s="2">
        <v>0</v>
      </c>
      <c r="AE515" s="20"/>
      <c r="AF515" s="2">
        <v>0</v>
      </c>
      <c r="AG515" s="20"/>
      <c r="AH515" s="2">
        <v>1480.6942548819</v>
      </c>
      <c r="AI515" s="20">
        <v>1.2413637552552384E-5</v>
      </c>
    </row>
    <row r="516" spans="1:35" x14ac:dyDescent="0.3">
      <c r="A516" s="18" t="s">
        <v>358</v>
      </c>
      <c r="B516" s="2">
        <v>0</v>
      </c>
      <c r="C516" s="20"/>
      <c r="D516" s="2">
        <v>0</v>
      </c>
      <c r="E516" s="20"/>
      <c r="F516" s="2">
        <v>195245.12769279999</v>
      </c>
      <c r="G516" s="20">
        <v>1.4959375056759346E-2</v>
      </c>
      <c r="H516" s="2">
        <v>21694.343052138</v>
      </c>
      <c r="I516" s="20">
        <v>5.0099712565111355E-3</v>
      </c>
      <c r="J516" s="2">
        <v>0</v>
      </c>
      <c r="K516" s="20"/>
      <c r="L516" s="2">
        <v>0</v>
      </c>
      <c r="M516" s="20"/>
      <c r="N516" s="2">
        <v>0</v>
      </c>
      <c r="O516" s="20"/>
      <c r="P516" s="2">
        <v>0</v>
      </c>
      <c r="Q516" s="20"/>
      <c r="R516" s="2">
        <v>0</v>
      </c>
      <c r="S516" s="20"/>
      <c r="T516" s="2">
        <v>0</v>
      </c>
      <c r="U516" s="20"/>
      <c r="V516" s="2">
        <v>0</v>
      </c>
      <c r="W516" s="20"/>
      <c r="X516" s="2">
        <v>0</v>
      </c>
      <c r="Y516" s="20"/>
      <c r="Z516" s="2">
        <v>0</v>
      </c>
      <c r="AA516" s="20"/>
      <c r="AB516" s="2">
        <v>0</v>
      </c>
      <c r="AC516" s="20"/>
      <c r="AD516" s="2">
        <v>0</v>
      </c>
      <c r="AE516" s="20"/>
      <c r="AF516" s="2">
        <v>0</v>
      </c>
      <c r="AG516" s="20"/>
      <c r="AH516" s="2">
        <v>216939.47074493798</v>
      </c>
      <c r="AI516" s="20">
        <v>1.8187468154153104E-3</v>
      </c>
    </row>
    <row r="517" spans="1:35" x14ac:dyDescent="0.3">
      <c r="A517" s="60" t="s">
        <v>255</v>
      </c>
      <c r="B517" s="2">
        <v>0</v>
      </c>
      <c r="C517" s="20"/>
      <c r="D517" s="2">
        <v>0</v>
      </c>
      <c r="E517" s="20"/>
      <c r="F517" s="2">
        <v>195245.12769279999</v>
      </c>
      <c r="G517" s="20">
        <v>1.4959375056759346E-2</v>
      </c>
      <c r="H517" s="2">
        <v>21694.343052138</v>
      </c>
      <c r="I517" s="20">
        <v>5.0099712565111355E-3</v>
      </c>
      <c r="J517" s="2">
        <v>0</v>
      </c>
      <c r="K517" s="20"/>
      <c r="L517" s="2">
        <v>0</v>
      </c>
      <c r="M517" s="20"/>
      <c r="N517" s="2">
        <v>0</v>
      </c>
      <c r="O517" s="20"/>
      <c r="P517" s="2">
        <v>0</v>
      </c>
      <c r="Q517" s="20"/>
      <c r="R517" s="2">
        <v>0</v>
      </c>
      <c r="S517" s="20"/>
      <c r="T517" s="2">
        <v>0</v>
      </c>
      <c r="U517" s="20"/>
      <c r="V517" s="2">
        <v>0</v>
      </c>
      <c r="W517" s="20"/>
      <c r="X517" s="2">
        <v>0</v>
      </c>
      <c r="Y517" s="20"/>
      <c r="Z517" s="2">
        <v>0</v>
      </c>
      <c r="AA517" s="20"/>
      <c r="AB517" s="2">
        <v>0</v>
      </c>
      <c r="AC517" s="20"/>
      <c r="AD517" s="2">
        <v>0</v>
      </c>
      <c r="AE517" s="20"/>
      <c r="AF517" s="2">
        <v>0</v>
      </c>
      <c r="AG517" s="20"/>
      <c r="AH517" s="2">
        <v>216939.47074493798</v>
      </c>
      <c r="AI517" s="20">
        <v>1.8187468154153104E-3</v>
      </c>
    </row>
    <row r="518" spans="1:35" x14ac:dyDescent="0.3">
      <c r="A518" s="18" t="s">
        <v>359</v>
      </c>
      <c r="B518" s="2">
        <v>0</v>
      </c>
      <c r="C518" s="20"/>
      <c r="D518" s="2">
        <v>0</v>
      </c>
      <c r="E518" s="20"/>
      <c r="F518" s="2">
        <v>0</v>
      </c>
      <c r="G518" s="20"/>
      <c r="H518" s="2">
        <v>0</v>
      </c>
      <c r="I518" s="20"/>
      <c r="J518" s="2">
        <v>0</v>
      </c>
      <c r="K518" s="20"/>
      <c r="L518" s="2">
        <v>0</v>
      </c>
      <c r="M518" s="20"/>
      <c r="N518" s="2">
        <v>0</v>
      </c>
      <c r="O518" s="20"/>
      <c r="P518" s="2">
        <v>0</v>
      </c>
      <c r="Q518" s="20"/>
      <c r="R518" s="2">
        <v>0</v>
      </c>
      <c r="S518" s="20"/>
      <c r="T518" s="2">
        <v>0</v>
      </c>
      <c r="U518" s="20"/>
      <c r="V518" s="2">
        <v>0</v>
      </c>
      <c r="W518" s="20"/>
      <c r="X518" s="2">
        <v>0</v>
      </c>
      <c r="Y518" s="20"/>
      <c r="Z518" s="2">
        <v>0</v>
      </c>
      <c r="AA518" s="20"/>
      <c r="AB518" s="2">
        <v>0</v>
      </c>
      <c r="AC518" s="20"/>
      <c r="AD518" s="2">
        <v>217754.23954873002</v>
      </c>
      <c r="AE518" s="20">
        <v>9.7091702337493337E-3</v>
      </c>
      <c r="AF518" s="2">
        <v>0</v>
      </c>
      <c r="AG518" s="20"/>
      <c r="AH518" s="2">
        <v>217754.23954873002</v>
      </c>
      <c r="AI518" s="20">
        <v>1.8255775602406205E-3</v>
      </c>
    </row>
    <row r="519" spans="1:35" x14ac:dyDescent="0.3">
      <c r="A519" s="60" t="s">
        <v>255</v>
      </c>
      <c r="B519" s="2">
        <v>0</v>
      </c>
      <c r="C519" s="20"/>
      <c r="D519" s="2">
        <v>0</v>
      </c>
      <c r="E519" s="20"/>
      <c r="F519" s="2">
        <v>0</v>
      </c>
      <c r="G519" s="20"/>
      <c r="H519" s="2">
        <v>0</v>
      </c>
      <c r="I519" s="20"/>
      <c r="J519" s="2">
        <v>0</v>
      </c>
      <c r="K519" s="20"/>
      <c r="L519" s="2">
        <v>0</v>
      </c>
      <c r="M519" s="20"/>
      <c r="N519" s="2">
        <v>0</v>
      </c>
      <c r="O519" s="20"/>
      <c r="P519" s="2">
        <v>0</v>
      </c>
      <c r="Q519" s="20"/>
      <c r="R519" s="2">
        <v>0</v>
      </c>
      <c r="S519" s="20"/>
      <c r="T519" s="2">
        <v>0</v>
      </c>
      <c r="U519" s="20"/>
      <c r="V519" s="2">
        <v>0</v>
      </c>
      <c r="W519" s="20"/>
      <c r="X519" s="2">
        <v>0</v>
      </c>
      <c r="Y519" s="20"/>
      <c r="Z519" s="2">
        <v>0</v>
      </c>
      <c r="AA519" s="20"/>
      <c r="AB519" s="2">
        <v>0</v>
      </c>
      <c r="AC519" s="20"/>
      <c r="AD519" s="2">
        <v>217754.23954873002</v>
      </c>
      <c r="AE519" s="20">
        <v>9.7091702337493337E-3</v>
      </c>
      <c r="AF519" s="2">
        <v>0</v>
      </c>
      <c r="AG519" s="20"/>
      <c r="AH519" s="2">
        <v>217754.23954873002</v>
      </c>
      <c r="AI519" s="20">
        <v>1.8255775602406205E-3</v>
      </c>
    </row>
    <row r="520" spans="1:35" x14ac:dyDescent="0.3">
      <c r="A520" s="18" t="s">
        <v>360</v>
      </c>
      <c r="B520" s="2">
        <v>0</v>
      </c>
      <c r="C520" s="20"/>
      <c r="D520" s="2">
        <v>0</v>
      </c>
      <c r="E520" s="20"/>
      <c r="F520" s="2">
        <v>0</v>
      </c>
      <c r="G520" s="20"/>
      <c r="H520" s="2">
        <v>4313.4791930945003</v>
      </c>
      <c r="I520" s="20">
        <v>9.9613096008604714E-4</v>
      </c>
      <c r="J520" s="2">
        <v>0</v>
      </c>
      <c r="K520" s="20"/>
      <c r="L520" s="2">
        <v>0</v>
      </c>
      <c r="M520" s="20"/>
      <c r="N520" s="2">
        <v>0</v>
      </c>
      <c r="O520" s="20"/>
      <c r="P520" s="2">
        <v>0</v>
      </c>
      <c r="Q520" s="20"/>
      <c r="R520" s="2">
        <v>0</v>
      </c>
      <c r="S520" s="20"/>
      <c r="T520" s="2">
        <v>0</v>
      </c>
      <c r="U520" s="20"/>
      <c r="V520" s="2">
        <v>0</v>
      </c>
      <c r="W520" s="20"/>
      <c r="X520" s="2">
        <v>0</v>
      </c>
      <c r="Y520" s="20"/>
      <c r="Z520" s="2">
        <v>0</v>
      </c>
      <c r="AA520" s="20"/>
      <c r="AB520" s="2">
        <v>0</v>
      </c>
      <c r="AC520" s="20"/>
      <c r="AD520" s="2">
        <v>0</v>
      </c>
      <c r="AE520" s="20"/>
      <c r="AF520" s="2">
        <v>0</v>
      </c>
      <c r="AG520" s="20"/>
      <c r="AH520" s="2">
        <v>4313.4791930945003</v>
      </c>
      <c r="AI520" s="20">
        <v>3.6162744008095086E-5</v>
      </c>
    </row>
    <row r="521" spans="1:35" x14ac:dyDescent="0.3">
      <c r="A521" s="60" t="s">
        <v>255</v>
      </c>
      <c r="B521" s="2">
        <v>0</v>
      </c>
      <c r="C521" s="20"/>
      <c r="D521" s="2">
        <v>0</v>
      </c>
      <c r="E521" s="20"/>
      <c r="F521" s="2">
        <v>0</v>
      </c>
      <c r="G521" s="20"/>
      <c r="H521" s="2">
        <v>4313.4791930945003</v>
      </c>
      <c r="I521" s="20">
        <v>9.9613096008604714E-4</v>
      </c>
      <c r="J521" s="2">
        <v>0</v>
      </c>
      <c r="K521" s="20"/>
      <c r="L521" s="2">
        <v>0</v>
      </c>
      <c r="M521" s="20"/>
      <c r="N521" s="2">
        <v>0</v>
      </c>
      <c r="O521" s="20"/>
      <c r="P521" s="2">
        <v>0</v>
      </c>
      <c r="Q521" s="20"/>
      <c r="R521" s="2">
        <v>0</v>
      </c>
      <c r="S521" s="20"/>
      <c r="T521" s="2">
        <v>0</v>
      </c>
      <c r="U521" s="20"/>
      <c r="V521" s="2">
        <v>0</v>
      </c>
      <c r="W521" s="20"/>
      <c r="X521" s="2">
        <v>0</v>
      </c>
      <c r="Y521" s="20"/>
      <c r="Z521" s="2">
        <v>0</v>
      </c>
      <c r="AA521" s="20"/>
      <c r="AB521" s="2">
        <v>0</v>
      </c>
      <c r="AC521" s="20"/>
      <c r="AD521" s="2">
        <v>0</v>
      </c>
      <c r="AE521" s="20"/>
      <c r="AF521" s="2">
        <v>0</v>
      </c>
      <c r="AG521" s="20"/>
      <c r="AH521" s="2">
        <v>4313.4791930945003</v>
      </c>
      <c r="AI521" s="20">
        <v>3.6162744008095086E-5</v>
      </c>
    </row>
    <row r="522" spans="1:35" x14ac:dyDescent="0.3">
      <c r="A522" s="18" t="s">
        <v>361</v>
      </c>
      <c r="B522" s="2">
        <v>0</v>
      </c>
      <c r="C522" s="20"/>
      <c r="D522" s="2">
        <v>0</v>
      </c>
      <c r="E522" s="20"/>
      <c r="F522" s="2">
        <v>0</v>
      </c>
      <c r="G522" s="20"/>
      <c r="H522" s="2">
        <v>0</v>
      </c>
      <c r="I522" s="20"/>
      <c r="J522" s="2">
        <v>0</v>
      </c>
      <c r="K522" s="20"/>
      <c r="L522" s="2">
        <v>23942.062750000001</v>
      </c>
      <c r="M522" s="20">
        <v>3.0844731898840485E-3</v>
      </c>
      <c r="N522" s="2">
        <v>0</v>
      </c>
      <c r="O522" s="20"/>
      <c r="P522" s="2">
        <v>0</v>
      </c>
      <c r="Q522" s="20"/>
      <c r="R522" s="2">
        <v>0</v>
      </c>
      <c r="S522" s="20"/>
      <c r="T522" s="2">
        <v>99195.547764000003</v>
      </c>
      <c r="U522" s="20">
        <v>2.0298355626426946E-2</v>
      </c>
      <c r="V522" s="2">
        <v>742885.12746640004</v>
      </c>
      <c r="W522" s="20">
        <v>5.4391267418428438E-2</v>
      </c>
      <c r="X522" s="2">
        <v>310909.06889380002</v>
      </c>
      <c r="Y522" s="20">
        <v>9.2865697591293331E-2</v>
      </c>
      <c r="Z522" s="2">
        <v>0</v>
      </c>
      <c r="AA522" s="20"/>
      <c r="AB522" s="2">
        <v>113827.4180695</v>
      </c>
      <c r="AC522" s="20">
        <v>1.6990520522967012E-2</v>
      </c>
      <c r="AD522" s="2">
        <v>1636809.86480532</v>
      </c>
      <c r="AE522" s="20">
        <v>7.2981658821474685E-2</v>
      </c>
      <c r="AF522" s="2">
        <v>313088.8491622</v>
      </c>
      <c r="AG522" s="20">
        <v>0.11207894627723901</v>
      </c>
      <c r="AH522" s="2">
        <v>3240657.9389112196</v>
      </c>
      <c r="AI522" s="20">
        <v>2.7168575114552555E-2</v>
      </c>
    </row>
    <row r="523" spans="1:35" x14ac:dyDescent="0.3">
      <c r="A523" s="60" t="s">
        <v>58</v>
      </c>
      <c r="B523" s="2">
        <v>0</v>
      </c>
      <c r="C523" s="20"/>
      <c r="D523" s="2">
        <v>0</v>
      </c>
      <c r="E523" s="20"/>
      <c r="F523" s="2">
        <v>0</v>
      </c>
      <c r="G523" s="20"/>
      <c r="H523" s="2">
        <v>0</v>
      </c>
      <c r="I523" s="20"/>
      <c r="J523" s="2">
        <v>0</v>
      </c>
      <c r="K523" s="20"/>
      <c r="L523" s="2">
        <v>23942.062750000001</v>
      </c>
      <c r="M523" s="20">
        <v>3.0844731898840485E-3</v>
      </c>
      <c r="N523" s="2">
        <v>0</v>
      </c>
      <c r="O523" s="20"/>
      <c r="P523" s="2">
        <v>0</v>
      </c>
      <c r="Q523" s="20"/>
      <c r="R523" s="2">
        <v>0</v>
      </c>
      <c r="S523" s="20"/>
      <c r="T523" s="2">
        <v>99195.547764000003</v>
      </c>
      <c r="U523" s="20">
        <v>2.0298355626426946E-2</v>
      </c>
      <c r="V523" s="2">
        <v>742885.12746640004</v>
      </c>
      <c r="W523" s="20">
        <v>5.4391267418428438E-2</v>
      </c>
      <c r="X523" s="2">
        <v>310909.06889380002</v>
      </c>
      <c r="Y523" s="20">
        <v>9.2865697591293331E-2</v>
      </c>
      <c r="Z523" s="2">
        <v>0</v>
      </c>
      <c r="AA523" s="20"/>
      <c r="AB523" s="2">
        <v>113827.4180695</v>
      </c>
      <c r="AC523" s="20">
        <v>1.6990520522967012E-2</v>
      </c>
      <c r="AD523" s="2">
        <v>1636809.86480532</v>
      </c>
      <c r="AE523" s="20">
        <v>7.2981658821474685E-2</v>
      </c>
      <c r="AF523" s="2">
        <v>313088.8491622</v>
      </c>
      <c r="AG523" s="20">
        <v>0.11207894627723901</v>
      </c>
      <c r="AH523" s="2">
        <v>3240657.9389112196</v>
      </c>
      <c r="AI523" s="20">
        <v>2.7168575114552555E-2</v>
      </c>
    </row>
    <row r="524" spans="1:35" x14ac:dyDescent="0.3">
      <c r="A524" s="18" t="s">
        <v>362</v>
      </c>
      <c r="B524" s="2">
        <v>0</v>
      </c>
      <c r="C524" s="20"/>
      <c r="D524" s="2">
        <v>426.91581890520001</v>
      </c>
      <c r="E524" s="20">
        <v>2.5802193486538041E-4</v>
      </c>
      <c r="F524" s="2">
        <v>1544.3628998093</v>
      </c>
      <c r="G524" s="20">
        <v>1.1832666000424721E-4</v>
      </c>
      <c r="H524" s="2">
        <v>9113.3231262942991</v>
      </c>
      <c r="I524" s="20">
        <v>2.1045802956237963E-3</v>
      </c>
      <c r="J524" s="2">
        <v>0</v>
      </c>
      <c r="K524" s="20"/>
      <c r="L524" s="2">
        <v>0</v>
      </c>
      <c r="M524" s="20"/>
      <c r="N524" s="2">
        <v>0</v>
      </c>
      <c r="O524" s="20"/>
      <c r="P524" s="2">
        <v>0</v>
      </c>
      <c r="Q524" s="20"/>
      <c r="R524" s="2">
        <v>0</v>
      </c>
      <c r="S524" s="20"/>
      <c r="T524" s="2">
        <v>0</v>
      </c>
      <c r="U524" s="20"/>
      <c r="V524" s="2">
        <v>0</v>
      </c>
      <c r="W524" s="20"/>
      <c r="X524" s="2">
        <v>0</v>
      </c>
      <c r="Y524" s="20"/>
      <c r="Z524" s="2">
        <v>0</v>
      </c>
      <c r="AA524" s="20"/>
      <c r="AB524" s="2">
        <v>0</v>
      </c>
      <c r="AC524" s="20"/>
      <c r="AD524" s="2">
        <v>0</v>
      </c>
      <c r="AE524" s="20"/>
      <c r="AF524" s="2">
        <v>0</v>
      </c>
      <c r="AG524" s="20"/>
      <c r="AH524" s="2">
        <v>11084.6018450088</v>
      </c>
      <c r="AI524" s="20">
        <v>9.2929535766496005E-5</v>
      </c>
    </row>
    <row r="525" spans="1:35" x14ac:dyDescent="0.3">
      <c r="A525" s="60" t="s">
        <v>58</v>
      </c>
      <c r="B525" s="2">
        <v>0</v>
      </c>
      <c r="C525" s="20"/>
      <c r="D525" s="2">
        <v>426.91581890520001</v>
      </c>
      <c r="E525" s="20">
        <v>2.5802193486538041E-4</v>
      </c>
      <c r="F525" s="2">
        <v>1544.3628998093</v>
      </c>
      <c r="G525" s="20">
        <v>1.1832666000424721E-4</v>
      </c>
      <c r="H525" s="2">
        <v>9113.3231262942991</v>
      </c>
      <c r="I525" s="20">
        <v>2.1045802956237963E-3</v>
      </c>
      <c r="J525" s="2">
        <v>0</v>
      </c>
      <c r="K525" s="20"/>
      <c r="L525" s="2">
        <v>0</v>
      </c>
      <c r="M525" s="20"/>
      <c r="N525" s="2">
        <v>0</v>
      </c>
      <c r="O525" s="20"/>
      <c r="P525" s="2">
        <v>0</v>
      </c>
      <c r="Q525" s="20"/>
      <c r="R525" s="2">
        <v>0</v>
      </c>
      <c r="S525" s="20"/>
      <c r="T525" s="2">
        <v>0</v>
      </c>
      <c r="U525" s="20"/>
      <c r="V525" s="2">
        <v>0</v>
      </c>
      <c r="W525" s="20"/>
      <c r="X525" s="2">
        <v>0</v>
      </c>
      <c r="Y525" s="20"/>
      <c r="Z525" s="2">
        <v>0</v>
      </c>
      <c r="AA525" s="20"/>
      <c r="AB525" s="2">
        <v>0</v>
      </c>
      <c r="AC525" s="20"/>
      <c r="AD525" s="2">
        <v>0</v>
      </c>
      <c r="AE525" s="20"/>
      <c r="AF525" s="2">
        <v>0</v>
      </c>
      <c r="AG525" s="20"/>
      <c r="AH525" s="2">
        <v>11084.6018450088</v>
      </c>
      <c r="AI525" s="20">
        <v>9.2929535766496005E-5</v>
      </c>
    </row>
    <row r="526" spans="1:35" x14ac:dyDescent="0.3">
      <c r="A526" s="18" t="s">
        <v>363</v>
      </c>
      <c r="B526" s="2">
        <v>0</v>
      </c>
      <c r="C526" s="20"/>
      <c r="D526" s="2">
        <v>0</v>
      </c>
      <c r="E526" s="20"/>
      <c r="F526" s="2">
        <v>0</v>
      </c>
      <c r="G526" s="20"/>
      <c r="H526" s="2">
        <v>0</v>
      </c>
      <c r="I526" s="20"/>
      <c r="J526" s="2">
        <v>0</v>
      </c>
      <c r="K526" s="20"/>
      <c r="L526" s="2">
        <v>0</v>
      </c>
      <c r="M526" s="20"/>
      <c r="N526" s="2">
        <v>0</v>
      </c>
      <c r="O526" s="20"/>
      <c r="P526" s="2">
        <v>0</v>
      </c>
      <c r="Q526" s="20"/>
      <c r="R526" s="2">
        <v>0</v>
      </c>
      <c r="S526" s="20"/>
      <c r="T526" s="2">
        <v>1571.3920759999999</v>
      </c>
      <c r="U526" s="20">
        <v>3.215534961617828E-4</v>
      </c>
      <c r="V526" s="2">
        <v>374737.05948</v>
      </c>
      <c r="W526" s="20">
        <v>2.743684435208199E-2</v>
      </c>
      <c r="X526" s="2">
        <v>217917.45704800001</v>
      </c>
      <c r="Y526" s="20">
        <v>6.5089952950184854E-2</v>
      </c>
      <c r="Z526" s="2">
        <v>0</v>
      </c>
      <c r="AA526" s="20"/>
      <c r="AB526" s="2">
        <v>0</v>
      </c>
      <c r="AC526" s="20"/>
      <c r="AD526" s="2">
        <v>0</v>
      </c>
      <c r="AE526" s="20"/>
      <c r="AF526" s="2">
        <v>0</v>
      </c>
      <c r="AG526" s="20"/>
      <c r="AH526" s="2">
        <v>594225.908604</v>
      </c>
      <c r="AI526" s="20">
        <v>4.9817881236626565E-3</v>
      </c>
    </row>
    <row r="527" spans="1:35" x14ac:dyDescent="0.3">
      <c r="A527" s="60" t="s">
        <v>58</v>
      </c>
      <c r="B527" s="2">
        <v>0</v>
      </c>
      <c r="C527" s="20"/>
      <c r="D527" s="2">
        <v>0</v>
      </c>
      <c r="E527" s="20"/>
      <c r="F527" s="2">
        <v>0</v>
      </c>
      <c r="G527" s="20"/>
      <c r="H527" s="2">
        <v>0</v>
      </c>
      <c r="I527" s="20"/>
      <c r="J527" s="2">
        <v>0</v>
      </c>
      <c r="K527" s="20"/>
      <c r="L527" s="2">
        <v>0</v>
      </c>
      <c r="M527" s="20"/>
      <c r="N527" s="2">
        <v>0</v>
      </c>
      <c r="O527" s="20"/>
      <c r="P527" s="2">
        <v>0</v>
      </c>
      <c r="Q527" s="20"/>
      <c r="R527" s="2">
        <v>0</v>
      </c>
      <c r="S527" s="20"/>
      <c r="T527" s="2">
        <v>1571.3920759999999</v>
      </c>
      <c r="U527" s="20">
        <v>3.215534961617828E-4</v>
      </c>
      <c r="V527" s="2">
        <v>374737.05948</v>
      </c>
      <c r="W527" s="20">
        <v>2.743684435208199E-2</v>
      </c>
      <c r="X527" s="2">
        <v>217917.45704800001</v>
      </c>
      <c r="Y527" s="20">
        <v>6.5089952950184854E-2</v>
      </c>
      <c r="Z527" s="2">
        <v>0</v>
      </c>
      <c r="AA527" s="20"/>
      <c r="AB527" s="2">
        <v>0</v>
      </c>
      <c r="AC527" s="20"/>
      <c r="AD527" s="2">
        <v>0</v>
      </c>
      <c r="AE527" s="20"/>
      <c r="AF527" s="2">
        <v>0</v>
      </c>
      <c r="AG527" s="20"/>
      <c r="AH527" s="2">
        <v>594225.908604</v>
      </c>
      <c r="AI527" s="20">
        <v>4.9817881236626565E-3</v>
      </c>
    </row>
    <row r="528" spans="1:35" x14ac:dyDescent="0.3">
      <c r="A528" s="18" t="s">
        <v>364</v>
      </c>
      <c r="B528" s="2">
        <v>0</v>
      </c>
      <c r="C528" s="20"/>
      <c r="D528" s="2">
        <v>0</v>
      </c>
      <c r="E528" s="20"/>
      <c r="F528" s="2">
        <v>6.1121159999999994E-2</v>
      </c>
      <c r="G528" s="20">
        <v>4.6830072901118279E-9</v>
      </c>
      <c r="H528" s="2">
        <v>222.40596561550001</v>
      </c>
      <c r="I528" s="20">
        <v>5.1361200121727056E-5</v>
      </c>
      <c r="J528" s="2">
        <v>0</v>
      </c>
      <c r="K528" s="20"/>
      <c r="L528" s="2">
        <v>0</v>
      </c>
      <c r="M528" s="20"/>
      <c r="N528" s="2">
        <v>7.8622387200000005E-2</v>
      </c>
      <c r="O528" s="20">
        <v>2.7622776037102402E-9</v>
      </c>
      <c r="P528" s="2">
        <v>0</v>
      </c>
      <c r="Q528" s="20"/>
      <c r="R528" s="2">
        <v>0</v>
      </c>
      <c r="S528" s="20"/>
      <c r="T528" s="2">
        <v>0</v>
      </c>
      <c r="U528" s="20"/>
      <c r="V528" s="2">
        <v>0</v>
      </c>
      <c r="W528" s="20"/>
      <c r="X528" s="2">
        <v>0</v>
      </c>
      <c r="Y528" s="20"/>
      <c r="Z528" s="2">
        <v>0</v>
      </c>
      <c r="AA528" s="20"/>
      <c r="AB528" s="2">
        <v>0</v>
      </c>
      <c r="AC528" s="20"/>
      <c r="AD528" s="2">
        <v>0</v>
      </c>
      <c r="AE528" s="20"/>
      <c r="AF528" s="2">
        <v>0</v>
      </c>
      <c r="AG528" s="20"/>
      <c r="AH528" s="2">
        <v>222.54570916270001</v>
      </c>
      <c r="AI528" s="20">
        <v>1.8657476135354078E-6</v>
      </c>
    </row>
    <row r="529" spans="1:35" x14ac:dyDescent="0.3">
      <c r="A529" s="60" t="s">
        <v>58</v>
      </c>
      <c r="B529" s="2">
        <v>0</v>
      </c>
      <c r="C529" s="20"/>
      <c r="D529" s="2">
        <v>0</v>
      </c>
      <c r="E529" s="20"/>
      <c r="F529" s="2">
        <v>6.1121159999999994E-2</v>
      </c>
      <c r="G529" s="20">
        <v>4.6830072901118279E-9</v>
      </c>
      <c r="H529" s="2">
        <v>222.40596561550001</v>
      </c>
      <c r="I529" s="20">
        <v>5.1361200121727056E-5</v>
      </c>
      <c r="J529" s="2">
        <v>0</v>
      </c>
      <c r="K529" s="20"/>
      <c r="L529" s="2">
        <v>0</v>
      </c>
      <c r="M529" s="20"/>
      <c r="N529" s="2">
        <v>7.8622387200000005E-2</v>
      </c>
      <c r="O529" s="20">
        <v>2.7622776037102402E-9</v>
      </c>
      <c r="P529" s="2">
        <v>0</v>
      </c>
      <c r="Q529" s="20"/>
      <c r="R529" s="2">
        <v>0</v>
      </c>
      <c r="S529" s="20"/>
      <c r="T529" s="2">
        <v>0</v>
      </c>
      <c r="U529" s="20"/>
      <c r="V529" s="2">
        <v>0</v>
      </c>
      <c r="W529" s="20"/>
      <c r="X529" s="2">
        <v>0</v>
      </c>
      <c r="Y529" s="20"/>
      <c r="Z529" s="2">
        <v>0</v>
      </c>
      <c r="AA529" s="20"/>
      <c r="AB529" s="2">
        <v>0</v>
      </c>
      <c r="AC529" s="20"/>
      <c r="AD529" s="2">
        <v>0</v>
      </c>
      <c r="AE529" s="20"/>
      <c r="AF529" s="2">
        <v>0</v>
      </c>
      <c r="AG529" s="20"/>
      <c r="AH529" s="2">
        <v>222.54570916270001</v>
      </c>
      <c r="AI529" s="20">
        <v>1.8657476135354078E-6</v>
      </c>
    </row>
    <row r="530" spans="1:35" x14ac:dyDescent="0.3">
      <c r="A530" s="18" t="s">
        <v>365</v>
      </c>
      <c r="B530" s="2">
        <v>0</v>
      </c>
      <c r="C530" s="20"/>
      <c r="D530" s="2">
        <v>0.19223519279999998</v>
      </c>
      <c r="E530" s="20">
        <v>1.1618425506619541E-7</v>
      </c>
      <c r="F530" s="2">
        <v>0.18487187489999998</v>
      </c>
      <c r="G530" s="20">
        <v>1.4164592718681089E-8</v>
      </c>
      <c r="H530" s="2">
        <v>0</v>
      </c>
      <c r="I530" s="20"/>
      <c r="J530" s="2">
        <v>0</v>
      </c>
      <c r="K530" s="20"/>
      <c r="L530" s="2">
        <v>0</v>
      </c>
      <c r="M530" s="20"/>
      <c r="N530" s="2">
        <v>0</v>
      </c>
      <c r="O530" s="20"/>
      <c r="P530" s="2">
        <v>0</v>
      </c>
      <c r="Q530" s="20"/>
      <c r="R530" s="2">
        <v>0</v>
      </c>
      <c r="S530" s="20"/>
      <c r="T530" s="2">
        <v>0</v>
      </c>
      <c r="U530" s="20"/>
      <c r="V530" s="2">
        <v>0</v>
      </c>
      <c r="W530" s="20"/>
      <c r="X530" s="2">
        <v>0</v>
      </c>
      <c r="Y530" s="20"/>
      <c r="Z530" s="2">
        <v>0</v>
      </c>
      <c r="AA530" s="20"/>
      <c r="AB530" s="2">
        <v>12491.3429</v>
      </c>
      <c r="AC530" s="20">
        <v>1.8645280855995833E-3</v>
      </c>
      <c r="AD530" s="2">
        <v>29584.7595</v>
      </c>
      <c r="AE530" s="20">
        <v>1.319117675528665E-3</v>
      </c>
      <c r="AF530" s="2">
        <v>0</v>
      </c>
      <c r="AG530" s="20"/>
      <c r="AH530" s="2">
        <v>42076.479507067699</v>
      </c>
      <c r="AI530" s="20">
        <v>3.5275490829117642E-4</v>
      </c>
    </row>
    <row r="531" spans="1:35" x14ac:dyDescent="0.3">
      <c r="A531" s="60" t="s">
        <v>58</v>
      </c>
      <c r="B531" s="2">
        <v>0</v>
      </c>
      <c r="C531" s="20"/>
      <c r="D531" s="2">
        <v>0.19223519279999998</v>
      </c>
      <c r="E531" s="20">
        <v>1.1618425506619541E-7</v>
      </c>
      <c r="F531" s="2">
        <v>0.18487187489999998</v>
      </c>
      <c r="G531" s="20">
        <v>1.4164592718681089E-8</v>
      </c>
      <c r="H531" s="2">
        <v>0</v>
      </c>
      <c r="I531" s="20"/>
      <c r="J531" s="2">
        <v>0</v>
      </c>
      <c r="K531" s="20"/>
      <c r="L531" s="2">
        <v>0</v>
      </c>
      <c r="M531" s="20"/>
      <c r="N531" s="2">
        <v>0</v>
      </c>
      <c r="O531" s="20"/>
      <c r="P531" s="2">
        <v>0</v>
      </c>
      <c r="Q531" s="20"/>
      <c r="R531" s="2">
        <v>0</v>
      </c>
      <c r="S531" s="20"/>
      <c r="T531" s="2">
        <v>0</v>
      </c>
      <c r="U531" s="20"/>
      <c r="V531" s="2">
        <v>0</v>
      </c>
      <c r="W531" s="20"/>
      <c r="X531" s="2">
        <v>0</v>
      </c>
      <c r="Y531" s="20"/>
      <c r="Z531" s="2">
        <v>0</v>
      </c>
      <c r="AA531" s="20"/>
      <c r="AB531" s="2">
        <v>12491.3429</v>
      </c>
      <c r="AC531" s="20">
        <v>1.8645280855995833E-3</v>
      </c>
      <c r="AD531" s="2">
        <v>29584.7595</v>
      </c>
      <c r="AE531" s="20">
        <v>1.319117675528665E-3</v>
      </c>
      <c r="AF531" s="2">
        <v>0</v>
      </c>
      <c r="AG531" s="20"/>
      <c r="AH531" s="2">
        <v>42076.479507067699</v>
      </c>
      <c r="AI531" s="20">
        <v>3.5275490829117642E-4</v>
      </c>
    </row>
    <row r="532" spans="1:35" x14ac:dyDescent="0.3">
      <c r="A532" s="18" t="s">
        <v>366</v>
      </c>
      <c r="B532" s="2">
        <v>0</v>
      </c>
      <c r="C532" s="20"/>
      <c r="D532" s="2">
        <v>6.9270648000000001</v>
      </c>
      <c r="E532" s="20">
        <v>4.186620835970384E-6</v>
      </c>
      <c r="F532" s="2">
        <v>0</v>
      </c>
      <c r="G532" s="20"/>
      <c r="H532" s="2">
        <v>792.91801743999997</v>
      </c>
      <c r="I532" s="20">
        <v>1.8311208901772671E-4</v>
      </c>
      <c r="J532" s="2">
        <v>0</v>
      </c>
      <c r="K532" s="20"/>
      <c r="L532" s="2">
        <v>0</v>
      </c>
      <c r="M532" s="20"/>
      <c r="N532" s="2">
        <v>0</v>
      </c>
      <c r="O532" s="20"/>
      <c r="P532" s="2">
        <v>0</v>
      </c>
      <c r="Q532" s="20"/>
      <c r="R532" s="2">
        <v>0</v>
      </c>
      <c r="S532" s="20"/>
      <c r="T532" s="2">
        <v>0</v>
      </c>
      <c r="U532" s="20"/>
      <c r="V532" s="2">
        <v>64121.529832</v>
      </c>
      <c r="W532" s="20">
        <v>4.6947383214759435E-3</v>
      </c>
      <c r="X532" s="2">
        <v>31171.7916</v>
      </c>
      <c r="Y532" s="20">
        <v>9.3107292830149554E-3</v>
      </c>
      <c r="Z532" s="2">
        <v>0</v>
      </c>
      <c r="AA532" s="20"/>
      <c r="AB532" s="2">
        <v>0</v>
      </c>
      <c r="AC532" s="20"/>
      <c r="AD532" s="2">
        <v>248658.536104</v>
      </c>
      <c r="AE532" s="20">
        <v>1.108712308936867E-2</v>
      </c>
      <c r="AF532" s="2">
        <v>21658.622607999998</v>
      </c>
      <c r="AG532" s="20">
        <v>7.753312218613825E-3</v>
      </c>
      <c r="AH532" s="2">
        <v>366410.32522623998</v>
      </c>
      <c r="AI532" s="20">
        <v>3.0718596751995717E-3</v>
      </c>
    </row>
    <row r="533" spans="1:35" x14ac:dyDescent="0.3">
      <c r="A533" s="60" t="s">
        <v>58</v>
      </c>
      <c r="B533" s="2">
        <v>0</v>
      </c>
      <c r="C533" s="20"/>
      <c r="D533" s="2">
        <v>6.9270648000000001</v>
      </c>
      <c r="E533" s="20">
        <v>4.186620835970384E-6</v>
      </c>
      <c r="F533" s="2">
        <v>0</v>
      </c>
      <c r="G533" s="20"/>
      <c r="H533" s="2">
        <v>792.91801743999997</v>
      </c>
      <c r="I533" s="20">
        <v>1.8311208901772671E-4</v>
      </c>
      <c r="J533" s="2">
        <v>0</v>
      </c>
      <c r="K533" s="20"/>
      <c r="L533" s="2">
        <v>0</v>
      </c>
      <c r="M533" s="20"/>
      <c r="N533" s="2">
        <v>0</v>
      </c>
      <c r="O533" s="20"/>
      <c r="P533" s="2">
        <v>0</v>
      </c>
      <c r="Q533" s="20"/>
      <c r="R533" s="2">
        <v>0</v>
      </c>
      <c r="S533" s="20"/>
      <c r="T533" s="2">
        <v>0</v>
      </c>
      <c r="U533" s="20"/>
      <c r="V533" s="2">
        <v>64121.529832</v>
      </c>
      <c r="W533" s="20">
        <v>4.6947383214759435E-3</v>
      </c>
      <c r="X533" s="2">
        <v>31171.7916</v>
      </c>
      <c r="Y533" s="20">
        <v>9.3107292830149554E-3</v>
      </c>
      <c r="Z533" s="2">
        <v>0</v>
      </c>
      <c r="AA533" s="20"/>
      <c r="AB533" s="2">
        <v>0</v>
      </c>
      <c r="AC533" s="20"/>
      <c r="AD533" s="2">
        <v>248658.536104</v>
      </c>
      <c r="AE533" s="20">
        <v>1.108712308936867E-2</v>
      </c>
      <c r="AF533" s="2">
        <v>21658.622607999998</v>
      </c>
      <c r="AG533" s="20">
        <v>7.753312218613825E-3</v>
      </c>
      <c r="AH533" s="2">
        <v>366410.32522623998</v>
      </c>
      <c r="AI533" s="20">
        <v>3.0718596751995717E-3</v>
      </c>
    </row>
    <row r="534" spans="1:35" x14ac:dyDescent="0.3">
      <c r="A534" s="18" t="s">
        <v>367</v>
      </c>
      <c r="B534" s="2">
        <v>0</v>
      </c>
      <c r="C534" s="20"/>
      <c r="D534" s="2">
        <v>8.5826709399999992E-2</v>
      </c>
      <c r="E534" s="20">
        <v>5.1872459725916699E-8</v>
      </c>
      <c r="F534" s="2">
        <v>8.5826709399999992E-2</v>
      </c>
      <c r="G534" s="20">
        <v>6.5759076857590617E-9</v>
      </c>
      <c r="H534" s="2">
        <v>8.5826709399999992E-2</v>
      </c>
      <c r="I534" s="20">
        <v>1.9820344229900897E-8</v>
      </c>
      <c r="J534" s="2">
        <v>0</v>
      </c>
      <c r="K534" s="20"/>
      <c r="L534" s="2">
        <v>0</v>
      </c>
      <c r="M534" s="20"/>
      <c r="N534" s="2">
        <v>0</v>
      </c>
      <c r="O534" s="20"/>
      <c r="P534" s="2">
        <v>0</v>
      </c>
      <c r="Q534" s="20"/>
      <c r="R534" s="2">
        <v>0</v>
      </c>
      <c r="S534" s="20"/>
      <c r="T534" s="2">
        <v>0</v>
      </c>
      <c r="U534" s="20"/>
      <c r="V534" s="2">
        <v>0</v>
      </c>
      <c r="W534" s="20"/>
      <c r="X534" s="2">
        <v>0</v>
      </c>
      <c r="Y534" s="20"/>
      <c r="Z534" s="2">
        <v>0</v>
      </c>
      <c r="AA534" s="20"/>
      <c r="AB534" s="2">
        <v>0</v>
      </c>
      <c r="AC534" s="20"/>
      <c r="AD534" s="2">
        <v>0</v>
      </c>
      <c r="AE534" s="20"/>
      <c r="AF534" s="2">
        <v>0</v>
      </c>
      <c r="AG534" s="20"/>
      <c r="AH534" s="2">
        <v>0.25748012819999999</v>
      </c>
      <c r="AI534" s="20">
        <v>2.1586259134330578E-9</v>
      </c>
    </row>
    <row r="535" spans="1:35" x14ac:dyDescent="0.3">
      <c r="A535" s="60" t="s">
        <v>58</v>
      </c>
      <c r="B535" s="2">
        <v>0</v>
      </c>
      <c r="C535" s="20"/>
      <c r="D535" s="2">
        <v>8.5826709399999992E-2</v>
      </c>
      <c r="E535" s="20">
        <v>5.1872459725916699E-8</v>
      </c>
      <c r="F535" s="2">
        <v>8.5826709399999992E-2</v>
      </c>
      <c r="G535" s="20">
        <v>6.5759076857590617E-9</v>
      </c>
      <c r="H535" s="2">
        <v>8.5826709399999992E-2</v>
      </c>
      <c r="I535" s="20">
        <v>1.9820344229900897E-8</v>
      </c>
      <c r="J535" s="2">
        <v>0</v>
      </c>
      <c r="K535" s="20"/>
      <c r="L535" s="2">
        <v>0</v>
      </c>
      <c r="M535" s="20"/>
      <c r="N535" s="2">
        <v>0</v>
      </c>
      <c r="O535" s="20"/>
      <c r="P535" s="2">
        <v>0</v>
      </c>
      <c r="Q535" s="20"/>
      <c r="R535" s="2">
        <v>0</v>
      </c>
      <c r="S535" s="20"/>
      <c r="T535" s="2">
        <v>0</v>
      </c>
      <c r="U535" s="20"/>
      <c r="V535" s="2">
        <v>0</v>
      </c>
      <c r="W535" s="20"/>
      <c r="X535" s="2">
        <v>0</v>
      </c>
      <c r="Y535" s="20"/>
      <c r="Z535" s="2">
        <v>0</v>
      </c>
      <c r="AA535" s="20"/>
      <c r="AB535" s="2">
        <v>0</v>
      </c>
      <c r="AC535" s="20"/>
      <c r="AD535" s="2">
        <v>0</v>
      </c>
      <c r="AE535" s="20"/>
      <c r="AF535" s="2">
        <v>0</v>
      </c>
      <c r="AG535" s="20"/>
      <c r="AH535" s="2">
        <v>0.25748012819999999</v>
      </c>
      <c r="AI535" s="20">
        <v>2.1586259134330578E-9</v>
      </c>
    </row>
    <row r="536" spans="1:35" x14ac:dyDescent="0.3">
      <c r="A536" s="18" t="s">
        <v>368</v>
      </c>
      <c r="B536" s="2">
        <v>0</v>
      </c>
      <c r="C536" s="20"/>
      <c r="D536" s="2">
        <v>120.35814226629999</v>
      </c>
      <c r="E536" s="20">
        <v>7.274277356128953E-5</v>
      </c>
      <c r="F536" s="2">
        <v>1101.4871536182</v>
      </c>
      <c r="G536" s="20">
        <v>8.4394215855172866E-5</v>
      </c>
      <c r="H536" s="2">
        <v>1651.0211298751001</v>
      </c>
      <c r="I536" s="20">
        <v>3.8127766232366354E-4</v>
      </c>
      <c r="J536" s="2">
        <v>0</v>
      </c>
      <c r="K536" s="20"/>
      <c r="L536" s="2">
        <v>0</v>
      </c>
      <c r="M536" s="20"/>
      <c r="N536" s="2">
        <v>0</v>
      </c>
      <c r="O536" s="20"/>
      <c r="P536" s="2">
        <v>0</v>
      </c>
      <c r="Q536" s="20"/>
      <c r="R536" s="2">
        <v>0</v>
      </c>
      <c r="S536" s="20"/>
      <c r="T536" s="2">
        <v>0</v>
      </c>
      <c r="U536" s="20"/>
      <c r="V536" s="2">
        <v>0</v>
      </c>
      <c r="W536" s="20"/>
      <c r="X536" s="2">
        <v>0</v>
      </c>
      <c r="Y536" s="20"/>
      <c r="Z536" s="2">
        <v>0</v>
      </c>
      <c r="AA536" s="20"/>
      <c r="AB536" s="2">
        <v>0</v>
      </c>
      <c r="AC536" s="20"/>
      <c r="AD536" s="2">
        <v>0</v>
      </c>
      <c r="AE536" s="20"/>
      <c r="AF536" s="2">
        <v>0</v>
      </c>
      <c r="AG536" s="20"/>
      <c r="AH536" s="2">
        <v>2872.8664257596001</v>
      </c>
      <c r="AI536" s="20">
        <v>2.4085136029058728E-5</v>
      </c>
    </row>
    <row r="537" spans="1:35" x14ac:dyDescent="0.3">
      <c r="A537" s="60" t="s">
        <v>58</v>
      </c>
      <c r="B537" s="2">
        <v>0</v>
      </c>
      <c r="C537" s="20"/>
      <c r="D537" s="2">
        <v>120.35814226629999</v>
      </c>
      <c r="E537" s="20">
        <v>7.274277356128953E-5</v>
      </c>
      <c r="F537" s="2">
        <v>1101.4871536182</v>
      </c>
      <c r="G537" s="20">
        <v>8.4394215855172866E-5</v>
      </c>
      <c r="H537" s="2">
        <v>1651.0211298751001</v>
      </c>
      <c r="I537" s="20">
        <v>3.8127766232366354E-4</v>
      </c>
      <c r="J537" s="2">
        <v>0</v>
      </c>
      <c r="K537" s="20"/>
      <c r="L537" s="2">
        <v>0</v>
      </c>
      <c r="M537" s="20"/>
      <c r="N537" s="2">
        <v>0</v>
      </c>
      <c r="O537" s="20"/>
      <c r="P537" s="2">
        <v>0</v>
      </c>
      <c r="Q537" s="20"/>
      <c r="R537" s="2">
        <v>0</v>
      </c>
      <c r="S537" s="20"/>
      <c r="T537" s="2">
        <v>0</v>
      </c>
      <c r="U537" s="20"/>
      <c r="V537" s="2">
        <v>0</v>
      </c>
      <c r="W537" s="20"/>
      <c r="X537" s="2">
        <v>0</v>
      </c>
      <c r="Y537" s="20"/>
      <c r="Z537" s="2">
        <v>0</v>
      </c>
      <c r="AA537" s="20"/>
      <c r="AB537" s="2">
        <v>0</v>
      </c>
      <c r="AC537" s="20"/>
      <c r="AD537" s="2">
        <v>0</v>
      </c>
      <c r="AE537" s="20"/>
      <c r="AF537" s="2">
        <v>0</v>
      </c>
      <c r="AG537" s="20"/>
      <c r="AH537" s="2">
        <v>2872.8664257596001</v>
      </c>
      <c r="AI537" s="20">
        <v>2.4085136029058728E-5</v>
      </c>
    </row>
    <row r="538" spans="1:35" x14ac:dyDescent="0.3">
      <c r="A538" s="18" t="s">
        <v>369</v>
      </c>
      <c r="B538" s="2">
        <v>0</v>
      </c>
      <c r="C538" s="20"/>
      <c r="D538" s="2">
        <v>158.1417215731</v>
      </c>
      <c r="E538" s="20">
        <v>9.557863910471396E-5</v>
      </c>
      <c r="F538" s="2">
        <v>2423.6011987664997</v>
      </c>
      <c r="G538" s="20">
        <v>1.8569251765096219E-4</v>
      </c>
      <c r="H538" s="2">
        <v>6151.6890084086008</v>
      </c>
      <c r="I538" s="20">
        <v>1.4206369391805689E-3</v>
      </c>
      <c r="J538" s="2">
        <v>0</v>
      </c>
      <c r="K538" s="20"/>
      <c r="L538" s="2">
        <v>3716.8211093999998</v>
      </c>
      <c r="M538" s="20">
        <v>4.7884074080205914E-4</v>
      </c>
      <c r="N538" s="2">
        <v>42997.590895559995</v>
      </c>
      <c r="O538" s="20">
        <v>1.5106547457299883E-3</v>
      </c>
      <c r="P538" s="2">
        <v>9279.8414515799996</v>
      </c>
      <c r="Q538" s="20">
        <v>2.9113120391660811E-3</v>
      </c>
      <c r="R538" s="2">
        <v>0</v>
      </c>
      <c r="S538" s="20"/>
      <c r="T538" s="2">
        <v>0</v>
      </c>
      <c r="U538" s="20"/>
      <c r="V538" s="2">
        <v>34198.555720739998</v>
      </c>
      <c r="W538" s="20">
        <v>2.5038901988449426E-3</v>
      </c>
      <c r="X538" s="2">
        <v>18252.244544199999</v>
      </c>
      <c r="Y538" s="20">
        <v>5.4517786445881693E-3</v>
      </c>
      <c r="Z538" s="2">
        <v>0</v>
      </c>
      <c r="AA538" s="20"/>
      <c r="AB538" s="2">
        <v>7.1866112000000006</v>
      </c>
      <c r="AC538" s="20">
        <v>1.0727140012051486E-6</v>
      </c>
      <c r="AD538" s="2">
        <v>7.1866112000000006</v>
      </c>
      <c r="AE538" s="20">
        <v>3.2043477862553758E-7</v>
      </c>
      <c r="AF538" s="2">
        <v>7.1866112000000006</v>
      </c>
      <c r="AG538" s="20">
        <v>2.5726493062770192E-6</v>
      </c>
      <c r="AH538" s="2">
        <v>117200.04548382822</v>
      </c>
      <c r="AI538" s="20">
        <v>9.8256536147291098E-4</v>
      </c>
    </row>
    <row r="539" spans="1:35" x14ac:dyDescent="0.3">
      <c r="A539" s="60" t="s">
        <v>58</v>
      </c>
      <c r="B539" s="2">
        <v>0</v>
      </c>
      <c r="C539" s="20"/>
      <c r="D539" s="2">
        <v>158.1417215731</v>
      </c>
      <c r="E539" s="20">
        <v>9.557863910471396E-5</v>
      </c>
      <c r="F539" s="2">
        <v>2423.6011987664997</v>
      </c>
      <c r="G539" s="20">
        <v>1.8569251765096219E-4</v>
      </c>
      <c r="H539" s="2">
        <v>6151.6890084086008</v>
      </c>
      <c r="I539" s="20">
        <v>1.4206369391805689E-3</v>
      </c>
      <c r="J539" s="2">
        <v>0</v>
      </c>
      <c r="K539" s="20"/>
      <c r="L539" s="2">
        <v>3716.8211093999998</v>
      </c>
      <c r="M539" s="20">
        <v>4.7884074080205914E-4</v>
      </c>
      <c r="N539" s="2">
        <v>42997.590895559995</v>
      </c>
      <c r="O539" s="20">
        <v>1.5106547457299883E-3</v>
      </c>
      <c r="P539" s="2">
        <v>9279.8414515799996</v>
      </c>
      <c r="Q539" s="20">
        <v>2.9113120391660811E-3</v>
      </c>
      <c r="R539" s="2">
        <v>0</v>
      </c>
      <c r="S539" s="20"/>
      <c r="T539" s="2">
        <v>0</v>
      </c>
      <c r="U539" s="20"/>
      <c r="V539" s="2">
        <v>34198.555720739998</v>
      </c>
      <c r="W539" s="20">
        <v>2.5038901988449426E-3</v>
      </c>
      <c r="X539" s="2">
        <v>18252.244544199999</v>
      </c>
      <c r="Y539" s="20">
        <v>5.4517786445881693E-3</v>
      </c>
      <c r="Z539" s="2">
        <v>0</v>
      </c>
      <c r="AA539" s="20"/>
      <c r="AB539" s="2">
        <v>7.1866112000000006</v>
      </c>
      <c r="AC539" s="20">
        <v>1.0727140012051486E-6</v>
      </c>
      <c r="AD539" s="2">
        <v>7.1866112000000006</v>
      </c>
      <c r="AE539" s="20">
        <v>3.2043477862553758E-7</v>
      </c>
      <c r="AF539" s="2">
        <v>7.1866112000000006</v>
      </c>
      <c r="AG539" s="20">
        <v>2.5726493062770192E-6</v>
      </c>
      <c r="AH539" s="2">
        <v>117200.04548382822</v>
      </c>
      <c r="AI539" s="20">
        <v>9.8256536147291098E-4</v>
      </c>
    </row>
    <row r="540" spans="1:35" x14ac:dyDescent="0.3">
      <c r="A540" s="18" t="s">
        <v>370</v>
      </c>
      <c r="B540" s="2">
        <v>0</v>
      </c>
      <c r="C540" s="20"/>
      <c r="D540" s="2">
        <v>1827.6773293767999</v>
      </c>
      <c r="E540" s="20">
        <v>1.1046225507518881E-3</v>
      </c>
      <c r="F540" s="2">
        <v>84614.346173107508</v>
      </c>
      <c r="G540" s="20">
        <v>6.4830183192974133E-3</v>
      </c>
      <c r="H540" s="2">
        <v>60685.663021906301</v>
      </c>
      <c r="I540" s="20">
        <v>1.4014410424477382E-2</v>
      </c>
      <c r="J540" s="2">
        <v>0</v>
      </c>
      <c r="K540" s="20"/>
      <c r="L540" s="2">
        <v>7708.7400027957992</v>
      </c>
      <c r="M540" s="20">
        <v>9.9312252727306585E-4</v>
      </c>
      <c r="N540" s="2">
        <v>143312.80505614201</v>
      </c>
      <c r="O540" s="20">
        <v>5.0350767234332043E-3</v>
      </c>
      <c r="P540" s="2">
        <v>35219.186850823498</v>
      </c>
      <c r="Q540" s="20">
        <v>1.1049115787531542E-2</v>
      </c>
      <c r="R540" s="2">
        <v>0</v>
      </c>
      <c r="S540" s="20"/>
      <c r="T540" s="2">
        <v>0</v>
      </c>
      <c r="U540" s="20"/>
      <c r="V540" s="2">
        <v>0</v>
      </c>
      <c r="W540" s="20"/>
      <c r="X540" s="2">
        <v>0</v>
      </c>
      <c r="Y540" s="20"/>
      <c r="Z540" s="2">
        <v>0</v>
      </c>
      <c r="AA540" s="20"/>
      <c r="AB540" s="2">
        <v>0</v>
      </c>
      <c r="AC540" s="20"/>
      <c r="AD540" s="2">
        <v>0</v>
      </c>
      <c r="AE540" s="20"/>
      <c r="AF540" s="2">
        <v>0</v>
      </c>
      <c r="AG540" s="20"/>
      <c r="AH540" s="2">
        <v>333368.41843415191</v>
      </c>
      <c r="AI540" s="20">
        <v>2.7948475549662045E-3</v>
      </c>
    </row>
    <row r="541" spans="1:35" x14ac:dyDescent="0.3">
      <c r="A541" s="60" t="s">
        <v>58</v>
      </c>
      <c r="B541" s="2">
        <v>0</v>
      </c>
      <c r="C541" s="20"/>
      <c r="D541" s="2">
        <v>1827.6773293767999</v>
      </c>
      <c r="E541" s="20">
        <v>1.1046225507518881E-3</v>
      </c>
      <c r="F541" s="2">
        <v>84614.346173107508</v>
      </c>
      <c r="G541" s="20">
        <v>6.4830183192974133E-3</v>
      </c>
      <c r="H541" s="2">
        <v>60685.663021906301</v>
      </c>
      <c r="I541" s="20">
        <v>1.4014410424477382E-2</v>
      </c>
      <c r="J541" s="2">
        <v>0</v>
      </c>
      <c r="K541" s="20"/>
      <c r="L541" s="2">
        <v>7708.7400027957992</v>
      </c>
      <c r="M541" s="20">
        <v>9.9312252727306585E-4</v>
      </c>
      <c r="N541" s="2">
        <v>143312.80505614201</v>
      </c>
      <c r="O541" s="20">
        <v>5.0350767234332043E-3</v>
      </c>
      <c r="P541" s="2">
        <v>35219.186850823498</v>
      </c>
      <c r="Q541" s="20">
        <v>1.1049115787531542E-2</v>
      </c>
      <c r="R541" s="2">
        <v>0</v>
      </c>
      <c r="S541" s="20"/>
      <c r="T541" s="2">
        <v>0</v>
      </c>
      <c r="U541" s="20"/>
      <c r="V541" s="2">
        <v>0</v>
      </c>
      <c r="W541" s="20"/>
      <c r="X541" s="2">
        <v>0</v>
      </c>
      <c r="Y541" s="20"/>
      <c r="Z541" s="2">
        <v>0</v>
      </c>
      <c r="AA541" s="20"/>
      <c r="AB541" s="2">
        <v>0</v>
      </c>
      <c r="AC541" s="20"/>
      <c r="AD541" s="2">
        <v>0</v>
      </c>
      <c r="AE541" s="20"/>
      <c r="AF541" s="2">
        <v>0</v>
      </c>
      <c r="AG541" s="20"/>
      <c r="AH541" s="2">
        <v>333368.41843415191</v>
      </c>
      <c r="AI541" s="20">
        <v>2.7948475549662045E-3</v>
      </c>
    </row>
    <row r="542" spans="1:35" x14ac:dyDescent="0.3">
      <c r="A542" s="18" t="s">
        <v>371</v>
      </c>
      <c r="B542" s="2">
        <v>0</v>
      </c>
      <c r="C542" s="20"/>
      <c r="D542" s="2">
        <v>7486.0672279190003</v>
      </c>
      <c r="E542" s="20">
        <v>4.524474065246328E-3</v>
      </c>
      <c r="F542" s="2">
        <v>61249.647079675597</v>
      </c>
      <c r="G542" s="20">
        <v>4.6928517683711736E-3</v>
      </c>
      <c r="H542" s="2">
        <v>0</v>
      </c>
      <c r="I542" s="20"/>
      <c r="J542" s="2">
        <v>0</v>
      </c>
      <c r="K542" s="20"/>
      <c r="L542" s="2">
        <v>0</v>
      </c>
      <c r="M542" s="20"/>
      <c r="N542" s="2">
        <v>0</v>
      </c>
      <c r="O542" s="20"/>
      <c r="P542" s="2">
        <v>0</v>
      </c>
      <c r="Q542" s="20"/>
      <c r="R542" s="2">
        <v>0</v>
      </c>
      <c r="S542" s="20"/>
      <c r="T542" s="2">
        <v>0</v>
      </c>
      <c r="U542" s="20"/>
      <c r="V542" s="2">
        <v>0</v>
      </c>
      <c r="W542" s="20"/>
      <c r="X542" s="2">
        <v>0</v>
      </c>
      <c r="Y542" s="20"/>
      <c r="Z542" s="2">
        <v>0</v>
      </c>
      <c r="AA542" s="20"/>
      <c r="AB542" s="2">
        <v>0</v>
      </c>
      <c r="AC542" s="20"/>
      <c r="AD542" s="2">
        <v>0</v>
      </c>
      <c r="AE542" s="20"/>
      <c r="AF542" s="2">
        <v>0</v>
      </c>
      <c r="AG542" s="20"/>
      <c r="AH542" s="2">
        <v>68735.714307594593</v>
      </c>
      <c r="AI542" s="20">
        <v>5.7625687512262587E-4</v>
      </c>
    </row>
    <row r="543" spans="1:35" x14ac:dyDescent="0.3">
      <c r="A543" s="60" t="s">
        <v>58</v>
      </c>
      <c r="B543" s="2">
        <v>0</v>
      </c>
      <c r="C543" s="20"/>
      <c r="D543" s="2">
        <v>7486.0672279190003</v>
      </c>
      <c r="E543" s="20">
        <v>4.524474065246328E-3</v>
      </c>
      <c r="F543" s="2">
        <v>61249.647079675597</v>
      </c>
      <c r="G543" s="20">
        <v>4.6928517683711736E-3</v>
      </c>
      <c r="H543" s="2">
        <v>0</v>
      </c>
      <c r="I543" s="20"/>
      <c r="J543" s="2">
        <v>0</v>
      </c>
      <c r="K543" s="20"/>
      <c r="L543" s="2">
        <v>0</v>
      </c>
      <c r="M543" s="20"/>
      <c r="N543" s="2">
        <v>0</v>
      </c>
      <c r="O543" s="20"/>
      <c r="P543" s="2">
        <v>0</v>
      </c>
      <c r="Q543" s="20"/>
      <c r="R543" s="2">
        <v>0</v>
      </c>
      <c r="S543" s="20"/>
      <c r="T543" s="2">
        <v>0</v>
      </c>
      <c r="U543" s="20"/>
      <c r="V543" s="2">
        <v>0</v>
      </c>
      <c r="W543" s="20"/>
      <c r="X543" s="2">
        <v>0</v>
      </c>
      <c r="Y543" s="20"/>
      <c r="Z543" s="2">
        <v>0</v>
      </c>
      <c r="AA543" s="20"/>
      <c r="AB543" s="2">
        <v>0</v>
      </c>
      <c r="AC543" s="20"/>
      <c r="AD543" s="2">
        <v>0</v>
      </c>
      <c r="AE543" s="20"/>
      <c r="AF543" s="2">
        <v>0</v>
      </c>
      <c r="AG543" s="20"/>
      <c r="AH543" s="2">
        <v>68735.714307594593</v>
      </c>
      <c r="AI543" s="20">
        <v>5.7625687512262587E-4</v>
      </c>
    </row>
    <row r="544" spans="1:35" x14ac:dyDescent="0.3">
      <c r="A544" s="18" t="s">
        <v>372</v>
      </c>
      <c r="B544" s="2">
        <v>0</v>
      </c>
      <c r="C544" s="20"/>
      <c r="D544" s="2">
        <v>1.31532751E-2</v>
      </c>
      <c r="E544" s="20">
        <v>7.9496550393047335E-9</v>
      </c>
      <c r="F544" s="2">
        <v>0.63933613</v>
      </c>
      <c r="G544" s="20">
        <v>4.8984930220923222E-8</v>
      </c>
      <c r="H544" s="2">
        <v>2097.8237286204999</v>
      </c>
      <c r="I544" s="20">
        <v>4.8445977628163047E-4</v>
      </c>
      <c r="J544" s="2">
        <v>0</v>
      </c>
      <c r="K544" s="20"/>
      <c r="L544" s="2">
        <v>0</v>
      </c>
      <c r="M544" s="20"/>
      <c r="N544" s="2">
        <v>0</v>
      </c>
      <c r="O544" s="20"/>
      <c r="P544" s="2">
        <v>0</v>
      </c>
      <c r="Q544" s="20"/>
      <c r="R544" s="2">
        <v>0</v>
      </c>
      <c r="S544" s="20"/>
      <c r="T544" s="2">
        <v>0</v>
      </c>
      <c r="U544" s="20"/>
      <c r="V544" s="2">
        <v>0</v>
      </c>
      <c r="W544" s="20"/>
      <c r="X544" s="2">
        <v>0</v>
      </c>
      <c r="Y544" s="20"/>
      <c r="Z544" s="2">
        <v>0</v>
      </c>
      <c r="AA544" s="20"/>
      <c r="AB544" s="2">
        <v>0</v>
      </c>
      <c r="AC544" s="20"/>
      <c r="AD544" s="2">
        <v>17.151043287100002</v>
      </c>
      <c r="AE544" s="20">
        <v>7.6472632315198868E-7</v>
      </c>
      <c r="AF544" s="2">
        <v>0</v>
      </c>
      <c r="AG544" s="20"/>
      <c r="AH544" s="2">
        <v>2115.6272613126994</v>
      </c>
      <c r="AI544" s="20">
        <v>1.7736700153759691E-5</v>
      </c>
    </row>
    <row r="545" spans="1:35" x14ac:dyDescent="0.3">
      <c r="A545" s="60" t="s">
        <v>58</v>
      </c>
      <c r="B545" s="2">
        <v>0</v>
      </c>
      <c r="C545" s="20"/>
      <c r="D545" s="2">
        <v>1.31532751E-2</v>
      </c>
      <c r="E545" s="20">
        <v>7.9496550393047335E-9</v>
      </c>
      <c r="F545" s="2">
        <v>0.63933613</v>
      </c>
      <c r="G545" s="20">
        <v>4.8984930220923222E-8</v>
      </c>
      <c r="H545" s="2">
        <v>2097.8237286204999</v>
      </c>
      <c r="I545" s="20">
        <v>4.8445977628163047E-4</v>
      </c>
      <c r="J545" s="2">
        <v>0</v>
      </c>
      <c r="K545" s="20"/>
      <c r="L545" s="2">
        <v>0</v>
      </c>
      <c r="M545" s="20"/>
      <c r="N545" s="2">
        <v>0</v>
      </c>
      <c r="O545" s="20"/>
      <c r="P545" s="2">
        <v>0</v>
      </c>
      <c r="Q545" s="20"/>
      <c r="R545" s="2">
        <v>0</v>
      </c>
      <c r="S545" s="20"/>
      <c r="T545" s="2">
        <v>0</v>
      </c>
      <c r="U545" s="20"/>
      <c r="V545" s="2">
        <v>0</v>
      </c>
      <c r="W545" s="20"/>
      <c r="X545" s="2">
        <v>0</v>
      </c>
      <c r="Y545" s="20"/>
      <c r="Z545" s="2">
        <v>0</v>
      </c>
      <c r="AA545" s="20"/>
      <c r="AB545" s="2">
        <v>0</v>
      </c>
      <c r="AC545" s="20"/>
      <c r="AD545" s="2">
        <v>17.151043287100002</v>
      </c>
      <c r="AE545" s="20">
        <v>7.6472632315198868E-7</v>
      </c>
      <c r="AF545" s="2">
        <v>0</v>
      </c>
      <c r="AG545" s="20"/>
      <c r="AH545" s="2">
        <v>2115.6272613126994</v>
      </c>
      <c r="AI545" s="20">
        <v>1.7736700153759691E-5</v>
      </c>
    </row>
    <row r="546" spans="1:35" x14ac:dyDescent="0.3">
      <c r="A546" s="18" t="s">
        <v>373</v>
      </c>
      <c r="B546" s="2">
        <v>0</v>
      </c>
      <c r="C546" s="20"/>
      <c r="D546" s="2">
        <v>0</v>
      </c>
      <c r="E546" s="20"/>
      <c r="F546" s="2">
        <v>0</v>
      </c>
      <c r="G546" s="20"/>
      <c r="H546" s="2">
        <v>0</v>
      </c>
      <c r="I546" s="20"/>
      <c r="J546" s="2">
        <v>0</v>
      </c>
      <c r="K546" s="20"/>
      <c r="L546" s="2">
        <v>0</v>
      </c>
      <c r="M546" s="20"/>
      <c r="N546" s="2">
        <v>319910.148762125</v>
      </c>
      <c r="O546" s="20">
        <v>1.1239554923171158E-2</v>
      </c>
      <c r="P546" s="2">
        <v>0</v>
      </c>
      <c r="Q546" s="20"/>
      <c r="R546" s="2">
        <v>0</v>
      </c>
      <c r="S546" s="20"/>
      <c r="T546" s="2">
        <v>0</v>
      </c>
      <c r="U546" s="20"/>
      <c r="V546" s="2">
        <v>0</v>
      </c>
      <c r="W546" s="20"/>
      <c r="X546" s="2">
        <v>0</v>
      </c>
      <c r="Y546" s="20"/>
      <c r="Z546" s="2">
        <v>0</v>
      </c>
      <c r="AA546" s="20"/>
      <c r="AB546" s="2">
        <v>0</v>
      </c>
      <c r="AC546" s="20"/>
      <c r="AD546" s="2">
        <v>0</v>
      </c>
      <c r="AE546" s="20"/>
      <c r="AF546" s="2">
        <v>0</v>
      </c>
      <c r="AG546" s="20"/>
      <c r="AH546" s="2">
        <v>319910.148762125</v>
      </c>
      <c r="AI546" s="20">
        <v>2.6820179946148849E-3</v>
      </c>
    </row>
    <row r="547" spans="1:35" x14ac:dyDescent="0.3">
      <c r="A547" s="60" t="s">
        <v>255</v>
      </c>
      <c r="B547" s="2">
        <v>0</v>
      </c>
      <c r="C547" s="20"/>
      <c r="D547" s="2">
        <v>0</v>
      </c>
      <c r="E547" s="20"/>
      <c r="F547" s="2">
        <v>0</v>
      </c>
      <c r="G547" s="20"/>
      <c r="H547" s="2">
        <v>0</v>
      </c>
      <c r="I547" s="20"/>
      <c r="J547" s="2">
        <v>0</v>
      </c>
      <c r="K547" s="20"/>
      <c r="L547" s="2">
        <v>0</v>
      </c>
      <c r="M547" s="20"/>
      <c r="N547" s="2">
        <v>319910.148762125</v>
      </c>
      <c r="O547" s="20">
        <v>1.1239554923171158E-2</v>
      </c>
      <c r="P547" s="2">
        <v>0</v>
      </c>
      <c r="Q547" s="20"/>
      <c r="R547" s="2">
        <v>0</v>
      </c>
      <c r="S547" s="20"/>
      <c r="T547" s="2">
        <v>0</v>
      </c>
      <c r="U547" s="20"/>
      <c r="V547" s="2">
        <v>0</v>
      </c>
      <c r="W547" s="20"/>
      <c r="X547" s="2">
        <v>0</v>
      </c>
      <c r="Y547" s="20"/>
      <c r="Z547" s="2">
        <v>0</v>
      </c>
      <c r="AA547" s="20"/>
      <c r="AB547" s="2">
        <v>0</v>
      </c>
      <c r="AC547" s="20"/>
      <c r="AD547" s="2">
        <v>0</v>
      </c>
      <c r="AE547" s="20"/>
      <c r="AF547" s="2">
        <v>0</v>
      </c>
      <c r="AG547" s="20"/>
      <c r="AH547" s="2">
        <v>319910.148762125</v>
      </c>
      <c r="AI547" s="20">
        <v>2.6820179946148849E-3</v>
      </c>
    </row>
    <row r="548" spans="1:35" x14ac:dyDescent="0.3">
      <c r="A548" s="18" t="s">
        <v>374</v>
      </c>
      <c r="B548" s="2">
        <v>0</v>
      </c>
      <c r="C548" s="20"/>
      <c r="D548" s="2">
        <v>0</v>
      </c>
      <c r="E548" s="20"/>
      <c r="F548" s="2">
        <v>0</v>
      </c>
      <c r="G548" s="20"/>
      <c r="H548" s="2">
        <v>10414.7531542341</v>
      </c>
      <c r="I548" s="20">
        <v>2.4051253278780139E-3</v>
      </c>
      <c r="J548" s="2">
        <v>0</v>
      </c>
      <c r="K548" s="20"/>
      <c r="L548" s="2">
        <v>0</v>
      </c>
      <c r="M548" s="20"/>
      <c r="N548" s="2">
        <v>0</v>
      </c>
      <c r="O548" s="20"/>
      <c r="P548" s="2">
        <v>0</v>
      </c>
      <c r="Q548" s="20"/>
      <c r="R548" s="2">
        <v>0</v>
      </c>
      <c r="S548" s="20"/>
      <c r="T548" s="2">
        <v>0</v>
      </c>
      <c r="U548" s="20"/>
      <c r="V548" s="2">
        <v>0</v>
      </c>
      <c r="W548" s="20"/>
      <c r="X548" s="2">
        <v>0</v>
      </c>
      <c r="Y548" s="20"/>
      <c r="Z548" s="2">
        <v>0</v>
      </c>
      <c r="AA548" s="20"/>
      <c r="AB548" s="2">
        <v>0</v>
      </c>
      <c r="AC548" s="20"/>
      <c r="AD548" s="2">
        <v>0</v>
      </c>
      <c r="AE548" s="20"/>
      <c r="AF548" s="2">
        <v>0</v>
      </c>
      <c r="AG548" s="20"/>
      <c r="AH548" s="2">
        <v>10414.7531542341</v>
      </c>
      <c r="AI548" s="20">
        <v>8.7313751930695222E-5</v>
      </c>
    </row>
    <row r="549" spans="1:35" x14ac:dyDescent="0.3">
      <c r="A549" s="60" t="s">
        <v>255</v>
      </c>
      <c r="B549" s="2">
        <v>0</v>
      </c>
      <c r="C549" s="20"/>
      <c r="D549" s="2">
        <v>0</v>
      </c>
      <c r="E549" s="20"/>
      <c r="F549" s="2">
        <v>0</v>
      </c>
      <c r="G549" s="20"/>
      <c r="H549" s="2">
        <v>10414.7531542341</v>
      </c>
      <c r="I549" s="20">
        <v>2.4051253278780139E-3</v>
      </c>
      <c r="J549" s="2">
        <v>0</v>
      </c>
      <c r="K549" s="20"/>
      <c r="L549" s="2">
        <v>0</v>
      </c>
      <c r="M549" s="20"/>
      <c r="N549" s="2">
        <v>0</v>
      </c>
      <c r="O549" s="20"/>
      <c r="P549" s="2">
        <v>0</v>
      </c>
      <c r="Q549" s="20"/>
      <c r="R549" s="2">
        <v>0</v>
      </c>
      <c r="S549" s="20"/>
      <c r="T549" s="2">
        <v>0</v>
      </c>
      <c r="U549" s="20"/>
      <c r="V549" s="2">
        <v>0</v>
      </c>
      <c r="W549" s="20"/>
      <c r="X549" s="2">
        <v>0</v>
      </c>
      <c r="Y549" s="20"/>
      <c r="Z549" s="2">
        <v>0</v>
      </c>
      <c r="AA549" s="20"/>
      <c r="AB549" s="2">
        <v>0</v>
      </c>
      <c r="AC549" s="20"/>
      <c r="AD549" s="2">
        <v>0</v>
      </c>
      <c r="AE549" s="20"/>
      <c r="AF549" s="2">
        <v>0</v>
      </c>
      <c r="AG549" s="20"/>
      <c r="AH549" s="2">
        <v>10414.7531542341</v>
      </c>
      <c r="AI549" s="20">
        <v>8.7313751930695222E-5</v>
      </c>
    </row>
    <row r="550" spans="1:35" x14ac:dyDescent="0.3">
      <c r="A550" s="18" t="s">
        <v>375</v>
      </c>
      <c r="B550" s="2">
        <v>0</v>
      </c>
      <c r="C550" s="20"/>
      <c r="D550" s="2">
        <v>10068.1972014</v>
      </c>
      <c r="E550" s="20">
        <v>6.0850772153943113E-3</v>
      </c>
      <c r="F550" s="2">
        <v>395991.75762379996</v>
      </c>
      <c r="G550" s="20">
        <v>3.0340266575052753E-2</v>
      </c>
      <c r="H550" s="2">
        <v>262121.74377480001</v>
      </c>
      <c r="I550" s="20">
        <v>6.0532941645767196E-2</v>
      </c>
      <c r="J550" s="2">
        <v>0</v>
      </c>
      <c r="K550" s="20"/>
      <c r="L550" s="2">
        <v>17041.159521099999</v>
      </c>
      <c r="M550" s="20">
        <v>2.1954248560880677E-3</v>
      </c>
      <c r="N550" s="2">
        <v>434465.76087746001</v>
      </c>
      <c r="O550" s="20">
        <v>1.5264291553471634E-2</v>
      </c>
      <c r="P550" s="2">
        <v>67780.149409439997</v>
      </c>
      <c r="Q550" s="20">
        <v>2.1264281940784759E-2</v>
      </c>
      <c r="R550" s="2">
        <v>0</v>
      </c>
      <c r="S550" s="20"/>
      <c r="T550" s="2">
        <v>0</v>
      </c>
      <c r="U550" s="20"/>
      <c r="V550" s="2">
        <v>0</v>
      </c>
      <c r="W550" s="20"/>
      <c r="X550" s="2">
        <v>0</v>
      </c>
      <c r="Y550" s="20"/>
      <c r="Z550" s="2">
        <v>0</v>
      </c>
      <c r="AA550" s="20"/>
      <c r="AB550" s="2">
        <v>47928.458512999998</v>
      </c>
      <c r="AC550" s="20">
        <v>7.1540712405695726E-3</v>
      </c>
      <c r="AD550" s="2">
        <v>630244.38798099989</v>
      </c>
      <c r="AE550" s="20">
        <v>2.8101175271966726E-2</v>
      </c>
      <c r="AF550" s="2">
        <v>106905.53508648001</v>
      </c>
      <c r="AG550" s="20">
        <v>3.826983859616704E-2</v>
      </c>
      <c r="AH550" s="2">
        <v>1972547.1499884799</v>
      </c>
      <c r="AI550" s="20">
        <v>1.6537165113286813E-2</v>
      </c>
    </row>
    <row r="551" spans="1:35" x14ac:dyDescent="0.3">
      <c r="A551" s="60" t="s">
        <v>58</v>
      </c>
      <c r="B551" s="2">
        <v>0</v>
      </c>
      <c r="C551" s="20"/>
      <c r="D551" s="2">
        <v>10068.1972014</v>
      </c>
      <c r="E551" s="20">
        <v>6.0850772153943113E-3</v>
      </c>
      <c r="F551" s="2">
        <v>395991.75762379996</v>
      </c>
      <c r="G551" s="20">
        <v>3.0340266575052753E-2</v>
      </c>
      <c r="H551" s="2">
        <v>262121.74377480001</v>
      </c>
      <c r="I551" s="20">
        <v>6.0532941645767196E-2</v>
      </c>
      <c r="J551" s="2">
        <v>0</v>
      </c>
      <c r="K551" s="20"/>
      <c r="L551" s="2">
        <v>17041.159521099999</v>
      </c>
      <c r="M551" s="20">
        <v>2.1954248560880677E-3</v>
      </c>
      <c r="N551" s="2">
        <v>434465.76087746001</v>
      </c>
      <c r="O551" s="20">
        <v>1.5264291553471634E-2</v>
      </c>
      <c r="P551" s="2">
        <v>67780.149409439997</v>
      </c>
      <c r="Q551" s="20">
        <v>2.1264281940784759E-2</v>
      </c>
      <c r="R551" s="2">
        <v>0</v>
      </c>
      <c r="S551" s="20"/>
      <c r="T551" s="2">
        <v>0</v>
      </c>
      <c r="U551" s="20"/>
      <c r="V551" s="2">
        <v>0</v>
      </c>
      <c r="W551" s="20"/>
      <c r="X551" s="2">
        <v>0</v>
      </c>
      <c r="Y551" s="20"/>
      <c r="Z551" s="2">
        <v>0</v>
      </c>
      <c r="AA551" s="20"/>
      <c r="AB551" s="2">
        <v>47928.458512999998</v>
      </c>
      <c r="AC551" s="20">
        <v>7.1540712405695726E-3</v>
      </c>
      <c r="AD551" s="2">
        <v>630244.38798099989</v>
      </c>
      <c r="AE551" s="20">
        <v>2.8101175271966726E-2</v>
      </c>
      <c r="AF551" s="2">
        <v>106905.53508648001</v>
      </c>
      <c r="AG551" s="20">
        <v>3.826983859616704E-2</v>
      </c>
      <c r="AH551" s="2">
        <v>1972547.1499884799</v>
      </c>
      <c r="AI551" s="20">
        <v>1.6537165113286813E-2</v>
      </c>
    </row>
    <row r="552" spans="1:35" x14ac:dyDescent="0.3">
      <c r="A552" s="18" t="s">
        <v>376</v>
      </c>
      <c r="B552" s="2">
        <v>0</v>
      </c>
      <c r="C552" s="20"/>
      <c r="D552" s="2">
        <v>0</v>
      </c>
      <c r="E552" s="20"/>
      <c r="F552" s="2">
        <v>0</v>
      </c>
      <c r="G552" s="20"/>
      <c r="H552" s="2">
        <v>0</v>
      </c>
      <c r="I552" s="20"/>
      <c r="J552" s="2">
        <v>0</v>
      </c>
      <c r="K552" s="20"/>
      <c r="L552" s="2">
        <v>0</v>
      </c>
      <c r="M552" s="20"/>
      <c r="N552" s="2">
        <v>26549.056106357599</v>
      </c>
      <c r="O552" s="20">
        <v>9.3276057486891195E-4</v>
      </c>
      <c r="P552" s="2">
        <v>12782.892321221201</v>
      </c>
      <c r="Q552" s="20">
        <v>4.0103043251669621E-3</v>
      </c>
      <c r="R552" s="2">
        <v>0</v>
      </c>
      <c r="S552" s="20"/>
      <c r="T552" s="2">
        <v>0</v>
      </c>
      <c r="U552" s="20"/>
      <c r="V552" s="2">
        <v>0</v>
      </c>
      <c r="W552" s="20"/>
      <c r="X552" s="2">
        <v>0</v>
      </c>
      <c r="Y552" s="20"/>
      <c r="Z552" s="2">
        <v>0</v>
      </c>
      <c r="AA552" s="20"/>
      <c r="AB552" s="2">
        <v>0</v>
      </c>
      <c r="AC552" s="20"/>
      <c r="AD552" s="2">
        <v>22615.876097214401</v>
      </c>
      <c r="AE552" s="20">
        <v>1.0083908881328494E-3</v>
      </c>
      <c r="AF552" s="2">
        <v>16716.075883326001</v>
      </c>
      <c r="AG552" s="20">
        <v>5.9839888131018757E-3</v>
      </c>
      <c r="AH552" s="2">
        <v>78663.900408119196</v>
      </c>
      <c r="AI552" s="20">
        <v>6.5949141419094338E-4</v>
      </c>
    </row>
    <row r="553" spans="1:35" x14ac:dyDescent="0.3">
      <c r="A553" s="60" t="s">
        <v>255</v>
      </c>
      <c r="B553" s="2">
        <v>0</v>
      </c>
      <c r="C553" s="20"/>
      <c r="D553" s="2">
        <v>0</v>
      </c>
      <c r="E553" s="20"/>
      <c r="F553" s="2">
        <v>0</v>
      </c>
      <c r="G553" s="20"/>
      <c r="H553" s="2">
        <v>0</v>
      </c>
      <c r="I553" s="20"/>
      <c r="J553" s="2">
        <v>0</v>
      </c>
      <c r="K553" s="20"/>
      <c r="L553" s="2">
        <v>0</v>
      </c>
      <c r="M553" s="20"/>
      <c r="N553" s="2">
        <v>26549.056106357599</v>
      </c>
      <c r="O553" s="20">
        <v>9.3276057486891195E-4</v>
      </c>
      <c r="P553" s="2">
        <v>12782.892321221201</v>
      </c>
      <c r="Q553" s="20">
        <v>4.0103043251669621E-3</v>
      </c>
      <c r="R553" s="2">
        <v>0</v>
      </c>
      <c r="S553" s="20"/>
      <c r="T553" s="2">
        <v>0</v>
      </c>
      <c r="U553" s="20"/>
      <c r="V553" s="2">
        <v>0</v>
      </c>
      <c r="W553" s="20"/>
      <c r="X553" s="2">
        <v>0</v>
      </c>
      <c r="Y553" s="20"/>
      <c r="Z553" s="2">
        <v>0</v>
      </c>
      <c r="AA553" s="20"/>
      <c r="AB553" s="2">
        <v>0</v>
      </c>
      <c r="AC553" s="20"/>
      <c r="AD553" s="2">
        <v>22615.876097214401</v>
      </c>
      <c r="AE553" s="20">
        <v>1.0083908881328494E-3</v>
      </c>
      <c r="AF553" s="2">
        <v>16716.075883326001</v>
      </c>
      <c r="AG553" s="20">
        <v>5.9839888131018757E-3</v>
      </c>
      <c r="AH553" s="2">
        <v>78663.900408119196</v>
      </c>
      <c r="AI553" s="20">
        <v>6.5949141419094338E-4</v>
      </c>
    </row>
    <row r="554" spans="1:35" x14ac:dyDescent="0.3">
      <c r="A554" s="18" t="s">
        <v>377</v>
      </c>
      <c r="B554" s="2">
        <v>0</v>
      </c>
      <c r="C554" s="20"/>
      <c r="D554" s="2">
        <v>3163.3792660788999</v>
      </c>
      <c r="E554" s="20">
        <v>1.9119020724972322E-3</v>
      </c>
      <c r="F554" s="2">
        <v>101532.71141699301</v>
      </c>
      <c r="G554" s="20">
        <v>7.7792768944600962E-3</v>
      </c>
      <c r="H554" s="2">
        <v>29369.601643168699</v>
      </c>
      <c r="I554" s="20">
        <v>6.7824529046043866E-3</v>
      </c>
      <c r="J554" s="2">
        <v>0</v>
      </c>
      <c r="K554" s="20"/>
      <c r="L554" s="2">
        <v>0</v>
      </c>
      <c r="M554" s="20"/>
      <c r="N554" s="2">
        <v>0</v>
      </c>
      <c r="O554" s="20"/>
      <c r="P554" s="2">
        <v>0</v>
      </c>
      <c r="Q554" s="20"/>
      <c r="R554" s="2">
        <v>0</v>
      </c>
      <c r="S554" s="20"/>
      <c r="T554" s="2">
        <v>0.3142611783</v>
      </c>
      <c r="U554" s="20">
        <v>6.4307172050603108E-8</v>
      </c>
      <c r="V554" s="2">
        <v>22134.284918603302</v>
      </c>
      <c r="W554" s="20">
        <v>1.6205894634468794E-3</v>
      </c>
      <c r="X554" s="2">
        <v>10807.201624981401</v>
      </c>
      <c r="Y554" s="20">
        <v>3.2280123622140835E-3</v>
      </c>
      <c r="Z554" s="2">
        <v>0</v>
      </c>
      <c r="AA554" s="20"/>
      <c r="AB554" s="2">
        <v>0</v>
      </c>
      <c r="AC554" s="20"/>
      <c r="AD554" s="2">
        <v>0</v>
      </c>
      <c r="AE554" s="20"/>
      <c r="AF554" s="2">
        <v>0</v>
      </c>
      <c r="AG554" s="20"/>
      <c r="AH554" s="2">
        <v>167007.4931310036</v>
      </c>
      <c r="AI554" s="20">
        <v>1.4001340799785953E-3</v>
      </c>
    </row>
    <row r="555" spans="1:35" x14ac:dyDescent="0.3">
      <c r="A555" s="60" t="s">
        <v>58</v>
      </c>
      <c r="B555" s="2">
        <v>0</v>
      </c>
      <c r="C555" s="20"/>
      <c r="D555" s="2">
        <v>3163.3792660788999</v>
      </c>
      <c r="E555" s="20">
        <v>1.9119020724972322E-3</v>
      </c>
      <c r="F555" s="2">
        <v>101532.71141699301</v>
      </c>
      <c r="G555" s="20">
        <v>7.7792768944600962E-3</v>
      </c>
      <c r="H555" s="2">
        <v>29369.601643168699</v>
      </c>
      <c r="I555" s="20">
        <v>6.7824529046043866E-3</v>
      </c>
      <c r="J555" s="2">
        <v>0</v>
      </c>
      <c r="K555" s="20"/>
      <c r="L555" s="2">
        <v>0</v>
      </c>
      <c r="M555" s="20"/>
      <c r="N555" s="2">
        <v>0</v>
      </c>
      <c r="O555" s="20"/>
      <c r="P555" s="2">
        <v>0</v>
      </c>
      <c r="Q555" s="20"/>
      <c r="R555" s="2">
        <v>0</v>
      </c>
      <c r="S555" s="20"/>
      <c r="T555" s="2">
        <v>0.3142611783</v>
      </c>
      <c r="U555" s="20">
        <v>6.4307172050603108E-8</v>
      </c>
      <c r="V555" s="2">
        <v>22134.284918603302</v>
      </c>
      <c r="W555" s="20">
        <v>1.6205894634468794E-3</v>
      </c>
      <c r="X555" s="2">
        <v>10807.201624981401</v>
      </c>
      <c r="Y555" s="20">
        <v>3.2280123622140835E-3</v>
      </c>
      <c r="Z555" s="2">
        <v>0</v>
      </c>
      <c r="AA555" s="20"/>
      <c r="AB555" s="2">
        <v>0</v>
      </c>
      <c r="AC555" s="20"/>
      <c r="AD555" s="2">
        <v>0</v>
      </c>
      <c r="AE555" s="20"/>
      <c r="AF555" s="2">
        <v>0</v>
      </c>
      <c r="AG555" s="20"/>
      <c r="AH555" s="2">
        <v>167007.4931310036</v>
      </c>
      <c r="AI555" s="20">
        <v>1.4001340799785953E-3</v>
      </c>
    </row>
    <row r="556" spans="1:35" x14ac:dyDescent="0.3">
      <c r="A556" s="18" t="s">
        <v>378</v>
      </c>
      <c r="B556" s="2">
        <v>0</v>
      </c>
      <c r="C556" s="20"/>
      <c r="D556" s="2">
        <v>7529.8377968100003</v>
      </c>
      <c r="E556" s="20">
        <v>4.5509283833467355E-3</v>
      </c>
      <c r="F556" s="2">
        <v>46616.368346644602</v>
      </c>
      <c r="G556" s="20">
        <v>3.5716729330051151E-3</v>
      </c>
      <c r="H556" s="2">
        <v>0</v>
      </c>
      <c r="I556" s="20"/>
      <c r="J556" s="2">
        <v>0</v>
      </c>
      <c r="K556" s="20"/>
      <c r="L556" s="2">
        <v>66.968410915999996</v>
      </c>
      <c r="M556" s="20">
        <v>8.6275886165881953E-6</v>
      </c>
      <c r="N556" s="2">
        <v>118.14283802739999</v>
      </c>
      <c r="O556" s="20">
        <v>4.1507683389426954E-6</v>
      </c>
      <c r="P556" s="2">
        <v>0</v>
      </c>
      <c r="Q556" s="20"/>
      <c r="R556" s="2">
        <v>0</v>
      </c>
      <c r="S556" s="20"/>
      <c r="T556" s="2">
        <v>6.1743361641000005</v>
      </c>
      <c r="U556" s="20">
        <v>1.2634525847287562E-6</v>
      </c>
      <c r="V556" s="2">
        <v>0.52206901049999999</v>
      </c>
      <c r="W556" s="20">
        <v>3.822393814481654E-8</v>
      </c>
      <c r="X556" s="2">
        <v>0</v>
      </c>
      <c r="Y556" s="20"/>
      <c r="Z556" s="2">
        <v>0</v>
      </c>
      <c r="AA556" s="20"/>
      <c r="AB556" s="2">
        <v>0</v>
      </c>
      <c r="AC556" s="20"/>
      <c r="AD556" s="2">
        <v>0</v>
      </c>
      <c r="AE556" s="20"/>
      <c r="AF556" s="2">
        <v>0</v>
      </c>
      <c r="AG556" s="20"/>
      <c r="AH556" s="2">
        <v>54338.01379757261</v>
      </c>
      <c r="AI556" s="20">
        <v>4.5555144580638449E-4</v>
      </c>
    </row>
    <row r="557" spans="1:35" x14ac:dyDescent="0.3">
      <c r="A557" s="60" t="s">
        <v>58</v>
      </c>
      <c r="B557" s="2">
        <v>0</v>
      </c>
      <c r="C557" s="20"/>
      <c r="D557" s="2">
        <v>7529.8377968100003</v>
      </c>
      <c r="E557" s="20">
        <v>4.5509283833467355E-3</v>
      </c>
      <c r="F557" s="2">
        <v>46616.368346644602</v>
      </c>
      <c r="G557" s="20">
        <v>3.5716729330051151E-3</v>
      </c>
      <c r="H557" s="2">
        <v>0</v>
      </c>
      <c r="I557" s="20"/>
      <c r="J557" s="2">
        <v>0</v>
      </c>
      <c r="K557" s="20"/>
      <c r="L557" s="2">
        <v>66.968410915999996</v>
      </c>
      <c r="M557" s="20">
        <v>8.6275886165881953E-6</v>
      </c>
      <c r="N557" s="2">
        <v>118.14283802739999</v>
      </c>
      <c r="O557" s="20">
        <v>4.1507683389426954E-6</v>
      </c>
      <c r="P557" s="2">
        <v>0</v>
      </c>
      <c r="Q557" s="20"/>
      <c r="R557" s="2">
        <v>0</v>
      </c>
      <c r="S557" s="20"/>
      <c r="T557" s="2">
        <v>6.1743361641000005</v>
      </c>
      <c r="U557" s="20">
        <v>1.2634525847287562E-6</v>
      </c>
      <c r="V557" s="2">
        <v>0.52206901049999999</v>
      </c>
      <c r="W557" s="20">
        <v>3.822393814481654E-8</v>
      </c>
      <c r="X557" s="2">
        <v>0</v>
      </c>
      <c r="Y557" s="20"/>
      <c r="Z557" s="2">
        <v>0</v>
      </c>
      <c r="AA557" s="20"/>
      <c r="AB557" s="2">
        <v>0</v>
      </c>
      <c r="AC557" s="20"/>
      <c r="AD557" s="2">
        <v>0</v>
      </c>
      <c r="AE557" s="20"/>
      <c r="AF557" s="2">
        <v>0</v>
      </c>
      <c r="AG557" s="20"/>
      <c r="AH557" s="2">
        <v>54338.01379757261</v>
      </c>
      <c r="AI557" s="20">
        <v>4.5555144580638449E-4</v>
      </c>
    </row>
    <row r="558" spans="1:35" x14ac:dyDescent="0.3">
      <c r="A558" s="18" t="s">
        <v>379</v>
      </c>
      <c r="B558" s="2">
        <v>0</v>
      </c>
      <c r="C558" s="20"/>
      <c r="D558" s="2">
        <v>0</v>
      </c>
      <c r="E558" s="20"/>
      <c r="F558" s="2">
        <v>0</v>
      </c>
      <c r="G558" s="20"/>
      <c r="H558" s="2">
        <v>0</v>
      </c>
      <c r="I558" s="20"/>
      <c r="J558" s="2">
        <v>0</v>
      </c>
      <c r="K558" s="20"/>
      <c r="L558" s="2">
        <v>0</v>
      </c>
      <c r="M558" s="20"/>
      <c r="N558" s="2">
        <v>43470.352323743595</v>
      </c>
      <c r="O558" s="20">
        <v>1.5272644971185804E-3</v>
      </c>
      <c r="P558" s="2">
        <v>1.5461690199999999E-2</v>
      </c>
      <c r="Q558" s="20">
        <v>4.850708394102153E-9</v>
      </c>
      <c r="R558" s="2">
        <v>0</v>
      </c>
      <c r="S558" s="20"/>
      <c r="T558" s="2">
        <v>0</v>
      </c>
      <c r="U558" s="20"/>
      <c r="V558" s="2">
        <v>0</v>
      </c>
      <c r="W558" s="20"/>
      <c r="X558" s="2">
        <v>0</v>
      </c>
      <c r="Y558" s="20"/>
      <c r="Z558" s="2">
        <v>0</v>
      </c>
      <c r="AA558" s="20"/>
      <c r="AB558" s="2">
        <v>0</v>
      </c>
      <c r="AC558" s="20"/>
      <c r="AD558" s="2">
        <v>56475.053984672399</v>
      </c>
      <c r="AE558" s="20">
        <v>2.518095235407167E-3</v>
      </c>
      <c r="AF558" s="2">
        <v>21003.119250497999</v>
      </c>
      <c r="AG558" s="20">
        <v>7.5186563827812462E-3</v>
      </c>
      <c r="AH558" s="2">
        <v>120948.5410206042</v>
      </c>
      <c r="AI558" s="20">
        <v>1.0139914744651637E-3</v>
      </c>
    </row>
    <row r="559" spans="1:35" x14ac:dyDescent="0.3">
      <c r="A559" s="60" t="s">
        <v>58</v>
      </c>
      <c r="B559" s="2">
        <v>0</v>
      </c>
      <c r="C559" s="20"/>
      <c r="D559" s="2">
        <v>0</v>
      </c>
      <c r="E559" s="20"/>
      <c r="F559" s="2">
        <v>0</v>
      </c>
      <c r="G559" s="20"/>
      <c r="H559" s="2">
        <v>0</v>
      </c>
      <c r="I559" s="20"/>
      <c r="J559" s="2">
        <v>0</v>
      </c>
      <c r="K559" s="20"/>
      <c r="L559" s="2">
        <v>0</v>
      </c>
      <c r="M559" s="20"/>
      <c r="N559" s="2">
        <v>43470.352323743595</v>
      </c>
      <c r="O559" s="20">
        <v>1.5272644971185804E-3</v>
      </c>
      <c r="P559" s="2">
        <v>1.5461690199999999E-2</v>
      </c>
      <c r="Q559" s="20">
        <v>4.850708394102153E-9</v>
      </c>
      <c r="R559" s="2">
        <v>0</v>
      </c>
      <c r="S559" s="20"/>
      <c r="T559" s="2">
        <v>0</v>
      </c>
      <c r="U559" s="20"/>
      <c r="V559" s="2">
        <v>0</v>
      </c>
      <c r="W559" s="20"/>
      <c r="X559" s="2">
        <v>0</v>
      </c>
      <c r="Y559" s="20"/>
      <c r="Z559" s="2">
        <v>0</v>
      </c>
      <c r="AA559" s="20"/>
      <c r="AB559" s="2">
        <v>0</v>
      </c>
      <c r="AC559" s="20"/>
      <c r="AD559" s="2">
        <v>56475.053984672399</v>
      </c>
      <c r="AE559" s="20">
        <v>2.518095235407167E-3</v>
      </c>
      <c r="AF559" s="2">
        <v>21003.119250497999</v>
      </c>
      <c r="AG559" s="20">
        <v>7.5186563827812462E-3</v>
      </c>
      <c r="AH559" s="2">
        <v>120948.5410206042</v>
      </c>
      <c r="AI559" s="20">
        <v>1.0139914744651637E-3</v>
      </c>
    </row>
    <row r="560" spans="1:35" x14ac:dyDescent="0.3">
      <c r="A560" s="18" t="s">
        <v>380</v>
      </c>
      <c r="B560" s="2">
        <v>0</v>
      </c>
      <c r="C560" s="20"/>
      <c r="D560" s="2">
        <v>0</v>
      </c>
      <c r="E560" s="20"/>
      <c r="F560" s="2">
        <v>0</v>
      </c>
      <c r="G560" s="20"/>
      <c r="H560" s="2">
        <v>0</v>
      </c>
      <c r="I560" s="20"/>
      <c r="J560" s="2">
        <v>0</v>
      </c>
      <c r="K560" s="20"/>
      <c r="L560" s="2">
        <v>0</v>
      </c>
      <c r="M560" s="20"/>
      <c r="N560" s="2">
        <v>0</v>
      </c>
      <c r="O560" s="20"/>
      <c r="P560" s="2">
        <v>0</v>
      </c>
      <c r="Q560" s="20"/>
      <c r="R560" s="2">
        <v>0</v>
      </c>
      <c r="S560" s="20"/>
      <c r="T560" s="2">
        <v>2.0536382999999997E-3</v>
      </c>
      <c r="U560" s="20">
        <v>4.2023539847399619E-10</v>
      </c>
      <c r="V560" s="2">
        <v>63260.4614983805</v>
      </c>
      <c r="W560" s="20">
        <v>4.6316941222211165E-3</v>
      </c>
      <c r="X560" s="2">
        <v>32317.417597958098</v>
      </c>
      <c r="Y560" s="20">
        <v>9.6529172991369327E-3</v>
      </c>
      <c r="Z560" s="2">
        <v>0</v>
      </c>
      <c r="AA560" s="20"/>
      <c r="AB560" s="2">
        <v>0</v>
      </c>
      <c r="AC560" s="20"/>
      <c r="AD560" s="2">
        <v>0</v>
      </c>
      <c r="AE560" s="20"/>
      <c r="AF560" s="2">
        <v>0</v>
      </c>
      <c r="AG560" s="20"/>
      <c r="AH560" s="2">
        <v>95577.881149976893</v>
      </c>
      <c r="AI560" s="20">
        <v>8.0129248204003777E-4</v>
      </c>
    </row>
    <row r="561" spans="1:35" x14ac:dyDescent="0.3">
      <c r="A561" s="60" t="s">
        <v>58</v>
      </c>
      <c r="B561" s="2">
        <v>0</v>
      </c>
      <c r="C561" s="20"/>
      <c r="D561" s="2">
        <v>0</v>
      </c>
      <c r="E561" s="20"/>
      <c r="F561" s="2">
        <v>0</v>
      </c>
      <c r="G561" s="20"/>
      <c r="H561" s="2">
        <v>0</v>
      </c>
      <c r="I561" s="20"/>
      <c r="J561" s="2">
        <v>0</v>
      </c>
      <c r="K561" s="20"/>
      <c r="L561" s="2">
        <v>0</v>
      </c>
      <c r="M561" s="20"/>
      <c r="N561" s="2">
        <v>0</v>
      </c>
      <c r="O561" s="20"/>
      <c r="P561" s="2">
        <v>0</v>
      </c>
      <c r="Q561" s="20"/>
      <c r="R561" s="2">
        <v>0</v>
      </c>
      <c r="S561" s="20"/>
      <c r="T561" s="2">
        <v>2.0536382999999997E-3</v>
      </c>
      <c r="U561" s="20">
        <v>4.2023539847399619E-10</v>
      </c>
      <c r="V561" s="2">
        <v>63260.4614983805</v>
      </c>
      <c r="W561" s="20">
        <v>4.6316941222211165E-3</v>
      </c>
      <c r="X561" s="2">
        <v>32317.417597958098</v>
      </c>
      <c r="Y561" s="20">
        <v>9.6529172991369327E-3</v>
      </c>
      <c r="Z561" s="2">
        <v>0</v>
      </c>
      <c r="AA561" s="20"/>
      <c r="AB561" s="2">
        <v>0</v>
      </c>
      <c r="AC561" s="20"/>
      <c r="AD561" s="2">
        <v>0</v>
      </c>
      <c r="AE561" s="20"/>
      <c r="AF561" s="2">
        <v>0</v>
      </c>
      <c r="AG561" s="20"/>
      <c r="AH561" s="2">
        <v>95577.881149976893</v>
      </c>
      <c r="AI561" s="20">
        <v>8.0129248204003777E-4</v>
      </c>
    </row>
    <row r="562" spans="1:35" x14ac:dyDescent="0.3">
      <c r="A562" s="18" t="s">
        <v>381</v>
      </c>
      <c r="B562" s="2">
        <v>0</v>
      </c>
      <c r="C562" s="20"/>
      <c r="D562" s="2">
        <v>0</v>
      </c>
      <c r="E562" s="20"/>
      <c r="F562" s="2">
        <v>52879.8893103234</v>
      </c>
      <c r="G562" s="20">
        <v>4.0515740725560676E-3</v>
      </c>
      <c r="H562" s="2">
        <v>13219.9790550364</v>
      </c>
      <c r="I562" s="20">
        <v>3.0529486381881653E-3</v>
      </c>
      <c r="J562" s="2">
        <v>0</v>
      </c>
      <c r="K562" s="20"/>
      <c r="L562" s="2">
        <v>0</v>
      </c>
      <c r="M562" s="20"/>
      <c r="N562" s="2">
        <v>372112.47717203503</v>
      </c>
      <c r="O562" s="20">
        <v>1.307360407588146E-2</v>
      </c>
      <c r="P562" s="2">
        <v>41345.825534123396</v>
      </c>
      <c r="Q562" s="20">
        <v>1.2971191401794839E-2</v>
      </c>
      <c r="R562" s="2">
        <v>0</v>
      </c>
      <c r="S562" s="20"/>
      <c r="T562" s="2">
        <v>0</v>
      </c>
      <c r="U562" s="20"/>
      <c r="V562" s="2">
        <v>165214.39199994999</v>
      </c>
      <c r="W562" s="20">
        <v>1.2096379163343505E-2</v>
      </c>
      <c r="X562" s="2">
        <v>0</v>
      </c>
      <c r="Y562" s="20"/>
      <c r="Z562" s="2">
        <v>0</v>
      </c>
      <c r="AA562" s="20"/>
      <c r="AB562" s="2">
        <v>0</v>
      </c>
      <c r="AC562" s="20"/>
      <c r="AD562" s="2">
        <v>0</v>
      </c>
      <c r="AE562" s="20"/>
      <c r="AF562" s="2">
        <v>0</v>
      </c>
      <c r="AG562" s="20">
        <v>0</v>
      </c>
      <c r="AH562" s="2">
        <v>644772.56307146826</v>
      </c>
      <c r="AI562" s="20">
        <v>5.4055541009969165E-3</v>
      </c>
    </row>
    <row r="563" spans="1:35" x14ac:dyDescent="0.3">
      <c r="A563" s="60" t="s">
        <v>255</v>
      </c>
      <c r="B563" s="2">
        <v>0</v>
      </c>
      <c r="C563" s="20"/>
      <c r="D563" s="2">
        <v>0</v>
      </c>
      <c r="E563" s="20"/>
      <c r="F563" s="2">
        <v>52879.8893103234</v>
      </c>
      <c r="G563" s="20">
        <v>4.0515740725560676E-3</v>
      </c>
      <c r="H563" s="2">
        <v>13219.9790550364</v>
      </c>
      <c r="I563" s="20">
        <v>3.0529486381881653E-3</v>
      </c>
      <c r="J563" s="2">
        <v>0</v>
      </c>
      <c r="K563" s="20"/>
      <c r="L563" s="2">
        <v>0</v>
      </c>
      <c r="M563" s="20"/>
      <c r="N563" s="2">
        <v>372112.47717203503</v>
      </c>
      <c r="O563" s="20">
        <v>1.307360407588146E-2</v>
      </c>
      <c r="P563" s="2">
        <v>41345.825534123396</v>
      </c>
      <c r="Q563" s="20">
        <v>1.2971191401794839E-2</v>
      </c>
      <c r="R563" s="2">
        <v>0</v>
      </c>
      <c r="S563" s="20"/>
      <c r="T563" s="2">
        <v>0</v>
      </c>
      <c r="U563" s="20"/>
      <c r="V563" s="2">
        <v>165214.39199994999</v>
      </c>
      <c r="W563" s="20">
        <v>1.2096379163343505E-2</v>
      </c>
      <c r="X563" s="2">
        <v>0</v>
      </c>
      <c r="Y563" s="20"/>
      <c r="Z563" s="2">
        <v>0</v>
      </c>
      <c r="AA563" s="20"/>
      <c r="AB563" s="2">
        <v>0</v>
      </c>
      <c r="AC563" s="20"/>
      <c r="AD563" s="2">
        <v>0</v>
      </c>
      <c r="AE563" s="20"/>
      <c r="AF563" s="2">
        <v>0</v>
      </c>
      <c r="AG563" s="20">
        <v>0</v>
      </c>
      <c r="AH563" s="2">
        <v>644772.56307146826</v>
      </c>
      <c r="AI563" s="20">
        <v>5.4055541009969165E-3</v>
      </c>
    </row>
    <row r="564" spans="1:35" x14ac:dyDescent="0.3">
      <c r="A564" s="18" t="s">
        <v>382</v>
      </c>
      <c r="B564" s="2">
        <v>0</v>
      </c>
      <c r="C564" s="20"/>
      <c r="D564" s="2">
        <v>0</v>
      </c>
      <c r="E564" s="20"/>
      <c r="F564" s="2">
        <v>0</v>
      </c>
      <c r="G564" s="20"/>
      <c r="H564" s="2">
        <v>0</v>
      </c>
      <c r="I564" s="20"/>
      <c r="J564" s="2">
        <v>0</v>
      </c>
      <c r="K564" s="20"/>
      <c r="L564" s="2">
        <v>0</v>
      </c>
      <c r="M564" s="20"/>
      <c r="N564" s="2">
        <v>0</v>
      </c>
      <c r="O564" s="20"/>
      <c r="P564" s="2">
        <v>0</v>
      </c>
      <c r="Q564" s="20"/>
      <c r="R564" s="2">
        <v>0</v>
      </c>
      <c r="S564" s="20"/>
      <c r="T564" s="2">
        <v>0</v>
      </c>
      <c r="U564" s="20"/>
      <c r="V564" s="2">
        <v>467.52645340909999</v>
      </c>
      <c r="W564" s="20">
        <v>3.4230536340511042E-5</v>
      </c>
      <c r="X564" s="2">
        <v>225.1128018933</v>
      </c>
      <c r="Y564" s="20">
        <v>6.7239136699781253E-5</v>
      </c>
      <c r="Z564" s="2">
        <v>0</v>
      </c>
      <c r="AA564" s="20"/>
      <c r="AB564" s="2">
        <v>0</v>
      </c>
      <c r="AC564" s="20"/>
      <c r="AD564" s="2">
        <v>0</v>
      </c>
      <c r="AE564" s="20"/>
      <c r="AF564" s="2">
        <v>0</v>
      </c>
      <c r="AG564" s="20"/>
      <c r="AH564" s="2">
        <v>692.63925530239999</v>
      </c>
      <c r="AI564" s="20">
        <v>5.806852185483477E-6</v>
      </c>
    </row>
    <row r="565" spans="1:35" x14ac:dyDescent="0.3">
      <c r="A565" s="60" t="s">
        <v>255</v>
      </c>
      <c r="B565" s="2">
        <v>0</v>
      </c>
      <c r="C565" s="20"/>
      <c r="D565" s="2">
        <v>0</v>
      </c>
      <c r="E565" s="20"/>
      <c r="F565" s="2">
        <v>0</v>
      </c>
      <c r="G565" s="20"/>
      <c r="H565" s="2">
        <v>0</v>
      </c>
      <c r="I565" s="20"/>
      <c r="J565" s="2">
        <v>0</v>
      </c>
      <c r="K565" s="20"/>
      <c r="L565" s="2">
        <v>0</v>
      </c>
      <c r="M565" s="20"/>
      <c r="N565" s="2">
        <v>0</v>
      </c>
      <c r="O565" s="20"/>
      <c r="P565" s="2">
        <v>0</v>
      </c>
      <c r="Q565" s="20"/>
      <c r="R565" s="2">
        <v>0</v>
      </c>
      <c r="S565" s="20"/>
      <c r="T565" s="2">
        <v>0</v>
      </c>
      <c r="U565" s="20"/>
      <c r="V565" s="2">
        <v>467.52645340909999</v>
      </c>
      <c r="W565" s="20">
        <v>3.4230536340511042E-5</v>
      </c>
      <c r="X565" s="2">
        <v>225.1128018933</v>
      </c>
      <c r="Y565" s="20">
        <v>6.7239136699781253E-5</v>
      </c>
      <c r="Z565" s="2">
        <v>0</v>
      </c>
      <c r="AA565" s="20"/>
      <c r="AB565" s="2">
        <v>0</v>
      </c>
      <c r="AC565" s="20"/>
      <c r="AD565" s="2">
        <v>0</v>
      </c>
      <c r="AE565" s="20"/>
      <c r="AF565" s="2">
        <v>0</v>
      </c>
      <c r="AG565" s="20"/>
      <c r="AH565" s="2">
        <v>692.63925530239999</v>
      </c>
      <c r="AI565" s="20">
        <v>5.806852185483477E-6</v>
      </c>
    </row>
    <row r="566" spans="1:35" x14ac:dyDescent="0.3">
      <c r="A566" s="18" t="s">
        <v>383</v>
      </c>
      <c r="B566" s="2">
        <v>0</v>
      </c>
      <c r="C566" s="20"/>
      <c r="D566" s="2">
        <v>0</v>
      </c>
      <c r="E566" s="20"/>
      <c r="F566" s="2">
        <v>0</v>
      </c>
      <c r="G566" s="20"/>
      <c r="H566" s="2">
        <v>0</v>
      </c>
      <c r="I566" s="20"/>
      <c r="J566" s="2">
        <v>0</v>
      </c>
      <c r="K566" s="20"/>
      <c r="L566" s="2">
        <v>0</v>
      </c>
      <c r="M566" s="20"/>
      <c r="N566" s="2">
        <v>133139.59751847599</v>
      </c>
      <c r="O566" s="20">
        <v>4.6776565999802362E-3</v>
      </c>
      <c r="P566" s="2">
        <v>73966.393726059599</v>
      </c>
      <c r="Q566" s="20">
        <v>2.3205057292407925E-2</v>
      </c>
      <c r="R566" s="2">
        <v>0</v>
      </c>
      <c r="S566" s="20"/>
      <c r="T566" s="2">
        <v>0</v>
      </c>
      <c r="U566" s="20"/>
      <c r="V566" s="2">
        <v>88710.031205622305</v>
      </c>
      <c r="W566" s="20">
        <v>6.4950163243379334E-3</v>
      </c>
      <c r="X566" s="2">
        <v>59140.017435143498</v>
      </c>
      <c r="Y566" s="20">
        <v>1.7664582748314204E-2</v>
      </c>
      <c r="Z566" s="2">
        <v>0</v>
      </c>
      <c r="AA566" s="20"/>
      <c r="AB566" s="2">
        <v>0</v>
      </c>
      <c r="AC566" s="20"/>
      <c r="AD566" s="2">
        <v>0</v>
      </c>
      <c r="AE566" s="20"/>
      <c r="AF566" s="2">
        <v>0</v>
      </c>
      <c r="AG566" s="20"/>
      <c r="AH566" s="2">
        <v>354956.03988530138</v>
      </c>
      <c r="AI566" s="20">
        <v>2.9758308386067891E-3</v>
      </c>
    </row>
    <row r="567" spans="1:35" x14ac:dyDescent="0.3">
      <c r="A567" s="60" t="s">
        <v>255</v>
      </c>
      <c r="B567" s="2">
        <v>0</v>
      </c>
      <c r="C567" s="20"/>
      <c r="D567" s="2">
        <v>0</v>
      </c>
      <c r="E567" s="20"/>
      <c r="F567" s="2">
        <v>0</v>
      </c>
      <c r="G567" s="20"/>
      <c r="H567" s="2">
        <v>0</v>
      </c>
      <c r="I567" s="20"/>
      <c r="J567" s="2">
        <v>0</v>
      </c>
      <c r="K567" s="20"/>
      <c r="L567" s="2">
        <v>0</v>
      </c>
      <c r="M567" s="20"/>
      <c r="N567" s="2">
        <v>133139.59751847599</v>
      </c>
      <c r="O567" s="20">
        <v>4.6776565999802362E-3</v>
      </c>
      <c r="P567" s="2">
        <v>73966.393726059599</v>
      </c>
      <c r="Q567" s="20">
        <v>2.3205057292407925E-2</v>
      </c>
      <c r="R567" s="2">
        <v>0</v>
      </c>
      <c r="S567" s="20"/>
      <c r="T567" s="2">
        <v>0</v>
      </c>
      <c r="U567" s="20"/>
      <c r="V567" s="2">
        <v>88710.031205622305</v>
      </c>
      <c r="W567" s="20">
        <v>6.4950163243379334E-3</v>
      </c>
      <c r="X567" s="2">
        <v>59140.017435143498</v>
      </c>
      <c r="Y567" s="20">
        <v>1.7664582748314204E-2</v>
      </c>
      <c r="Z567" s="2">
        <v>0</v>
      </c>
      <c r="AA567" s="20"/>
      <c r="AB567" s="2">
        <v>0</v>
      </c>
      <c r="AC567" s="20"/>
      <c r="AD567" s="2">
        <v>0</v>
      </c>
      <c r="AE567" s="20"/>
      <c r="AF567" s="2">
        <v>0</v>
      </c>
      <c r="AG567" s="20"/>
      <c r="AH567" s="2">
        <v>354956.03988530138</v>
      </c>
      <c r="AI567" s="20">
        <v>2.9758308386067891E-3</v>
      </c>
    </row>
    <row r="568" spans="1:35" x14ac:dyDescent="0.3">
      <c r="A568" s="18" t="s">
        <v>384</v>
      </c>
      <c r="B568" s="2">
        <v>0</v>
      </c>
      <c r="C568" s="20"/>
      <c r="D568" s="2">
        <v>631.07858041669999</v>
      </c>
      <c r="E568" s="20">
        <v>3.8141504521614519E-4</v>
      </c>
      <c r="F568" s="2">
        <v>1530.7523914932999</v>
      </c>
      <c r="G568" s="20">
        <v>1.1728384423200147E-4</v>
      </c>
      <c r="H568" s="2">
        <v>10992.3774179829</v>
      </c>
      <c r="I568" s="20">
        <v>2.5385186715478378E-3</v>
      </c>
      <c r="J568" s="2">
        <v>0</v>
      </c>
      <c r="K568" s="20"/>
      <c r="L568" s="2">
        <v>0</v>
      </c>
      <c r="M568" s="20"/>
      <c r="N568" s="2">
        <v>1.1804546000000001E-2</v>
      </c>
      <c r="O568" s="20">
        <v>4.1473471105399479E-10</v>
      </c>
      <c r="P568" s="2">
        <v>1.0940626E-2</v>
      </c>
      <c r="Q568" s="20">
        <v>3.4323405584036512E-9</v>
      </c>
      <c r="R568" s="2">
        <v>0</v>
      </c>
      <c r="S568" s="20"/>
      <c r="T568" s="2">
        <v>1.7065959999999999E-3</v>
      </c>
      <c r="U568" s="20">
        <v>3.4922023517682161E-10</v>
      </c>
      <c r="V568" s="2">
        <v>101262.759582207</v>
      </c>
      <c r="W568" s="20">
        <v>7.4140800943857379E-3</v>
      </c>
      <c r="X568" s="2">
        <v>47444.787785391898</v>
      </c>
      <c r="Y568" s="20">
        <v>1.4171324530473206E-2</v>
      </c>
      <c r="Z568" s="2">
        <v>0</v>
      </c>
      <c r="AA568" s="20"/>
      <c r="AB568" s="2">
        <v>6429.0210933640001</v>
      </c>
      <c r="AC568" s="20">
        <v>9.5963184162443569E-4</v>
      </c>
      <c r="AD568" s="2">
        <v>140034.29067678101</v>
      </c>
      <c r="AE568" s="20">
        <v>6.243813069085816E-3</v>
      </c>
      <c r="AF568" s="2">
        <v>33725.908531646601</v>
      </c>
      <c r="AG568" s="20">
        <v>1.2073136110035122E-2</v>
      </c>
      <c r="AH568" s="2">
        <v>342051.00051105139</v>
      </c>
      <c r="AI568" s="20">
        <v>2.8676393731066176E-3</v>
      </c>
    </row>
    <row r="569" spans="1:35" x14ac:dyDescent="0.3">
      <c r="A569" s="60" t="s">
        <v>58</v>
      </c>
      <c r="B569" s="2">
        <v>0</v>
      </c>
      <c r="C569" s="20"/>
      <c r="D569" s="2">
        <v>631.07858041669999</v>
      </c>
      <c r="E569" s="20">
        <v>3.8141504521614519E-4</v>
      </c>
      <c r="F569" s="2">
        <v>1530.7523914932999</v>
      </c>
      <c r="G569" s="20">
        <v>1.1728384423200147E-4</v>
      </c>
      <c r="H569" s="2">
        <v>10992.3774179829</v>
      </c>
      <c r="I569" s="20">
        <v>2.5385186715478378E-3</v>
      </c>
      <c r="J569" s="2">
        <v>0</v>
      </c>
      <c r="K569" s="20"/>
      <c r="L569" s="2">
        <v>0</v>
      </c>
      <c r="M569" s="20"/>
      <c r="N569" s="2">
        <v>1.1804546000000001E-2</v>
      </c>
      <c r="O569" s="20">
        <v>4.1473471105399479E-10</v>
      </c>
      <c r="P569" s="2">
        <v>1.0940626E-2</v>
      </c>
      <c r="Q569" s="20">
        <v>3.4323405584036512E-9</v>
      </c>
      <c r="R569" s="2">
        <v>0</v>
      </c>
      <c r="S569" s="20"/>
      <c r="T569" s="2">
        <v>1.7065959999999999E-3</v>
      </c>
      <c r="U569" s="20">
        <v>3.4922023517682161E-10</v>
      </c>
      <c r="V569" s="2">
        <v>101262.759582207</v>
      </c>
      <c r="W569" s="20">
        <v>7.4140800943857379E-3</v>
      </c>
      <c r="X569" s="2">
        <v>47444.787785391898</v>
      </c>
      <c r="Y569" s="20">
        <v>1.4171324530473206E-2</v>
      </c>
      <c r="Z569" s="2">
        <v>0</v>
      </c>
      <c r="AA569" s="20"/>
      <c r="AB569" s="2">
        <v>6429.0210933640001</v>
      </c>
      <c r="AC569" s="20">
        <v>9.5963184162443569E-4</v>
      </c>
      <c r="AD569" s="2">
        <v>140034.29067678101</v>
      </c>
      <c r="AE569" s="20">
        <v>6.243813069085816E-3</v>
      </c>
      <c r="AF569" s="2">
        <v>33725.908531646601</v>
      </c>
      <c r="AG569" s="20">
        <v>1.2073136110035122E-2</v>
      </c>
      <c r="AH569" s="2">
        <v>342051.00051105139</v>
      </c>
      <c r="AI569" s="20">
        <v>2.8676393731066176E-3</v>
      </c>
    </row>
    <row r="570" spans="1:35" x14ac:dyDescent="0.3">
      <c r="A570" s="18" t="s">
        <v>385</v>
      </c>
      <c r="B570" s="2">
        <v>0</v>
      </c>
      <c r="C570" s="20"/>
      <c r="D570" s="2">
        <v>35.647761221700001</v>
      </c>
      <c r="E570" s="20">
        <v>2.1545007040567356E-5</v>
      </c>
      <c r="F570" s="2">
        <v>0</v>
      </c>
      <c r="G570" s="20"/>
      <c r="H570" s="2">
        <v>0</v>
      </c>
      <c r="I570" s="20"/>
      <c r="J570" s="2">
        <v>0</v>
      </c>
      <c r="K570" s="20"/>
      <c r="L570" s="2">
        <v>0</v>
      </c>
      <c r="M570" s="20"/>
      <c r="N570" s="2">
        <v>0</v>
      </c>
      <c r="O570" s="20"/>
      <c r="P570" s="2">
        <v>0</v>
      </c>
      <c r="Q570" s="20"/>
      <c r="R570" s="2">
        <v>0</v>
      </c>
      <c r="S570" s="20"/>
      <c r="T570" s="2">
        <v>0</v>
      </c>
      <c r="U570" s="20"/>
      <c r="V570" s="2">
        <v>0</v>
      </c>
      <c r="W570" s="20"/>
      <c r="X570" s="2">
        <v>0</v>
      </c>
      <c r="Y570" s="20"/>
      <c r="Z570" s="2">
        <v>0</v>
      </c>
      <c r="AA570" s="20"/>
      <c r="AB570" s="2">
        <v>0</v>
      </c>
      <c r="AC570" s="20"/>
      <c r="AD570" s="2">
        <v>0</v>
      </c>
      <c r="AE570" s="20"/>
      <c r="AF570" s="2">
        <v>0</v>
      </c>
      <c r="AG570" s="20"/>
      <c r="AH570" s="2">
        <v>35.647761221700001</v>
      </c>
      <c r="AI570" s="20">
        <v>2.9885871840666457E-7</v>
      </c>
    </row>
    <row r="571" spans="1:35" x14ac:dyDescent="0.3">
      <c r="A571" s="60" t="s">
        <v>58</v>
      </c>
      <c r="B571" s="2">
        <v>0</v>
      </c>
      <c r="C571" s="20"/>
      <c r="D571" s="2">
        <v>35.647761221700001</v>
      </c>
      <c r="E571" s="20">
        <v>2.1545007040567356E-5</v>
      </c>
      <c r="F571" s="2">
        <v>0</v>
      </c>
      <c r="G571" s="20"/>
      <c r="H571" s="2">
        <v>0</v>
      </c>
      <c r="I571" s="20"/>
      <c r="J571" s="2">
        <v>0</v>
      </c>
      <c r="K571" s="20"/>
      <c r="L571" s="2">
        <v>0</v>
      </c>
      <c r="M571" s="20"/>
      <c r="N571" s="2">
        <v>0</v>
      </c>
      <c r="O571" s="20"/>
      <c r="P571" s="2">
        <v>0</v>
      </c>
      <c r="Q571" s="20"/>
      <c r="R571" s="2">
        <v>0</v>
      </c>
      <c r="S571" s="20"/>
      <c r="T571" s="2">
        <v>0</v>
      </c>
      <c r="U571" s="20"/>
      <c r="V571" s="2">
        <v>0</v>
      </c>
      <c r="W571" s="20"/>
      <c r="X571" s="2">
        <v>0</v>
      </c>
      <c r="Y571" s="20"/>
      <c r="Z571" s="2">
        <v>0</v>
      </c>
      <c r="AA571" s="20"/>
      <c r="AB571" s="2">
        <v>0</v>
      </c>
      <c r="AC571" s="20"/>
      <c r="AD571" s="2">
        <v>0</v>
      </c>
      <c r="AE571" s="20"/>
      <c r="AF571" s="2">
        <v>0</v>
      </c>
      <c r="AG571" s="20"/>
      <c r="AH571" s="2">
        <v>35.647761221700001</v>
      </c>
      <c r="AI571" s="20">
        <v>2.9885871840666457E-7</v>
      </c>
    </row>
    <row r="572" spans="1:35" x14ac:dyDescent="0.3">
      <c r="A572" s="18" t="s">
        <v>386</v>
      </c>
      <c r="B572" s="2">
        <v>0</v>
      </c>
      <c r="C572" s="20"/>
      <c r="D572" s="2">
        <v>0</v>
      </c>
      <c r="E572" s="20"/>
      <c r="F572" s="2">
        <v>7.3923483899999989E-2</v>
      </c>
      <c r="G572" s="20">
        <v>5.6639012416348824E-9</v>
      </c>
      <c r="H572" s="2">
        <v>2074.4720052255998</v>
      </c>
      <c r="I572" s="20">
        <v>4.7906705880144306E-4</v>
      </c>
      <c r="J572" s="2">
        <v>0</v>
      </c>
      <c r="K572" s="20"/>
      <c r="L572" s="2">
        <v>0</v>
      </c>
      <c r="M572" s="20"/>
      <c r="N572" s="2">
        <v>4.08762638E-2</v>
      </c>
      <c r="O572" s="20">
        <v>1.4361251551783411E-9</v>
      </c>
      <c r="P572" s="2">
        <v>6.534694349999999E-2</v>
      </c>
      <c r="Q572" s="20">
        <v>2.0500926047811326E-8</v>
      </c>
      <c r="R572" s="2">
        <v>0</v>
      </c>
      <c r="S572" s="20"/>
      <c r="T572" s="2">
        <v>0</v>
      </c>
      <c r="U572" s="20"/>
      <c r="V572" s="2">
        <v>0</v>
      </c>
      <c r="W572" s="20"/>
      <c r="X572" s="2">
        <v>0</v>
      </c>
      <c r="Y572" s="20"/>
      <c r="Z572" s="2">
        <v>0</v>
      </c>
      <c r="AA572" s="20"/>
      <c r="AB572" s="2">
        <v>0</v>
      </c>
      <c r="AC572" s="20"/>
      <c r="AD572" s="2">
        <v>0</v>
      </c>
      <c r="AE572" s="20"/>
      <c r="AF572" s="2">
        <v>0</v>
      </c>
      <c r="AG572" s="20"/>
      <c r="AH572" s="2">
        <v>2074.6521519168</v>
      </c>
      <c r="AI572" s="20">
        <v>1.7393178758279261E-5</v>
      </c>
    </row>
    <row r="573" spans="1:35" x14ac:dyDescent="0.3">
      <c r="A573" s="60" t="s">
        <v>58</v>
      </c>
      <c r="B573" s="2">
        <v>0</v>
      </c>
      <c r="C573" s="20"/>
      <c r="D573" s="2">
        <v>0</v>
      </c>
      <c r="E573" s="20"/>
      <c r="F573" s="2">
        <v>7.3923483899999989E-2</v>
      </c>
      <c r="G573" s="20">
        <v>5.6639012416348824E-9</v>
      </c>
      <c r="H573" s="2">
        <v>2074.4720052255998</v>
      </c>
      <c r="I573" s="20">
        <v>4.7906705880144306E-4</v>
      </c>
      <c r="J573" s="2">
        <v>0</v>
      </c>
      <c r="K573" s="20"/>
      <c r="L573" s="2">
        <v>0</v>
      </c>
      <c r="M573" s="20"/>
      <c r="N573" s="2">
        <v>4.08762638E-2</v>
      </c>
      <c r="O573" s="20">
        <v>1.4361251551783411E-9</v>
      </c>
      <c r="P573" s="2">
        <v>6.534694349999999E-2</v>
      </c>
      <c r="Q573" s="20">
        <v>2.0500926047811326E-8</v>
      </c>
      <c r="R573" s="2">
        <v>0</v>
      </c>
      <c r="S573" s="20"/>
      <c r="T573" s="2">
        <v>0</v>
      </c>
      <c r="U573" s="20"/>
      <c r="V573" s="2">
        <v>0</v>
      </c>
      <c r="W573" s="20"/>
      <c r="X573" s="2">
        <v>0</v>
      </c>
      <c r="Y573" s="20"/>
      <c r="Z573" s="2">
        <v>0</v>
      </c>
      <c r="AA573" s="20"/>
      <c r="AB573" s="2">
        <v>0</v>
      </c>
      <c r="AC573" s="20"/>
      <c r="AD573" s="2">
        <v>0</v>
      </c>
      <c r="AE573" s="20"/>
      <c r="AF573" s="2">
        <v>0</v>
      </c>
      <c r="AG573" s="20"/>
      <c r="AH573" s="2">
        <v>2074.6521519168</v>
      </c>
      <c r="AI573" s="20">
        <v>1.7393178758279261E-5</v>
      </c>
    </row>
    <row r="574" spans="1:35" x14ac:dyDescent="0.3">
      <c r="A574" s="18" t="s">
        <v>387</v>
      </c>
      <c r="B574" s="2">
        <v>0</v>
      </c>
      <c r="C574" s="20"/>
      <c r="D574" s="2">
        <v>0</v>
      </c>
      <c r="E574" s="20"/>
      <c r="F574" s="2">
        <v>7.5628862399999996E-2</v>
      </c>
      <c r="G574" s="20">
        <v>5.7945646640552033E-9</v>
      </c>
      <c r="H574" s="2">
        <v>9.8137452400000005E-2</v>
      </c>
      <c r="I574" s="20">
        <v>2.2663318936628299E-8</v>
      </c>
      <c r="J574" s="2">
        <v>0</v>
      </c>
      <c r="K574" s="20"/>
      <c r="L574" s="2">
        <v>0</v>
      </c>
      <c r="M574" s="20"/>
      <c r="N574" s="2">
        <v>0</v>
      </c>
      <c r="O574" s="20"/>
      <c r="P574" s="2">
        <v>0</v>
      </c>
      <c r="Q574" s="20"/>
      <c r="R574" s="2">
        <v>0</v>
      </c>
      <c r="S574" s="20"/>
      <c r="T574" s="2">
        <v>0</v>
      </c>
      <c r="U574" s="20"/>
      <c r="V574" s="2">
        <v>0</v>
      </c>
      <c r="W574" s="20"/>
      <c r="X574" s="2">
        <v>0</v>
      </c>
      <c r="Y574" s="20"/>
      <c r="Z574" s="2">
        <v>0</v>
      </c>
      <c r="AA574" s="20"/>
      <c r="AB574" s="2">
        <v>0</v>
      </c>
      <c r="AC574" s="20"/>
      <c r="AD574" s="2">
        <v>0</v>
      </c>
      <c r="AE574" s="20"/>
      <c r="AF574" s="2">
        <v>0</v>
      </c>
      <c r="AG574" s="20"/>
      <c r="AH574" s="2">
        <v>0.17376631480000002</v>
      </c>
      <c r="AI574" s="20">
        <v>1.4567977444755919E-9</v>
      </c>
    </row>
    <row r="575" spans="1:35" x14ac:dyDescent="0.3">
      <c r="A575" s="60" t="s">
        <v>58</v>
      </c>
      <c r="B575" s="2">
        <v>0</v>
      </c>
      <c r="C575" s="20"/>
      <c r="D575" s="2">
        <v>0</v>
      </c>
      <c r="E575" s="20"/>
      <c r="F575" s="2">
        <v>7.5628862399999996E-2</v>
      </c>
      <c r="G575" s="20">
        <v>5.7945646640552033E-9</v>
      </c>
      <c r="H575" s="2">
        <v>9.8137452400000005E-2</v>
      </c>
      <c r="I575" s="20">
        <v>2.2663318936628299E-8</v>
      </c>
      <c r="J575" s="2">
        <v>0</v>
      </c>
      <c r="K575" s="20"/>
      <c r="L575" s="2">
        <v>0</v>
      </c>
      <c r="M575" s="20"/>
      <c r="N575" s="2">
        <v>0</v>
      </c>
      <c r="O575" s="20"/>
      <c r="P575" s="2">
        <v>0</v>
      </c>
      <c r="Q575" s="20"/>
      <c r="R575" s="2">
        <v>0</v>
      </c>
      <c r="S575" s="20"/>
      <c r="T575" s="2">
        <v>0</v>
      </c>
      <c r="U575" s="20"/>
      <c r="V575" s="2">
        <v>0</v>
      </c>
      <c r="W575" s="20"/>
      <c r="X575" s="2">
        <v>0</v>
      </c>
      <c r="Y575" s="20"/>
      <c r="Z575" s="2">
        <v>0</v>
      </c>
      <c r="AA575" s="20"/>
      <c r="AB575" s="2">
        <v>0</v>
      </c>
      <c r="AC575" s="20"/>
      <c r="AD575" s="2">
        <v>0</v>
      </c>
      <c r="AE575" s="20"/>
      <c r="AF575" s="2">
        <v>0</v>
      </c>
      <c r="AG575" s="20"/>
      <c r="AH575" s="2">
        <v>0.17376631480000002</v>
      </c>
      <c r="AI575" s="20">
        <v>1.4567977444755919E-9</v>
      </c>
    </row>
    <row r="576" spans="1:35" x14ac:dyDescent="0.3">
      <c r="A576" s="18" t="s">
        <v>388</v>
      </c>
      <c r="B576" s="2">
        <v>0</v>
      </c>
      <c r="C576" s="20"/>
      <c r="D576" s="2">
        <v>31528.431731172801</v>
      </c>
      <c r="E576" s="20">
        <v>1.9055342056450496E-2</v>
      </c>
      <c r="F576" s="2">
        <v>68105.415189212101</v>
      </c>
      <c r="G576" s="20">
        <v>5.2181299541300113E-3</v>
      </c>
      <c r="H576" s="2">
        <v>0</v>
      </c>
      <c r="I576" s="20"/>
      <c r="J576" s="2">
        <v>0</v>
      </c>
      <c r="K576" s="20"/>
      <c r="L576" s="2">
        <v>0</v>
      </c>
      <c r="M576" s="20"/>
      <c r="N576" s="2">
        <v>0</v>
      </c>
      <c r="O576" s="20"/>
      <c r="P576" s="2">
        <v>0</v>
      </c>
      <c r="Q576" s="20"/>
      <c r="R576" s="2">
        <v>0</v>
      </c>
      <c r="S576" s="20"/>
      <c r="T576" s="2">
        <v>0</v>
      </c>
      <c r="U576" s="20"/>
      <c r="V576" s="2">
        <v>0</v>
      </c>
      <c r="W576" s="20"/>
      <c r="X576" s="2">
        <v>0</v>
      </c>
      <c r="Y576" s="20"/>
      <c r="Z576" s="2">
        <v>0</v>
      </c>
      <c r="AA576" s="20"/>
      <c r="AB576" s="2">
        <v>0</v>
      </c>
      <c r="AC576" s="20"/>
      <c r="AD576" s="2">
        <v>0</v>
      </c>
      <c r="AE576" s="20"/>
      <c r="AF576" s="2">
        <v>0</v>
      </c>
      <c r="AG576" s="20"/>
      <c r="AH576" s="2">
        <v>99633.846920384894</v>
      </c>
      <c r="AI576" s="20">
        <v>8.3529632100503703E-4</v>
      </c>
    </row>
    <row r="577" spans="1:35" x14ac:dyDescent="0.3">
      <c r="A577" s="60" t="s">
        <v>58</v>
      </c>
      <c r="B577" s="2">
        <v>0</v>
      </c>
      <c r="C577" s="20"/>
      <c r="D577" s="2">
        <v>31528.431731172801</v>
      </c>
      <c r="E577" s="20">
        <v>1.9055342056450496E-2</v>
      </c>
      <c r="F577" s="2">
        <v>68105.415189212101</v>
      </c>
      <c r="G577" s="20">
        <v>5.2181299541300113E-3</v>
      </c>
      <c r="H577" s="2">
        <v>0</v>
      </c>
      <c r="I577" s="20"/>
      <c r="J577" s="2">
        <v>0</v>
      </c>
      <c r="K577" s="20"/>
      <c r="L577" s="2">
        <v>0</v>
      </c>
      <c r="M577" s="20"/>
      <c r="N577" s="2">
        <v>0</v>
      </c>
      <c r="O577" s="20"/>
      <c r="P577" s="2">
        <v>0</v>
      </c>
      <c r="Q577" s="20"/>
      <c r="R577" s="2">
        <v>0</v>
      </c>
      <c r="S577" s="20"/>
      <c r="T577" s="2">
        <v>0</v>
      </c>
      <c r="U577" s="20"/>
      <c r="V577" s="2">
        <v>0</v>
      </c>
      <c r="W577" s="20"/>
      <c r="X577" s="2">
        <v>0</v>
      </c>
      <c r="Y577" s="20"/>
      <c r="Z577" s="2">
        <v>0</v>
      </c>
      <c r="AA577" s="20"/>
      <c r="AB577" s="2">
        <v>0</v>
      </c>
      <c r="AC577" s="20"/>
      <c r="AD577" s="2">
        <v>0</v>
      </c>
      <c r="AE577" s="20"/>
      <c r="AF577" s="2">
        <v>0</v>
      </c>
      <c r="AG577" s="20"/>
      <c r="AH577" s="2">
        <v>99633.846920384894</v>
      </c>
      <c r="AI577" s="20">
        <v>8.3529632100503703E-4</v>
      </c>
    </row>
    <row r="578" spans="1:35" x14ac:dyDescent="0.3">
      <c r="A578" s="18" t="s">
        <v>389</v>
      </c>
      <c r="B578" s="2">
        <v>0</v>
      </c>
      <c r="C578" s="20"/>
      <c r="D578" s="2">
        <v>0</v>
      </c>
      <c r="E578" s="20"/>
      <c r="F578" s="2">
        <v>0</v>
      </c>
      <c r="G578" s="20"/>
      <c r="H578" s="2">
        <v>0</v>
      </c>
      <c r="I578" s="20"/>
      <c r="J578" s="2">
        <v>0</v>
      </c>
      <c r="K578" s="20"/>
      <c r="L578" s="2">
        <v>0</v>
      </c>
      <c r="M578" s="20"/>
      <c r="N578" s="2">
        <v>0</v>
      </c>
      <c r="O578" s="20"/>
      <c r="P578" s="2">
        <v>0</v>
      </c>
      <c r="Q578" s="20"/>
      <c r="R578" s="2">
        <v>0</v>
      </c>
      <c r="S578" s="20"/>
      <c r="T578" s="2">
        <v>0</v>
      </c>
      <c r="U578" s="20"/>
      <c r="V578" s="2">
        <v>0</v>
      </c>
      <c r="W578" s="20"/>
      <c r="X578" s="2">
        <v>0</v>
      </c>
      <c r="Y578" s="20"/>
      <c r="Z578" s="2">
        <v>0</v>
      </c>
      <c r="AA578" s="20"/>
      <c r="AB578" s="2">
        <v>119592.59358249199</v>
      </c>
      <c r="AC578" s="20">
        <v>1.7851063040167828E-2</v>
      </c>
      <c r="AD578" s="2">
        <v>461477.96521771501</v>
      </c>
      <c r="AE578" s="20">
        <v>2.0576261259980508E-2</v>
      </c>
      <c r="AF578" s="2">
        <v>0</v>
      </c>
      <c r="AG578" s="20"/>
      <c r="AH578" s="2">
        <v>581070.55880020699</v>
      </c>
      <c r="AI578" s="20">
        <v>4.8714981405666167E-3</v>
      </c>
    </row>
    <row r="579" spans="1:35" x14ac:dyDescent="0.3">
      <c r="A579" s="60" t="s">
        <v>58</v>
      </c>
      <c r="B579" s="2">
        <v>0</v>
      </c>
      <c r="C579" s="20"/>
      <c r="D579" s="2">
        <v>0</v>
      </c>
      <c r="E579" s="20"/>
      <c r="F579" s="2">
        <v>0</v>
      </c>
      <c r="G579" s="20"/>
      <c r="H579" s="2">
        <v>0</v>
      </c>
      <c r="I579" s="20"/>
      <c r="J579" s="2">
        <v>0</v>
      </c>
      <c r="K579" s="20"/>
      <c r="L579" s="2">
        <v>0</v>
      </c>
      <c r="M579" s="20"/>
      <c r="N579" s="2">
        <v>0</v>
      </c>
      <c r="O579" s="20"/>
      <c r="P579" s="2">
        <v>0</v>
      </c>
      <c r="Q579" s="20"/>
      <c r="R579" s="2">
        <v>0</v>
      </c>
      <c r="S579" s="20"/>
      <c r="T579" s="2">
        <v>0</v>
      </c>
      <c r="U579" s="20"/>
      <c r="V579" s="2">
        <v>0</v>
      </c>
      <c r="W579" s="20"/>
      <c r="X579" s="2">
        <v>0</v>
      </c>
      <c r="Y579" s="20"/>
      <c r="Z579" s="2">
        <v>0</v>
      </c>
      <c r="AA579" s="20"/>
      <c r="AB579" s="2">
        <v>119592.59358249199</v>
      </c>
      <c r="AC579" s="20">
        <v>1.7851063040167828E-2</v>
      </c>
      <c r="AD579" s="2">
        <v>461477.96521771501</v>
      </c>
      <c r="AE579" s="20">
        <v>2.0576261259980508E-2</v>
      </c>
      <c r="AF579" s="2">
        <v>0</v>
      </c>
      <c r="AG579" s="20"/>
      <c r="AH579" s="2">
        <v>581070.55880020699</v>
      </c>
      <c r="AI579" s="20">
        <v>4.8714981405666167E-3</v>
      </c>
    </row>
    <row r="580" spans="1:35" x14ac:dyDescent="0.3">
      <c r="A580" s="18" t="s">
        <v>390</v>
      </c>
      <c r="B580" s="2">
        <v>0</v>
      </c>
      <c r="C580" s="20"/>
      <c r="D580" s="2">
        <v>28734.789111785602</v>
      </c>
      <c r="E580" s="20">
        <v>1.7366903628881387E-2</v>
      </c>
      <c r="F580" s="2">
        <v>171789.07714710501</v>
      </c>
      <c r="G580" s="20">
        <v>1.3162209301025634E-2</v>
      </c>
      <c r="H580" s="2">
        <v>0</v>
      </c>
      <c r="I580" s="20"/>
      <c r="J580" s="2">
        <v>0</v>
      </c>
      <c r="K580" s="20"/>
      <c r="L580" s="2">
        <v>147855.02472318403</v>
      </c>
      <c r="M580" s="20">
        <v>1.9048269337123187E-2</v>
      </c>
      <c r="N580" s="2">
        <v>0.2925672916</v>
      </c>
      <c r="O580" s="20">
        <v>1.0278905359475563E-8</v>
      </c>
      <c r="P580" s="2">
        <v>0</v>
      </c>
      <c r="Q580" s="20"/>
      <c r="R580" s="2">
        <v>0</v>
      </c>
      <c r="S580" s="20"/>
      <c r="T580" s="2">
        <v>70291.924912524395</v>
      </c>
      <c r="U580" s="20">
        <v>1.4383815823418815E-2</v>
      </c>
      <c r="V580" s="2">
        <v>138190.94194705199</v>
      </c>
      <c r="W580" s="20">
        <v>1.0117823335461221E-2</v>
      </c>
      <c r="X580" s="2">
        <v>0</v>
      </c>
      <c r="Y580" s="20"/>
      <c r="Z580" s="2">
        <v>0</v>
      </c>
      <c r="AA580" s="20"/>
      <c r="AB580" s="2">
        <v>140594.38224754599</v>
      </c>
      <c r="AC580" s="20">
        <v>2.098590811865976E-2</v>
      </c>
      <c r="AD580" s="2">
        <v>11541.194519036801</v>
      </c>
      <c r="AE580" s="20">
        <v>5.1459582379826307E-4</v>
      </c>
      <c r="AF580" s="2">
        <v>0</v>
      </c>
      <c r="AG580" s="20"/>
      <c r="AH580" s="2">
        <v>708997.62717552541</v>
      </c>
      <c r="AI580" s="20">
        <v>5.9439952173506753E-3</v>
      </c>
    </row>
    <row r="581" spans="1:35" x14ac:dyDescent="0.3">
      <c r="A581" s="60" t="s">
        <v>58</v>
      </c>
      <c r="B581" s="2">
        <v>0</v>
      </c>
      <c r="C581" s="20"/>
      <c r="D581" s="2">
        <v>28734.789111785602</v>
      </c>
      <c r="E581" s="20">
        <v>1.7366903628881387E-2</v>
      </c>
      <c r="F581" s="2">
        <v>171789.07714710501</v>
      </c>
      <c r="G581" s="20">
        <v>1.3162209301025634E-2</v>
      </c>
      <c r="H581" s="2">
        <v>0</v>
      </c>
      <c r="I581" s="20"/>
      <c r="J581" s="2">
        <v>0</v>
      </c>
      <c r="K581" s="20"/>
      <c r="L581" s="2">
        <v>147855.02472318403</v>
      </c>
      <c r="M581" s="20">
        <v>1.9048269337123187E-2</v>
      </c>
      <c r="N581" s="2">
        <v>0.2925672916</v>
      </c>
      <c r="O581" s="20">
        <v>1.0278905359475563E-8</v>
      </c>
      <c r="P581" s="2">
        <v>0</v>
      </c>
      <c r="Q581" s="20"/>
      <c r="R581" s="2">
        <v>0</v>
      </c>
      <c r="S581" s="20"/>
      <c r="T581" s="2">
        <v>70291.924912524395</v>
      </c>
      <c r="U581" s="20">
        <v>1.4383815823418815E-2</v>
      </c>
      <c r="V581" s="2">
        <v>138190.94194705199</v>
      </c>
      <c r="W581" s="20">
        <v>1.0117823335461221E-2</v>
      </c>
      <c r="X581" s="2">
        <v>0</v>
      </c>
      <c r="Y581" s="20"/>
      <c r="Z581" s="2">
        <v>0</v>
      </c>
      <c r="AA581" s="20"/>
      <c r="AB581" s="2">
        <v>140594.38224754599</v>
      </c>
      <c r="AC581" s="20">
        <v>2.098590811865976E-2</v>
      </c>
      <c r="AD581" s="2">
        <v>11541.194519036801</v>
      </c>
      <c r="AE581" s="20">
        <v>5.1459582379826307E-4</v>
      </c>
      <c r="AF581" s="2">
        <v>0</v>
      </c>
      <c r="AG581" s="20"/>
      <c r="AH581" s="2">
        <v>708997.62717552541</v>
      </c>
      <c r="AI581" s="20">
        <v>5.9439952173506753E-3</v>
      </c>
    </row>
    <row r="582" spans="1:35" x14ac:dyDescent="0.3">
      <c r="A582" s="18" t="s">
        <v>391</v>
      </c>
      <c r="B582" s="2">
        <v>0</v>
      </c>
      <c r="C582" s="20"/>
      <c r="D582" s="2">
        <v>0</v>
      </c>
      <c r="E582" s="20"/>
      <c r="F582" s="2">
        <v>104276.56507439201</v>
      </c>
      <c r="G582" s="20">
        <v>7.9895066525438683E-3</v>
      </c>
      <c r="H582" s="2">
        <v>11586.2922201659</v>
      </c>
      <c r="I582" s="20">
        <v>2.675674061807977E-3</v>
      </c>
      <c r="J582" s="2">
        <v>0</v>
      </c>
      <c r="K582" s="20"/>
      <c r="L582" s="2">
        <v>0</v>
      </c>
      <c r="M582" s="20"/>
      <c r="N582" s="2">
        <v>0</v>
      </c>
      <c r="O582" s="20"/>
      <c r="P582" s="2">
        <v>0</v>
      </c>
      <c r="Q582" s="20"/>
      <c r="R582" s="2">
        <v>0</v>
      </c>
      <c r="S582" s="20"/>
      <c r="T582" s="2">
        <v>0</v>
      </c>
      <c r="U582" s="20"/>
      <c r="V582" s="2">
        <v>0</v>
      </c>
      <c r="W582" s="20"/>
      <c r="X582" s="2">
        <v>0</v>
      </c>
      <c r="Y582" s="20"/>
      <c r="Z582" s="2">
        <v>0</v>
      </c>
      <c r="AA582" s="20"/>
      <c r="AB582" s="2">
        <v>0</v>
      </c>
      <c r="AC582" s="20"/>
      <c r="AD582" s="2">
        <v>0</v>
      </c>
      <c r="AE582" s="20"/>
      <c r="AF582" s="2">
        <v>0</v>
      </c>
      <c r="AG582" s="20"/>
      <c r="AH582" s="2">
        <v>115862.85729455789</v>
      </c>
      <c r="AI582" s="20">
        <v>9.7135483001685506E-4</v>
      </c>
    </row>
    <row r="583" spans="1:35" x14ac:dyDescent="0.3">
      <c r="A583" s="60" t="s">
        <v>255</v>
      </c>
      <c r="B583" s="2">
        <v>0</v>
      </c>
      <c r="C583" s="20"/>
      <c r="D583" s="2">
        <v>0</v>
      </c>
      <c r="E583" s="20"/>
      <c r="F583" s="2">
        <v>104276.56507439201</v>
      </c>
      <c r="G583" s="20">
        <v>7.9895066525438683E-3</v>
      </c>
      <c r="H583" s="2">
        <v>11586.2922201659</v>
      </c>
      <c r="I583" s="20">
        <v>2.675674061807977E-3</v>
      </c>
      <c r="J583" s="2">
        <v>0</v>
      </c>
      <c r="K583" s="20"/>
      <c r="L583" s="2">
        <v>0</v>
      </c>
      <c r="M583" s="20"/>
      <c r="N583" s="2">
        <v>0</v>
      </c>
      <c r="O583" s="20"/>
      <c r="P583" s="2">
        <v>0</v>
      </c>
      <c r="Q583" s="20"/>
      <c r="R583" s="2">
        <v>0</v>
      </c>
      <c r="S583" s="20"/>
      <c r="T583" s="2">
        <v>0</v>
      </c>
      <c r="U583" s="20"/>
      <c r="V583" s="2">
        <v>0</v>
      </c>
      <c r="W583" s="20"/>
      <c r="X583" s="2">
        <v>0</v>
      </c>
      <c r="Y583" s="20"/>
      <c r="Z583" s="2">
        <v>0</v>
      </c>
      <c r="AA583" s="20"/>
      <c r="AB583" s="2">
        <v>0</v>
      </c>
      <c r="AC583" s="20"/>
      <c r="AD583" s="2">
        <v>0</v>
      </c>
      <c r="AE583" s="20"/>
      <c r="AF583" s="2">
        <v>0</v>
      </c>
      <c r="AG583" s="20"/>
      <c r="AH583" s="2">
        <v>115862.85729455789</v>
      </c>
      <c r="AI583" s="20">
        <v>9.7135483001685506E-4</v>
      </c>
    </row>
    <row r="584" spans="1:35" x14ac:dyDescent="0.3">
      <c r="A584" s="18" t="s">
        <v>392</v>
      </c>
      <c r="B584" s="2">
        <v>0</v>
      </c>
      <c r="C584" s="20"/>
      <c r="D584" s="2">
        <v>0</v>
      </c>
      <c r="E584" s="20"/>
      <c r="F584" s="2">
        <v>15749.807800516301</v>
      </c>
      <c r="G584" s="20">
        <v>1.2067255390388199E-3</v>
      </c>
      <c r="H584" s="2">
        <v>5249.9348894937993</v>
      </c>
      <c r="I584" s="20">
        <v>1.2123908445490729E-3</v>
      </c>
      <c r="J584" s="2">
        <v>0</v>
      </c>
      <c r="K584" s="20"/>
      <c r="L584" s="2">
        <v>0</v>
      </c>
      <c r="M584" s="20"/>
      <c r="N584" s="2">
        <v>0</v>
      </c>
      <c r="O584" s="20"/>
      <c r="P584" s="2">
        <v>0</v>
      </c>
      <c r="Q584" s="20"/>
      <c r="R584" s="2">
        <v>0</v>
      </c>
      <c r="S584" s="20"/>
      <c r="T584" s="2">
        <v>0</v>
      </c>
      <c r="U584" s="20"/>
      <c r="V584" s="2">
        <v>0</v>
      </c>
      <c r="W584" s="20"/>
      <c r="X584" s="2">
        <v>0</v>
      </c>
      <c r="Y584" s="20"/>
      <c r="Z584" s="2">
        <v>0</v>
      </c>
      <c r="AA584" s="20"/>
      <c r="AB584" s="2">
        <v>0</v>
      </c>
      <c r="AC584" s="20"/>
      <c r="AD584" s="2">
        <v>0</v>
      </c>
      <c r="AE584" s="20"/>
      <c r="AF584" s="2">
        <v>0</v>
      </c>
      <c r="AG584" s="20"/>
      <c r="AH584" s="2">
        <v>20999.742690010102</v>
      </c>
      <c r="AI584" s="20">
        <v>1.7605470784475951E-4</v>
      </c>
    </row>
    <row r="585" spans="1:35" x14ac:dyDescent="0.3">
      <c r="A585" s="60" t="s">
        <v>255</v>
      </c>
      <c r="B585" s="2">
        <v>0</v>
      </c>
      <c r="C585" s="20"/>
      <c r="D585" s="2">
        <v>0</v>
      </c>
      <c r="E585" s="20"/>
      <c r="F585" s="2">
        <v>15749.807800516301</v>
      </c>
      <c r="G585" s="20">
        <v>1.2067255390388199E-3</v>
      </c>
      <c r="H585" s="2">
        <v>5249.9348894937993</v>
      </c>
      <c r="I585" s="20">
        <v>1.2123908445490729E-3</v>
      </c>
      <c r="J585" s="2">
        <v>0</v>
      </c>
      <c r="K585" s="20"/>
      <c r="L585" s="2">
        <v>0</v>
      </c>
      <c r="M585" s="20"/>
      <c r="N585" s="2">
        <v>0</v>
      </c>
      <c r="O585" s="20"/>
      <c r="P585" s="2">
        <v>0</v>
      </c>
      <c r="Q585" s="20"/>
      <c r="R585" s="2">
        <v>0</v>
      </c>
      <c r="S585" s="20"/>
      <c r="T585" s="2">
        <v>0</v>
      </c>
      <c r="U585" s="20"/>
      <c r="V585" s="2">
        <v>0</v>
      </c>
      <c r="W585" s="20"/>
      <c r="X585" s="2">
        <v>0</v>
      </c>
      <c r="Y585" s="20"/>
      <c r="Z585" s="2">
        <v>0</v>
      </c>
      <c r="AA585" s="20"/>
      <c r="AB585" s="2">
        <v>0</v>
      </c>
      <c r="AC585" s="20"/>
      <c r="AD585" s="2">
        <v>0</v>
      </c>
      <c r="AE585" s="20"/>
      <c r="AF585" s="2">
        <v>0</v>
      </c>
      <c r="AG585" s="20"/>
      <c r="AH585" s="2">
        <v>20999.742690010102</v>
      </c>
      <c r="AI585" s="20">
        <v>1.7605470784475951E-4</v>
      </c>
    </row>
    <row r="586" spans="1:35" x14ac:dyDescent="0.3">
      <c r="A586" s="18" t="s">
        <v>393</v>
      </c>
      <c r="B586" s="2">
        <v>0</v>
      </c>
      <c r="C586" s="20"/>
      <c r="D586" s="2">
        <v>255.11495096019999</v>
      </c>
      <c r="E586" s="20">
        <v>1.5418789921779511E-4</v>
      </c>
      <c r="F586" s="2">
        <v>0.40484215569999998</v>
      </c>
      <c r="G586" s="20">
        <v>3.1018370176346257E-8</v>
      </c>
      <c r="H586" s="2">
        <v>1746.2899903768</v>
      </c>
      <c r="I586" s="20">
        <v>4.0327852455797987E-4</v>
      </c>
      <c r="J586" s="2">
        <v>0</v>
      </c>
      <c r="K586" s="20"/>
      <c r="L586" s="2">
        <v>0</v>
      </c>
      <c r="M586" s="20"/>
      <c r="N586" s="2">
        <v>0</v>
      </c>
      <c r="O586" s="20"/>
      <c r="P586" s="2">
        <v>0</v>
      </c>
      <c r="Q586" s="20"/>
      <c r="R586" s="2">
        <v>0</v>
      </c>
      <c r="S586" s="20"/>
      <c r="T586" s="2">
        <v>0</v>
      </c>
      <c r="U586" s="20"/>
      <c r="V586" s="2">
        <v>0</v>
      </c>
      <c r="W586" s="20"/>
      <c r="X586" s="2">
        <v>0</v>
      </c>
      <c r="Y586" s="20"/>
      <c r="Z586" s="2">
        <v>0</v>
      </c>
      <c r="AA586" s="20"/>
      <c r="AB586" s="2">
        <v>0</v>
      </c>
      <c r="AC586" s="20"/>
      <c r="AD586" s="2">
        <v>0</v>
      </c>
      <c r="AE586" s="20"/>
      <c r="AF586" s="2">
        <v>0</v>
      </c>
      <c r="AG586" s="20"/>
      <c r="AH586" s="2">
        <v>2001.8097834927</v>
      </c>
      <c r="AI586" s="20">
        <v>1.6782493090319819E-5</v>
      </c>
    </row>
    <row r="587" spans="1:35" x14ac:dyDescent="0.3">
      <c r="A587" s="60" t="s">
        <v>58</v>
      </c>
      <c r="B587" s="2">
        <v>0</v>
      </c>
      <c r="C587" s="20"/>
      <c r="D587" s="2">
        <v>255.11495096019999</v>
      </c>
      <c r="E587" s="20">
        <v>1.5418789921779511E-4</v>
      </c>
      <c r="F587" s="2">
        <v>0.40484215569999998</v>
      </c>
      <c r="G587" s="20">
        <v>3.1018370176346257E-8</v>
      </c>
      <c r="H587" s="2">
        <v>1746.2899903768</v>
      </c>
      <c r="I587" s="20">
        <v>4.0327852455797987E-4</v>
      </c>
      <c r="J587" s="2">
        <v>0</v>
      </c>
      <c r="K587" s="20"/>
      <c r="L587" s="2">
        <v>0</v>
      </c>
      <c r="M587" s="20"/>
      <c r="N587" s="2">
        <v>0</v>
      </c>
      <c r="O587" s="20"/>
      <c r="P587" s="2">
        <v>0</v>
      </c>
      <c r="Q587" s="20"/>
      <c r="R587" s="2">
        <v>0</v>
      </c>
      <c r="S587" s="20"/>
      <c r="T587" s="2">
        <v>0</v>
      </c>
      <c r="U587" s="20"/>
      <c r="V587" s="2">
        <v>0</v>
      </c>
      <c r="W587" s="20"/>
      <c r="X587" s="2">
        <v>0</v>
      </c>
      <c r="Y587" s="20"/>
      <c r="Z587" s="2">
        <v>0</v>
      </c>
      <c r="AA587" s="20"/>
      <c r="AB587" s="2">
        <v>0</v>
      </c>
      <c r="AC587" s="20"/>
      <c r="AD587" s="2">
        <v>0</v>
      </c>
      <c r="AE587" s="20"/>
      <c r="AF587" s="2">
        <v>0</v>
      </c>
      <c r="AG587" s="20"/>
      <c r="AH587" s="2">
        <v>2001.8097834927</v>
      </c>
      <c r="AI587" s="20">
        <v>1.6782493090319819E-5</v>
      </c>
    </row>
    <row r="588" spans="1:35" x14ac:dyDescent="0.3">
      <c r="A588" s="18" t="s">
        <v>394</v>
      </c>
      <c r="B588" s="2">
        <v>0</v>
      </c>
      <c r="C588" s="20"/>
      <c r="D588" s="2">
        <v>0</v>
      </c>
      <c r="E588" s="20"/>
      <c r="F588" s="2">
        <v>29795.415691771501</v>
      </c>
      <c r="G588" s="20">
        <v>2.2828779574287903E-3</v>
      </c>
      <c r="H588" s="2">
        <v>9931.7951067226986</v>
      </c>
      <c r="I588" s="20">
        <v>2.2935936751186832E-3</v>
      </c>
      <c r="J588" s="2">
        <v>0</v>
      </c>
      <c r="K588" s="20"/>
      <c r="L588" s="2">
        <v>0</v>
      </c>
      <c r="M588" s="20"/>
      <c r="N588" s="2">
        <v>0</v>
      </c>
      <c r="O588" s="20"/>
      <c r="P588" s="2">
        <v>0</v>
      </c>
      <c r="Q588" s="20"/>
      <c r="R588" s="2">
        <v>0</v>
      </c>
      <c r="S588" s="20"/>
      <c r="T588" s="2">
        <v>0</v>
      </c>
      <c r="U588" s="20"/>
      <c r="V588" s="2">
        <v>0</v>
      </c>
      <c r="W588" s="20"/>
      <c r="X588" s="2">
        <v>0</v>
      </c>
      <c r="Y588" s="20"/>
      <c r="Z588" s="2">
        <v>0</v>
      </c>
      <c r="AA588" s="20"/>
      <c r="AB588" s="2">
        <v>0</v>
      </c>
      <c r="AC588" s="20"/>
      <c r="AD588" s="2">
        <v>0</v>
      </c>
      <c r="AE588" s="20"/>
      <c r="AF588" s="2">
        <v>0</v>
      </c>
      <c r="AG588" s="20"/>
      <c r="AH588" s="2">
        <v>39727.210798494198</v>
      </c>
      <c r="AI588" s="20">
        <v>3.3305943762555257E-4</v>
      </c>
    </row>
    <row r="589" spans="1:35" x14ac:dyDescent="0.3">
      <c r="A589" s="60" t="s">
        <v>255</v>
      </c>
      <c r="B589" s="2">
        <v>0</v>
      </c>
      <c r="C589" s="20"/>
      <c r="D589" s="2">
        <v>0</v>
      </c>
      <c r="E589" s="20"/>
      <c r="F589" s="2">
        <v>29795.415691771501</v>
      </c>
      <c r="G589" s="20">
        <v>2.2828779574287903E-3</v>
      </c>
      <c r="H589" s="2">
        <v>9931.7951067226986</v>
      </c>
      <c r="I589" s="20">
        <v>2.2935936751186832E-3</v>
      </c>
      <c r="J589" s="2">
        <v>0</v>
      </c>
      <c r="K589" s="20"/>
      <c r="L589" s="2">
        <v>0</v>
      </c>
      <c r="M589" s="20"/>
      <c r="N589" s="2">
        <v>0</v>
      </c>
      <c r="O589" s="20"/>
      <c r="P589" s="2">
        <v>0</v>
      </c>
      <c r="Q589" s="20"/>
      <c r="R589" s="2">
        <v>0</v>
      </c>
      <c r="S589" s="20"/>
      <c r="T589" s="2">
        <v>0</v>
      </c>
      <c r="U589" s="20"/>
      <c r="V589" s="2">
        <v>0</v>
      </c>
      <c r="W589" s="20"/>
      <c r="X589" s="2">
        <v>0</v>
      </c>
      <c r="Y589" s="20"/>
      <c r="Z589" s="2">
        <v>0</v>
      </c>
      <c r="AA589" s="20"/>
      <c r="AB589" s="2">
        <v>0</v>
      </c>
      <c r="AC589" s="20"/>
      <c r="AD589" s="2">
        <v>0</v>
      </c>
      <c r="AE589" s="20"/>
      <c r="AF589" s="2">
        <v>0</v>
      </c>
      <c r="AG589" s="20"/>
      <c r="AH589" s="2">
        <v>39727.210798494198</v>
      </c>
      <c r="AI589" s="20">
        <v>3.3305943762555257E-4</v>
      </c>
    </row>
    <row r="590" spans="1:35" x14ac:dyDescent="0.3">
      <c r="A590" s="18" t="s">
        <v>395</v>
      </c>
      <c r="B590" s="2">
        <v>0</v>
      </c>
      <c r="C590" s="20"/>
      <c r="D590" s="2">
        <v>0</v>
      </c>
      <c r="E590" s="20"/>
      <c r="F590" s="2">
        <v>0</v>
      </c>
      <c r="G590" s="20"/>
      <c r="H590" s="2">
        <v>0</v>
      </c>
      <c r="I590" s="20"/>
      <c r="J590" s="2">
        <v>0</v>
      </c>
      <c r="K590" s="20"/>
      <c r="L590" s="2">
        <v>72144.277562129602</v>
      </c>
      <c r="M590" s="20">
        <v>9.2943992448579673E-3</v>
      </c>
      <c r="N590" s="2">
        <v>2587.6514872772</v>
      </c>
      <c r="O590" s="20">
        <v>9.0913186486320555E-5</v>
      </c>
      <c r="P590" s="2">
        <v>0</v>
      </c>
      <c r="Q590" s="20"/>
      <c r="R590" s="2">
        <v>0</v>
      </c>
      <c r="S590" s="20"/>
      <c r="T590" s="2">
        <v>0</v>
      </c>
      <c r="U590" s="20"/>
      <c r="V590" s="2">
        <v>0</v>
      </c>
      <c r="W590" s="20"/>
      <c r="X590" s="2">
        <v>0</v>
      </c>
      <c r="Y590" s="20"/>
      <c r="Z590" s="2">
        <v>0</v>
      </c>
      <c r="AA590" s="20"/>
      <c r="AB590" s="2">
        <v>0</v>
      </c>
      <c r="AC590" s="20"/>
      <c r="AD590" s="2">
        <v>0</v>
      </c>
      <c r="AE590" s="20"/>
      <c r="AF590" s="2">
        <v>0</v>
      </c>
      <c r="AG590" s="20"/>
      <c r="AH590" s="2">
        <v>74731.929049406797</v>
      </c>
      <c r="AI590" s="20">
        <v>6.2652710224528395E-4</v>
      </c>
    </row>
    <row r="591" spans="1:35" x14ac:dyDescent="0.3">
      <c r="A591" s="60" t="s">
        <v>58</v>
      </c>
      <c r="B591" s="2">
        <v>0</v>
      </c>
      <c r="C591" s="20"/>
      <c r="D591" s="2">
        <v>0</v>
      </c>
      <c r="E591" s="20"/>
      <c r="F591" s="2">
        <v>0</v>
      </c>
      <c r="G591" s="20"/>
      <c r="H591" s="2">
        <v>0</v>
      </c>
      <c r="I591" s="20"/>
      <c r="J591" s="2">
        <v>0</v>
      </c>
      <c r="K591" s="20"/>
      <c r="L591" s="2">
        <v>72144.277562129602</v>
      </c>
      <c r="M591" s="20">
        <v>9.2943992448579673E-3</v>
      </c>
      <c r="N591" s="2">
        <v>2587.6514872772</v>
      </c>
      <c r="O591" s="20">
        <v>9.0913186486320555E-5</v>
      </c>
      <c r="P591" s="2">
        <v>0</v>
      </c>
      <c r="Q591" s="20"/>
      <c r="R591" s="2">
        <v>0</v>
      </c>
      <c r="S591" s="20"/>
      <c r="T591" s="2">
        <v>0</v>
      </c>
      <c r="U591" s="20"/>
      <c r="V591" s="2">
        <v>0</v>
      </c>
      <c r="W591" s="20"/>
      <c r="X591" s="2">
        <v>0</v>
      </c>
      <c r="Y591" s="20"/>
      <c r="Z591" s="2">
        <v>0</v>
      </c>
      <c r="AA591" s="20"/>
      <c r="AB591" s="2">
        <v>0</v>
      </c>
      <c r="AC591" s="20"/>
      <c r="AD591" s="2">
        <v>0</v>
      </c>
      <c r="AE591" s="20"/>
      <c r="AF591" s="2">
        <v>0</v>
      </c>
      <c r="AG591" s="20"/>
      <c r="AH591" s="2">
        <v>74731.929049406797</v>
      </c>
      <c r="AI591" s="20">
        <v>6.2652710224528395E-4</v>
      </c>
    </row>
    <row r="592" spans="1:35" x14ac:dyDescent="0.3">
      <c r="A592" s="18" t="s">
        <v>396</v>
      </c>
      <c r="B592" s="2">
        <v>0</v>
      </c>
      <c r="C592" s="20"/>
      <c r="D592" s="2">
        <v>27072.420086302198</v>
      </c>
      <c r="E592" s="20">
        <v>1.636219109910101E-2</v>
      </c>
      <c r="F592" s="2">
        <v>61765.669127046</v>
      </c>
      <c r="G592" s="20">
        <v>4.7323885672423665E-3</v>
      </c>
      <c r="H592" s="2">
        <v>0</v>
      </c>
      <c r="I592" s="20"/>
      <c r="J592" s="2">
        <v>0</v>
      </c>
      <c r="K592" s="20"/>
      <c r="L592" s="2">
        <v>0</v>
      </c>
      <c r="M592" s="20"/>
      <c r="N592" s="2">
        <v>0</v>
      </c>
      <c r="O592" s="20"/>
      <c r="P592" s="2">
        <v>0</v>
      </c>
      <c r="Q592" s="20"/>
      <c r="R592" s="2">
        <v>0</v>
      </c>
      <c r="S592" s="20"/>
      <c r="T592" s="2">
        <v>236000.89144198303</v>
      </c>
      <c r="U592" s="20">
        <v>4.8292792676948061E-2</v>
      </c>
      <c r="V592" s="2">
        <v>119518.922056064</v>
      </c>
      <c r="W592" s="20">
        <v>8.750727953438139E-3</v>
      </c>
      <c r="X592" s="2">
        <v>0</v>
      </c>
      <c r="Y592" s="20"/>
      <c r="Z592" s="2">
        <v>0</v>
      </c>
      <c r="AA592" s="20"/>
      <c r="AB592" s="2">
        <v>30584.445694919999</v>
      </c>
      <c r="AC592" s="20">
        <v>4.565206354288265E-3</v>
      </c>
      <c r="AD592" s="2">
        <v>0</v>
      </c>
      <c r="AE592" s="20"/>
      <c r="AF592" s="2">
        <v>0</v>
      </c>
      <c r="AG592" s="20"/>
      <c r="AH592" s="2">
        <v>474942.3484063152</v>
      </c>
      <c r="AI592" s="20">
        <v>3.981755282723304E-3</v>
      </c>
    </row>
    <row r="593" spans="1:35" x14ac:dyDescent="0.3">
      <c r="A593" s="60" t="s">
        <v>58</v>
      </c>
      <c r="B593" s="2">
        <v>0</v>
      </c>
      <c r="C593" s="20"/>
      <c r="D593" s="2">
        <v>27072.420086302198</v>
      </c>
      <c r="E593" s="20">
        <v>1.636219109910101E-2</v>
      </c>
      <c r="F593" s="2">
        <v>61765.669127046</v>
      </c>
      <c r="G593" s="20">
        <v>4.7323885672423665E-3</v>
      </c>
      <c r="H593" s="2">
        <v>0</v>
      </c>
      <c r="I593" s="20"/>
      <c r="J593" s="2">
        <v>0</v>
      </c>
      <c r="K593" s="20"/>
      <c r="L593" s="2">
        <v>0</v>
      </c>
      <c r="M593" s="20"/>
      <c r="N593" s="2">
        <v>0</v>
      </c>
      <c r="O593" s="20"/>
      <c r="P593" s="2">
        <v>0</v>
      </c>
      <c r="Q593" s="20"/>
      <c r="R593" s="2">
        <v>0</v>
      </c>
      <c r="S593" s="20"/>
      <c r="T593" s="2">
        <v>236000.89144198303</v>
      </c>
      <c r="U593" s="20">
        <v>4.8292792676948061E-2</v>
      </c>
      <c r="V593" s="2">
        <v>119518.922056064</v>
      </c>
      <c r="W593" s="20">
        <v>8.750727953438139E-3</v>
      </c>
      <c r="X593" s="2">
        <v>0</v>
      </c>
      <c r="Y593" s="20"/>
      <c r="Z593" s="2">
        <v>0</v>
      </c>
      <c r="AA593" s="20"/>
      <c r="AB593" s="2">
        <v>30584.445694919999</v>
      </c>
      <c r="AC593" s="20">
        <v>4.565206354288265E-3</v>
      </c>
      <c r="AD593" s="2">
        <v>0</v>
      </c>
      <c r="AE593" s="20"/>
      <c r="AF593" s="2">
        <v>0</v>
      </c>
      <c r="AG593" s="20"/>
      <c r="AH593" s="2">
        <v>474942.3484063152</v>
      </c>
      <c r="AI593" s="20">
        <v>3.981755282723304E-3</v>
      </c>
    </row>
    <row r="594" spans="1:35" x14ac:dyDescent="0.3">
      <c r="A594" s="18" t="s">
        <v>397</v>
      </c>
      <c r="B594" s="2">
        <v>0</v>
      </c>
      <c r="C594" s="20"/>
      <c r="D594" s="2">
        <v>54.100562880700004</v>
      </c>
      <c r="E594" s="20">
        <v>3.2697621623817432E-5</v>
      </c>
      <c r="F594" s="2">
        <v>0.18362181599999999</v>
      </c>
      <c r="G594" s="20">
        <v>1.4068815168945953E-8</v>
      </c>
      <c r="H594" s="2">
        <v>23616.601604676802</v>
      </c>
      <c r="I594" s="20">
        <v>5.4538869848029395E-3</v>
      </c>
      <c r="J594" s="2">
        <v>0</v>
      </c>
      <c r="K594" s="20"/>
      <c r="L594" s="2">
        <v>0</v>
      </c>
      <c r="M594" s="20"/>
      <c r="N594" s="2">
        <v>0</v>
      </c>
      <c r="O594" s="20"/>
      <c r="P594" s="2">
        <v>0</v>
      </c>
      <c r="Q594" s="20"/>
      <c r="R594" s="2">
        <v>0</v>
      </c>
      <c r="S594" s="20"/>
      <c r="T594" s="2">
        <v>0</v>
      </c>
      <c r="U594" s="20"/>
      <c r="V594" s="2">
        <v>0</v>
      </c>
      <c r="W594" s="20"/>
      <c r="X594" s="2">
        <v>0</v>
      </c>
      <c r="Y594" s="20"/>
      <c r="Z594" s="2">
        <v>0</v>
      </c>
      <c r="AA594" s="20"/>
      <c r="AB594" s="2">
        <v>0</v>
      </c>
      <c r="AC594" s="20"/>
      <c r="AD594" s="2">
        <v>0</v>
      </c>
      <c r="AE594" s="20"/>
      <c r="AF594" s="2">
        <v>0</v>
      </c>
      <c r="AG594" s="20"/>
      <c r="AH594" s="2">
        <v>23670.885789373504</v>
      </c>
      <c r="AI594" s="20">
        <v>1.9844866404278869E-4</v>
      </c>
    </row>
    <row r="595" spans="1:35" x14ac:dyDescent="0.3">
      <c r="A595" s="60" t="s">
        <v>58</v>
      </c>
      <c r="B595" s="2">
        <v>0</v>
      </c>
      <c r="C595" s="20"/>
      <c r="D595" s="2">
        <v>54.100562880700004</v>
      </c>
      <c r="E595" s="20">
        <v>3.2697621623817432E-5</v>
      </c>
      <c r="F595" s="2">
        <v>0.18362181599999999</v>
      </c>
      <c r="G595" s="20">
        <v>1.4068815168945953E-8</v>
      </c>
      <c r="H595" s="2">
        <v>23616.601604676802</v>
      </c>
      <c r="I595" s="20">
        <v>5.4538869848029395E-3</v>
      </c>
      <c r="J595" s="2">
        <v>0</v>
      </c>
      <c r="K595" s="20"/>
      <c r="L595" s="2">
        <v>0</v>
      </c>
      <c r="M595" s="20"/>
      <c r="N595" s="2">
        <v>0</v>
      </c>
      <c r="O595" s="20"/>
      <c r="P595" s="2">
        <v>0</v>
      </c>
      <c r="Q595" s="20"/>
      <c r="R595" s="2">
        <v>0</v>
      </c>
      <c r="S595" s="20"/>
      <c r="T595" s="2">
        <v>0</v>
      </c>
      <c r="U595" s="20"/>
      <c r="V595" s="2">
        <v>0</v>
      </c>
      <c r="W595" s="20"/>
      <c r="X595" s="2">
        <v>0</v>
      </c>
      <c r="Y595" s="20"/>
      <c r="Z595" s="2">
        <v>0</v>
      </c>
      <c r="AA595" s="20"/>
      <c r="AB595" s="2">
        <v>0</v>
      </c>
      <c r="AC595" s="20"/>
      <c r="AD595" s="2">
        <v>0</v>
      </c>
      <c r="AE595" s="20"/>
      <c r="AF595" s="2">
        <v>0</v>
      </c>
      <c r="AG595" s="20"/>
      <c r="AH595" s="2">
        <v>23670.885789373504</v>
      </c>
      <c r="AI595" s="20">
        <v>1.9844866404278869E-4</v>
      </c>
    </row>
    <row r="596" spans="1:35" x14ac:dyDescent="0.3">
      <c r="A596" s="18" t="s">
        <v>398</v>
      </c>
      <c r="B596" s="2">
        <v>0</v>
      </c>
      <c r="C596" s="20"/>
      <c r="D596" s="2">
        <v>4.1039316263999996</v>
      </c>
      <c r="E596" s="20">
        <v>2.4803587309424427E-6</v>
      </c>
      <c r="F596" s="2">
        <v>2.7042415352</v>
      </c>
      <c r="G596" s="20">
        <v>2.0719473949062486E-7</v>
      </c>
      <c r="H596" s="2">
        <v>1.2558847575000001</v>
      </c>
      <c r="I596" s="20">
        <v>2.9002706011627204E-7</v>
      </c>
      <c r="J596" s="2">
        <v>0</v>
      </c>
      <c r="K596" s="20"/>
      <c r="L596" s="2">
        <v>1.4588071010000001</v>
      </c>
      <c r="M596" s="20">
        <v>1.8793916962092047E-7</v>
      </c>
      <c r="N596" s="2">
        <v>1.4588071010000001</v>
      </c>
      <c r="O596" s="20">
        <v>5.1252961487612555E-8</v>
      </c>
      <c r="P596" s="2">
        <v>0</v>
      </c>
      <c r="Q596" s="20"/>
      <c r="R596" s="2">
        <v>0</v>
      </c>
      <c r="S596" s="20"/>
      <c r="T596" s="2">
        <v>0</v>
      </c>
      <c r="U596" s="20"/>
      <c r="V596" s="2">
        <v>0</v>
      </c>
      <c r="W596" s="20"/>
      <c r="X596" s="2">
        <v>0</v>
      </c>
      <c r="Y596" s="20"/>
      <c r="Z596" s="2">
        <v>0</v>
      </c>
      <c r="AA596" s="20"/>
      <c r="AB596" s="2">
        <v>0</v>
      </c>
      <c r="AC596" s="20"/>
      <c r="AD596" s="2">
        <v>58501.556912013599</v>
      </c>
      <c r="AE596" s="20">
        <v>2.6084524286426351E-3</v>
      </c>
      <c r="AF596" s="2">
        <v>14470.7868048744</v>
      </c>
      <c r="AG596" s="20">
        <v>5.1802245312565082E-3</v>
      </c>
      <c r="AH596" s="2">
        <v>72983.3253890091</v>
      </c>
      <c r="AI596" s="20">
        <v>6.1186740326173183E-4</v>
      </c>
    </row>
    <row r="597" spans="1:35" x14ac:dyDescent="0.3">
      <c r="A597" s="60" t="s">
        <v>58</v>
      </c>
      <c r="B597" s="2">
        <v>0</v>
      </c>
      <c r="C597" s="20"/>
      <c r="D597" s="2">
        <v>4.1039316263999996</v>
      </c>
      <c r="E597" s="20">
        <v>2.4803587309424427E-6</v>
      </c>
      <c r="F597" s="2">
        <v>2.7042415352</v>
      </c>
      <c r="G597" s="20">
        <v>2.0719473949062486E-7</v>
      </c>
      <c r="H597" s="2">
        <v>1.2558847575000001</v>
      </c>
      <c r="I597" s="20">
        <v>2.9002706011627204E-7</v>
      </c>
      <c r="J597" s="2">
        <v>0</v>
      </c>
      <c r="K597" s="20"/>
      <c r="L597" s="2">
        <v>1.4588071010000001</v>
      </c>
      <c r="M597" s="20">
        <v>1.8793916962092047E-7</v>
      </c>
      <c r="N597" s="2">
        <v>1.4588071010000001</v>
      </c>
      <c r="O597" s="20">
        <v>5.1252961487612555E-8</v>
      </c>
      <c r="P597" s="2">
        <v>0</v>
      </c>
      <c r="Q597" s="20"/>
      <c r="R597" s="2">
        <v>0</v>
      </c>
      <c r="S597" s="20"/>
      <c r="T597" s="2">
        <v>0</v>
      </c>
      <c r="U597" s="20"/>
      <c r="V597" s="2">
        <v>0</v>
      </c>
      <c r="W597" s="20"/>
      <c r="X597" s="2">
        <v>0</v>
      </c>
      <c r="Y597" s="20"/>
      <c r="Z597" s="2">
        <v>0</v>
      </c>
      <c r="AA597" s="20"/>
      <c r="AB597" s="2">
        <v>0</v>
      </c>
      <c r="AC597" s="20"/>
      <c r="AD597" s="2">
        <v>58501.556912013599</v>
      </c>
      <c r="AE597" s="20">
        <v>2.6084524286426351E-3</v>
      </c>
      <c r="AF597" s="2">
        <v>14470.7868048744</v>
      </c>
      <c r="AG597" s="20">
        <v>5.1802245312565082E-3</v>
      </c>
      <c r="AH597" s="2">
        <v>72983.3253890091</v>
      </c>
      <c r="AI597" s="20">
        <v>6.1186740326173183E-4</v>
      </c>
    </row>
    <row r="598" spans="1:35" x14ac:dyDescent="0.3">
      <c r="A598" s="18" t="s">
        <v>399</v>
      </c>
      <c r="B598" s="2">
        <v>0</v>
      </c>
      <c r="C598" s="20"/>
      <c r="D598" s="2">
        <v>0.95575608400000001</v>
      </c>
      <c r="E598" s="20">
        <v>5.7764557585484993E-7</v>
      </c>
      <c r="F598" s="2">
        <v>49634.394724482096</v>
      </c>
      <c r="G598" s="20">
        <v>3.802909374348224E-3</v>
      </c>
      <c r="H598" s="2">
        <v>20132.001232840001</v>
      </c>
      <c r="I598" s="20">
        <v>4.6491727023112231E-3</v>
      </c>
      <c r="J598" s="2">
        <v>0</v>
      </c>
      <c r="K598" s="20"/>
      <c r="L598" s="2">
        <v>0</v>
      </c>
      <c r="M598" s="20"/>
      <c r="N598" s="2">
        <v>0</v>
      </c>
      <c r="O598" s="20"/>
      <c r="P598" s="2">
        <v>0</v>
      </c>
      <c r="Q598" s="20"/>
      <c r="R598" s="2">
        <v>0</v>
      </c>
      <c r="S598" s="20"/>
      <c r="T598" s="2">
        <v>0</v>
      </c>
      <c r="U598" s="20"/>
      <c r="V598" s="2">
        <v>0</v>
      </c>
      <c r="W598" s="20"/>
      <c r="X598" s="2">
        <v>0</v>
      </c>
      <c r="Y598" s="20"/>
      <c r="Z598" s="2">
        <v>0</v>
      </c>
      <c r="AA598" s="20"/>
      <c r="AB598" s="2">
        <v>0</v>
      </c>
      <c r="AC598" s="20"/>
      <c r="AD598" s="2">
        <v>0</v>
      </c>
      <c r="AE598" s="20"/>
      <c r="AF598" s="2">
        <v>0</v>
      </c>
      <c r="AG598" s="20"/>
      <c r="AH598" s="2">
        <v>69767.351713406097</v>
      </c>
      <c r="AI598" s="20">
        <v>5.8490577262403521E-4</v>
      </c>
    </row>
    <row r="599" spans="1:35" x14ac:dyDescent="0.3">
      <c r="A599" s="60" t="s">
        <v>58</v>
      </c>
      <c r="B599" s="2">
        <v>0</v>
      </c>
      <c r="C599" s="20"/>
      <c r="D599" s="2">
        <v>0.95575608400000001</v>
      </c>
      <c r="E599" s="20">
        <v>5.7764557585484993E-7</v>
      </c>
      <c r="F599" s="2">
        <v>49634.394724482096</v>
      </c>
      <c r="G599" s="20">
        <v>3.802909374348224E-3</v>
      </c>
      <c r="H599" s="2">
        <v>20132.001232840001</v>
      </c>
      <c r="I599" s="20">
        <v>4.6491727023112231E-3</v>
      </c>
      <c r="J599" s="2">
        <v>0</v>
      </c>
      <c r="K599" s="20"/>
      <c r="L599" s="2">
        <v>0</v>
      </c>
      <c r="M599" s="20"/>
      <c r="N599" s="2">
        <v>0</v>
      </c>
      <c r="O599" s="20"/>
      <c r="P599" s="2">
        <v>0</v>
      </c>
      <c r="Q599" s="20"/>
      <c r="R599" s="2">
        <v>0</v>
      </c>
      <c r="S599" s="20"/>
      <c r="T599" s="2">
        <v>0</v>
      </c>
      <c r="U599" s="20"/>
      <c r="V599" s="2">
        <v>0</v>
      </c>
      <c r="W599" s="20"/>
      <c r="X599" s="2">
        <v>0</v>
      </c>
      <c r="Y599" s="20"/>
      <c r="Z599" s="2">
        <v>0</v>
      </c>
      <c r="AA599" s="20"/>
      <c r="AB599" s="2">
        <v>0</v>
      </c>
      <c r="AC599" s="20"/>
      <c r="AD599" s="2">
        <v>0</v>
      </c>
      <c r="AE599" s="20"/>
      <c r="AF599" s="2">
        <v>0</v>
      </c>
      <c r="AG599" s="20"/>
      <c r="AH599" s="2">
        <v>69767.351713406097</v>
      </c>
      <c r="AI599" s="20">
        <v>5.8490577262403521E-4</v>
      </c>
    </row>
    <row r="600" spans="1:35" x14ac:dyDescent="0.3">
      <c r="A600" s="18" t="s">
        <v>400</v>
      </c>
      <c r="B600" s="2">
        <v>0</v>
      </c>
      <c r="C600" s="20"/>
      <c r="D600" s="2">
        <v>0</v>
      </c>
      <c r="E600" s="20"/>
      <c r="F600" s="2">
        <v>0</v>
      </c>
      <c r="G600" s="20"/>
      <c r="H600" s="2">
        <v>0</v>
      </c>
      <c r="I600" s="20"/>
      <c r="J600" s="2">
        <v>0</v>
      </c>
      <c r="K600" s="20"/>
      <c r="L600" s="2">
        <v>0</v>
      </c>
      <c r="M600" s="20"/>
      <c r="N600" s="2">
        <v>0</v>
      </c>
      <c r="O600" s="20"/>
      <c r="P600" s="2">
        <v>0</v>
      </c>
      <c r="Q600" s="20"/>
      <c r="R600" s="2">
        <v>0</v>
      </c>
      <c r="S600" s="20"/>
      <c r="T600" s="2">
        <v>0</v>
      </c>
      <c r="U600" s="20"/>
      <c r="V600" s="2">
        <v>0</v>
      </c>
      <c r="W600" s="20"/>
      <c r="X600" s="2">
        <v>0</v>
      </c>
      <c r="Y600" s="20"/>
      <c r="Z600" s="2">
        <v>0</v>
      </c>
      <c r="AA600" s="20"/>
      <c r="AB600" s="2">
        <v>0</v>
      </c>
      <c r="AC600" s="20"/>
      <c r="AD600" s="2">
        <v>31827.939692</v>
      </c>
      <c r="AE600" s="20">
        <v>1.419136019117464E-3</v>
      </c>
      <c r="AF600" s="2">
        <v>0</v>
      </c>
      <c r="AG600" s="20"/>
      <c r="AH600" s="2">
        <v>31827.939692</v>
      </c>
      <c r="AI600" s="20">
        <v>2.6683463252344213E-4</v>
      </c>
    </row>
    <row r="601" spans="1:35" x14ac:dyDescent="0.3">
      <c r="A601" s="60" t="s">
        <v>58</v>
      </c>
      <c r="B601" s="2">
        <v>0</v>
      </c>
      <c r="C601" s="20"/>
      <c r="D601" s="2">
        <v>0</v>
      </c>
      <c r="E601" s="20"/>
      <c r="F601" s="2">
        <v>0</v>
      </c>
      <c r="G601" s="20"/>
      <c r="H601" s="2">
        <v>0</v>
      </c>
      <c r="I601" s="20"/>
      <c r="J601" s="2">
        <v>0</v>
      </c>
      <c r="K601" s="20"/>
      <c r="L601" s="2">
        <v>0</v>
      </c>
      <c r="M601" s="20"/>
      <c r="N601" s="2">
        <v>0</v>
      </c>
      <c r="O601" s="20"/>
      <c r="P601" s="2">
        <v>0</v>
      </c>
      <c r="Q601" s="20"/>
      <c r="R601" s="2">
        <v>0</v>
      </c>
      <c r="S601" s="20"/>
      <c r="T601" s="2">
        <v>0</v>
      </c>
      <c r="U601" s="20"/>
      <c r="V601" s="2">
        <v>0</v>
      </c>
      <c r="W601" s="20"/>
      <c r="X601" s="2">
        <v>0</v>
      </c>
      <c r="Y601" s="20"/>
      <c r="Z601" s="2">
        <v>0</v>
      </c>
      <c r="AA601" s="20"/>
      <c r="AB601" s="2">
        <v>0</v>
      </c>
      <c r="AC601" s="20"/>
      <c r="AD601" s="2">
        <v>31827.939692</v>
      </c>
      <c r="AE601" s="20">
        <v>1.419136019117464E-3</v>
      </c>
      <c r="AF601" s="2">
        <v>0</v>
      </c>
      <c r="AG601" s="20"/>
      <c r="AH601" s="2">
        <v>31827.939692</v>
      </c>
      <c r="AI601" s="20">
        <v>2.6683463252344213E-4</v>
      </c>
    </row>
    <row r="602" spans="1:35" x14ac:dyDescent="0.3">
      <c r="A602" s="18" t="s">
        <v>401</v>
      </c>
      <c r="B602" s="2">
        <v>0</v>
      </c>
      <c r="C602" s="20"/>
      <c r="D602" s="2">
        <v>0</v>
      </c>
      <c r="E602" s="20"/>
      <c r="F602" s="2">
        <v>0</v>
      </c>
      <c r="G602" s="20"/>
      <c r="H602" s="2">
        <v>0</v>
      </c>
      <c r="I602" s="20"/>
      <c r="J602" s="2">
        <v>0</v>
      </c>
      <c r="K602" s="20"/>
      <c r="L602" s="2">
        <v>0</v>
      </c>
      <c r="M602" s="20"/>
      <c r="N602" s="2">
        <v>182969.27876709698</v>
      </c>
      <c r="O602" s="20">
        <v>6.4283464151209026E-3</v>
      </c>
      <c r="P602" s="2">
        <v>36593.8537165706</v>
      </c>
      <c r="Q602" s="20">
        <v>1.1480382228555795E-2</v>
      </c>
      <c r="R602" s="2">
        <v>0</v>
      </c>
      <c r="S602" s="20"/>
      <c r="T602" s="2">
        <v>0</v>
      </c>
      <c r="U602" s="20"/>
      <c r="V602" s="2">
        <v>0</v>
      </c>
      <c r="W602" s="20"/>
      <c r="X602" s="2">
        <v>0</v>
      </c>
      <c r="Y602" s="20"/>
      <c r="Z602" s="2">
        <v>0</v>
      </c>
      <c r="AA602" s="20"/>
      <c r="AB602" s="2">
        <v>0</v>
      </c>
      <c r="AC602" s="20"/>
      <c r="AD602" s="2">
        <v>0</v>
      </c>
      <c r="AE602" s="20"/>
      <c r="AF602" s="2">
        <v>0</v>
      </c>
      <c r="AG602" s="20"/>
      <c r="AH602" s="2">
        <v>219563.13248366761</v>
      </c>
      <c r="AI602" s="20">
        <v>1.8407427040180431E-3</v>
      </c>
    </row>
    <row r="603" spans="1:35" x14ac:dyDescent="0.3">
      <c r="A603" s="60" t="s">
        <v>255</v>
      </c>
      <c r="B603" s="2">
        <v>0</v>
      </c>
      <c r="C603" s="20"/>
      <c r="D603" s="2">
        <v>0</v>
      </c>
      <c r="E603" s="20"/>
      <c r="F603" s="2">
        <v>0</v>
      </c>
      <c r="G603" s="20"/>
      <c r="H603" s="2">
        <v>0</v>
      </c>
      <c r="I603" s="20"/>
      <c r="J603" s="2">
        <v>0</v>
      </c>
      <c r="K603" s="20"/>
      <c r="L603" s="2">
        <v>0</v>
      </c>
      <c r="M603" s="20"/>
      <c r="N603" s="2">
        <v>182969.27876709698</v>
      </c>
      <c r="O603" s="20">
        <v>6.4283464151209026E-3</v>
      </c>
      <c r="P603" s="2">
        <v>36593.8537165706</v>
      </c>
      <c r="Q603" s="20">
        <v>1.1480382228555795E-2</v>
      </c>
      <c r="R603" s="2">
        <v>0</v>
      </c>
      <c r="S603" s="20"/>
      <c r="T603" s="2">
        <v>0</v>
      </c>
      <c r="U603" s="20"/>
      <c r="V603" s="2">
        <v>0</v>
      </c>
      <c r="W603" s="20"/>
      <c r="X603" s="2">
        <v>0</v>
      </c>
      <c r="Y603" s="20"/>
      <c r="Z603" s="2">
        <v>0</v>
      </c>
      <c r="AA603" s="20"/>
      <c r="AB603" s="2">
        <v>0</v>
      </c>
      <c r="AC603" s="20"/>
      <c r="AD603" s="2">
        <v>0</v>
      </c>
      <c r="AE603" s="20"/>
      <c r="AF603" s="2">
        <v>0</v>
      </c>
      <c r="AG603" s="20"/>
      <c r="AH603" s="2">
        <v>219563.13248366761</v>
      </c>
      <c r="AI603" s="20">
        <v>1.8407427040180431E-3</v>
      </c>
    </row>
    <row r="604" spans="1:35" x14ac:dyDescent="0.3">
      <c r="A604" s="18" t="s">
        <v>402</v>
      </c>
      <c r="B604" s="2">
        <v>0</v>
      </c>
      <c r="C604" s="20"/>
      <c r="D604" s="2">
        <v>0</v>
      </c>
      <c r="E604" s="20"/>
      <c r="F604" s="2">
        <v>80103.623740803305</v>
      </c>
      <c r="G604" s="20">
        <v>6.1374138504988575E-3</v>
      </c>
      <c r="H604" s="2">
        <v>10923.222043125001</v>
      </c>
      <c r="I604" s="20">
        <v>2.5225483128493201E-3</v>
      </c>
      <c r="J604" s="2">
        <v>0</v>
      </c>
      <c r="K604" s="20"/>
      <c r="L604" s="2">
        <v>0</v>
      </c>
      <c r="M604" s="20"/>
      <c r="N604" s="2">
        <v>0</v>
      </c>
      <c r="O604" s="20"/>
      <c r="P604" s="2">
        <v>0</v>
      </c>
      <c r="Q604" s="20"/>
      <c r="R604" s="2">
        <v>0</v>
      </c>
      <c r="S604" s="20"/>
      <c r="T604" s="2">
        <v>0</v>
      </c>
      <c r="U604" s="20"/>
      <c r="V604" s="2">
        <v>273080.54120479297</v>
      </c>
      <c r="W604" s="20">
        <v>1.99939347205613E-2</v>
      </c>
      <c r="X604" s="2">
        <v>0</v>
      </c>
      <c r="Y604" s="20"/>
      <c r="Z604" s="2">
        <v>0</v>
      </c>
      <c r="AA604" s="20"/>
      <c r="AB604" s="2">
        <v>0</v>
      </c>
      <c r="AC604" s="20"/>
      <c r="AD604" s="2">
        <v>0</v>
      </c>
      <c r="AE604" s="20"/>
      <c r="AF604" s="2">
        <v>0</v>
      </c>
      <c r="AG604" s="20"/>
      <c r="AH604" s="2">
        <v>364107.38698872126</v>
      </c>
      <c r="AI604" s="20">
        <v>3.0525526234620394E-3</v>
      </c>
    </row>
    <row r="605" spans="1:35" x14ac:dyDescent="0.3">
      <c r="A605" s="60" t="s">
        <v>255</v>
      </c>
      <c r="B605" s="2">
        <v>0</v>
      </c>
      <c r="C605" s="20"/>
      <c r="D605" s="2">
        <v>0</v>
      </c>
      <c r="E605" s="20"/>
      <c r="F605" s="2">
        <v>80103.623740803305</v>
      </c>
      <c r="G605" s="20">
        <v>6.1374138504988575E-3</v>
      </c>
      <c r="H605" s="2">
        <v>10923.222043125001</v>
      </c>
      <c r="I605" s="20">
        <v>2.5225483128493201E-3</v>
      </c>
      <c r="J605" s="2">
        <v>0</v>
      </c>
      <c r="K605" s="20"/>
      <c r="L605" s="2">
        <v>0</v>
      </c>
      <c r="M605" s="20"/>
      <c r="N605" s="2">
        <v>0</v>
      </c>
      <c r="O605" s="20"/>
      <c r="P605" s="2">
        <v>0</v>
      </c>
      <c r="Q605" s="20"/>
      <c r="R605" s="2">
        <v>0</v>
      </c>
      <c r="S605" s="20"/>
      <c r="T605" s="2">
        <v>0</v>
      </c>
      <c r="U605" s="20"/>
      <c r="V605" s="2">
        <v>273080.54120479297</v>
      </c>
      <c r="W605" s="20">
        <v>1.99939347205613E-2</v>
      </c>
      <c r="X605" s="2">
        <v>0</v>
      </c>
      <c r="Y605" s="20"/>
      <c r="Z605" s="2">
        <v>0</v>
      </c>
      <c r="AA605" s="20"/>
      <c r="AB605" s="2">
        <v>0</v>
      </c>
      <c r="AC605" s="20"/>
      <c r="AD605" s="2">
        <v>0</v>
      </c>
      <c r="AE605" s="20"/>
      <c r="AF605" s="2">
        <v>0</v>
      </c>
      <c r="AG605" s="20"/>
      <c r="AH605" s="2">
        <v>364107.38698872126</v>
      </c>
      <c r="AI605" s="20">
        <v>3.0525526234620394E-3</v>
      </c>
    </row>
    <row r="606" spans="1:35" x14ac:dyDescent="0.3">
      <c r="A606" s="18" t="s">
        <v>403</v>
      </c>
      <c r="B606" s="2">
        <v>0</v>
      </c>
      <c r="C606" s="20"/>
      <c r="D606" s="2">
        <v>0</v>
      </c>
      <c r="E606" s="20"/>
      <c r="F606" s="2">
        <v>0</v>
      </c>
      <c r="G606" s="20"/>
      <c r="H606" s="2">
        <v>0</v>
      </c>
      <c r="I606" s="20"/>
      <c r="J606" s="2">
        <v>0</v>
      </c>
      <c r="K606" s="20"/>
      <c r="L606" s="2">
        <v>0</v>
      </c>
      <c r="M606" s="20"/>
      <c r="N606" s="2">
        <v>0</v>
      </c>
      <c r="O606" s="20"/>
      <c r="P606" s="2">
        <v>0</v>
      </c>
      <c r="Q606" s="20"/>
      <c r="R606" s="2">
        <v>0</v>
      </c>
      <c r="S606" s="20"/>
      <c r="T606" s="2">
        <v>0</v>
      </c>
      <c r="U606" s="20"/>
      <c r="V606" s="2">
        <v>200303.03127909801</v>
      </c>
      <c r="W606" s="20">
        <v>1.4665437947559415E-2</v>
      </c>
      <c r="X606" s="2">
        <v>0</v>
      </c>
      <c r="Y606" s="20"/>
      <c r="Z606" s="2">
        <v>0</v>
      </c>
      <c r="AA606" s="20"/>
      <c r="AB606" s="2">
        <v>0</v>
      </c>
      <c r="AC606" s="20"/>
      <c r="AD606" s="2">
        <v>0</v>
      </c>
      <c r="AE606" s="20"/>
      <c r="AF606" s="2">
        <v>0</v>
      </c>
      <c r="AG606" s="20"/>
      <c r="AH606" s="2">
        <v>200303.03127909801</v>
      </c>
      <c r="AI606" s="20">
        <v>1.6792725593269813E-3</v>
      </c>
    </row>
    <row r="607" spans="1:35" x14ac:dyDescent="0.3">
      <c r="A607" s="60" t="s">
        <v>255</v>
      </c>
      <c r="B607" s="2">
        <v>0</v>
      </c>
      <c r="C607" s="20"/>
      <c r="D607" s="2">
        <v>0</v>
      </c>
      <c r="E607" s="20"/>
      <c r="F607" s="2">
        <v>0</v>
      </c>
      <c r="G607" s="20"/>
      <c r="H607" s="2">
        <v>0</v>
      </c>
      <c r="I607" s="20"/>
      <c r="J607" s="2">
        <v>0</v>
      </c>
      <c r="K607" s="20"/>
      <c r="L607" s="2">
        <v>0</v>
      </c>
      <c r="M607" s="20"/>
      <c r="N607" s="2">
        <v>0</v>
      </c>
      <c r="O607" s="20"/>
      <c r="P607" s="2">
        <v>0</v>
      </c>
      <c r="Q607" s="20"/>
      <c r="R607" s="2">
        <v>0</v>
      </c>
      <c r="S607" s="20"/>
      <c r="T607" s="2">
        <v>0</v>
      </c>
      <c r="U607" s="20"/>
      <c r="V607" s="2">
        <v>200303.03127909801</v>
      </c>
      <c r="W607" s="20">
        <v>1.4665437947559415E-2</v>
      </c>
      <c r="X607" s="2">
        <v>0</v>
      </c>
      <c r="Y607" s="20"/>
      <c r="Z607" s="2">
        <v>0</v>
      </c>
      <c r="AA607" s="20"/>
      <c r="AB607" s="2">
        <v>0</v>
      </c>
      <c r="AC607" s="20"/>
      <c r="AD607" s="2">
        <v>0</v>
      </c>
      <c r="AE607" s="20"/>
      <c r="AF607" s="2">
        <v>0</v>
      </c>
      <c r="AG607" s="20"/>
      <c r="AH607" s="2">
        <v>200303.03127909801</v>
      </c>
      <c r="AI607" s="20">
        <v>1.6792725593269813E-3</v>
      </c>
    </row>
    <row r="608" spans="1:35" x14ac:dyDescent="0.3">
      <c r="A608" s="18" t="s">
        <v>404</v>
      </c>
      <c r="B608" s="2">
        <v>0</v>
      </c>
      <c r="C608" s="20"/>
      <c r="D608" s="2">
        <v>0</v>
      </c>
      <c r="E608" s="20"/>
      <c r="F608" s="2">
        <v>0</v>
      </c>
      <c r="G608" s="20"/>
      <c r="H608" s="2">
        <v>0</v>
      </c>
      <c r="I608" s="20"/>
      <c r="J608" s="2">
        <v>0</v>
      </c>
      <c r="K608" s="20"/>
      <c r="L608" s="2">
        <v>0</v>
      </c>
      <c r="M608" s="20"/>
      <c r="N608" s="2">
        <v>0</v>
      </c>
      <c r="O608" s="20"/>
      <c r="P608" s="2">
        <v>0</v>
      </c>
      <c r="Q608" s="20"/>
      <c r="R608" s="2">
        <v>0</v>
      </c>
      <c r="S608" s="20"/>
      <c r="T608" s="2">
        <v>0</v>
      </c>
      <c r="U608" s="20"/>
      <c r="V608" s="2">
        <v>38482.8798849011</v>
      </c>
      <c r="W608" s="20">
        <v>2.817572372177537E-3</v>
      </c>
      <c r="X608" s="2">
        <v>38482.8798849011</v>
      </c>
      <c r="Y608" s="20">
        <v>1.1494484540282113E-2</v>
      </c>
      <c r="Z608" s="2">
        <v>0</v>
      </c>
      <c r="AA608" s="20"/>
      <c r="AB608" s="2">
        <v>0</v>
      </c>
      <c r="AC608" s="20"/>
      <c r="AD608" s="2">
        <v>0</v>
      </c>
      <c r="AE608" s="20"/>
      <c r="AF608" s="2">
        <v>0</v>
      </c>
      <c r="AG608" s="20"/>
      <c r="AH608" s="2">
        <v>76965.7597698022</v>
      </c>
      <c r="AI608" s="20">
        <v>6.4525478003920993E-4</v>
      </c>
    </row>
    <row r="609" spans="1:35" x14ac:dyDescent="0.3">
      <c r="A609" s="60" t="s">
        <v>255</v>
      </c>
      <c r="B609" s="2">
        <v>0</v>
      </c>
      <c r="C609" s="20"/>
      <c r="D609" s="2">
        <v>0</v>
      </c>
      <c r="E609" s="20"/>
      <c r="F609" s="2">
        <v>0</v>
      </c>
      <c r="G609" s="20"/>
      <c r="H609" s="2">
        <v>0</v>
      </c>
      <c r="I609" s="20"/>
      <c r="J609" s="2">
        <v>0</v>
      </c>
      <c r="K609" s="20"/>
      <c r="L609" s="2">
        <v>0</v>
      </c>
      <c r="M609" s="20"/>
      <c r="N609" s="2">
        <v>0</v>
      </c>
      <c r="O609" s="20"/>
      <c r="P609" s="2">
        <v>0</v>
      </c>
      <c r="Q609" s="20"/>
      <c r="R609" s="2">
        <v>0</v>
      </c>
      <c r="S609" s="20"/>
      <c r="T609" s="2">
        <v>0</v>
      </c>
      <c r="U609" s="20"/>
      <c r="V609" s="2">
        <v>38482.8798849011</v>
      </c>
      <c r="W609" s="20">
        <v>2.817572372177537E-3</v>
      </c>
      <c r="X609" s="2">
        <v>38482.8798849011</v>
      </c>
      <c r="Y609" s="20">
        <v>1.1494484540282113E-2</v>
      </c>
      <c r="Z609" s="2">
        <v>0</v>
      </c>
      <c r="AA609" s="20"/>
      <c r="AB609" s="2">
        <v>0</v>
      </c>
      <c r="AC609" s="20"/>
      <c r="AD609" s="2">
        <v>0</v>
      </c>
      <c r="AE609" s="20"/>
      <c r="AF609" s="2">
        <v>0</v>
      </c>
      <c r="AG609" s="20"/>
      <c r="AH609" s="2">
        <v>76965.7597698022</v>
      </c>
      <c r="AI609" s="20">
        <v>6.4525478003920993E-4</v>
      </c>
    </row>
    <row r="610" spans="1:35" x14ac:dyDescent="0.3">
      <c r="A610" s="18" t="s">
        <v>405</v>
      </c>
      <c r="B610" s="2">
        <v>0</v>
      </c>
      <c r="C610" s="20"/>
      <c r="D610" s="2">
        <v>0</v>
      </c>
      <c r="E610" s="20"/>
      <c r="F610" s="2">
        <v>0</v>
      </c>
      <c r="G610" s="20"/>
      <c r="H610" s="2">
        <v>0</v>
      </c>
      <c r="I610" s="20"/>
      <c r="J610" s="2">
        <v>0</v>
      </c>
      <c r="K610" s="20"/>
      <c r="L610" s="2">
        <v>0</v>
      </c>
      <c r="M610" s="20"/>
      <c r="N610" s="2">
        <v>43247.169225524296</v>
      </c>
      <c r="O610" s="20">
        <v>1.5194232995196118E-3</v>
      </c>
      <c r="P610" s="2">
        <v>0</v>
      </c>
      <c r="Q610" s="20"/>
      <c r="R610" s="2">
        <v>0</v>
      </c>
      <c r="S610" s="20"/>
      <c r="T610" s="2">
        <v>0</v>
      </c>
      <c r="U610" s="20"/>
      <c r="V610" s="2">
        <v>125687.08639271499</v>
      </c>
      <c r="W610" s="20">
        <v>9.2023378504619176E-3</v>
      </c>
      <c r="X610" s="2">
        <v>20272.1108514761</v>
      </c>
      <c r="Y610" s="20">
        <v>6.0550942517325103E-3</v>
      </c>
      <c r="Z610" s="2">
        <v>0</v>
      </c>
      <c r="AA610" s="20"/>
      <c r="AB610" s="2">
        <v>0</v>
      </c>
      <c r="AC610" s="20"/>
      <c r="AD610" s="2">
        <v>0</v>
      </c>
      <c r="AE610" s="20"/>
      <c r="AF610" s="2">
        <v>0</v>
      </c>
      <c r="AG610" s="20"/>
      <c r="AH610" s="2">
        <v>189206.36646971537</v>
      </c>
      <c r="AI610" s="20">
        <v>1.5862418917656853E-3</v>
      </c>
    </row>
    <row r="611" spans="1:35" x14ac:dyDescent="0.3">
      <c r="A611" s="60" t="s">
        <v>255</v>
      </c>
      <c r="B611" s="2">
        <v>0</v>
      </c>
      <c r="C611" s="20"/>
      <c r="D611" s="2">
        <v>0</v>
      </c>
      <c r="E611" s="20"/>
      <c r="F611" s="2">
        <v>0</v>
      </c>
      <c r="G611" s="20"/>
      <c r="H611" s="2">
        <v>0</v>
      </c>
      <c r="I611" s="20"/>
      <c r="J611" s="2">
        <v>0</v>
      </c>
      <c r="K611" s="20"/>
      <c r="L611" s="2">
        <v>0</v>
      </c>
      <c r="M611" s="20"/>
      <c r="N611" s="2">
        <v>43247.169225524296</v>
      </c>
      <c r="O611" s="20">
        <v>1.5194232995196118E-3</v>
      </c>
      <c r="P611" s="2">
        <v>0</v>
      </c>
      <c r="Q611" s="20"/>
      <c r="R611" s="2">
        <v>0</v>
      </c>
      <c r="S611" s="20"/>
      <c r="T611" s="2">
        <v>0</v>
      </c>
      <c r="U611" s="20"/>
      <c r="V611" s="2">
        <v>125687.08639271499</v>
      </c>
      <c r="W611" s="20">
        <v>9.2023378504619176E-3</v>
      </c>
      <c r="X611" s="2">
        <v>20272.1108514761</v>
      </c>
      <c r="Y611" s="20">
        <v>6.0550942517325103E-3</v>
      </c>
      <c r="Z611" s="2">
        <v>0</v>
      </c>
      <c r="AA611" s="20"/>
      <c r="AB611" s="2">
        <v>0</v>
      </c>
      <c r="AC611" s="20"/>
      <c r="AD611" s="2">
        <v>0</v>
      </c>
      <c r="AE611" s="20"/>
      <c r="AF611" s="2">
        <v>0</v>
      </c>
      <c r="AG611" s="20"/>
      <c r="AH611" s="2">
        <v>189206.36646971537</v>
      </c>
      <c r="AI611" s="20">
        <v>1.5862418917656853E-3</v>
      </c>
    </row>
    <row r="612" spans="1:35" x14ac:dyDescent="0.3">
      <c r="A612" s="18" t="s">
        <v>406</v>
      </c>
      <c r="B612" s="2">
        <v>0</v>
      </c>
      <c r="C612" s="20"/>
      <c r="D612" s="2">
        <v>0</v>
      </c>
      <c r="E612" s="20"/>
      <c r="F612" s="2">
        <v>0</v>
      </c>
      <c r="G612" s="20"/>
      <c r="H612" s="2">
        <v>0</v>
      </c>
      <c r="I612" s="20"/>
      <c r="J612" s="2">
        <v>0</v>
      </c>
      <c r="K612" s="20"/>
      <c r="L612" s="2">
        <v>0</v>
      </c>
      <c r="M612" s="20"/>
      <c r="N612" s="2">
        <v>23711.719348483599</v>
      </c>
      <c r="O612" s="20">
        <v>8.3307507739702679E-4</v>
      </c>
      <c r="P612" s="2">
        <v>0</v>
      </c>
      <c r="Q612" s="20"/>
      <c r="R612" s="2">
        <v>0</v>
      </c>
      <c r="S612" s="20"/>
      <c r="T612" s="2">
        <v>0</v>
      </c>
      <c r="U612" s="20"/>
      <c r="V612" s="2">
        <v>68912.184554601205</v>
      </c>
      <c r="W612" s="20">
        <v>5.0454921224236471E-3</v>
      </c>
      <c r="X612" s="2">
        <v>11114.868359714299</v>
      </c>
      <c r="Y612" s="20">
        <v>3.3199096042220537E-3</v>
      </c>
      <c r="Z612" s="2">
        <v>0</v>
      </c>
      <c r="AA612" s="20"/>
      <c r="AB612" s="2">
        <v>0</v>
      </c>
      <c r="AC612" s="20"/>
      <c r="AD612" s="2">
        <v>0</v>
      </c>
      <c r="AE612" s="20"/>
      <c r="AF612" s="2">
        <v>0</v>
      </c>
      <c r="AG612" s="20"/>
      <c r="AH612" s="2">
        <v>103738.77226279912</v>
      </c>
      <c r="AI612" s="20">
        <v>8.6971062038724222E-4</v>
      </c>
    </row>
    <row r="613" spans="1:35" x14ac:dyDescent="0.3">
      <c r="A613" s="60" t="s">
        <v>255</v>
      </c>
      <c r="B613" s="2">
        <v>0</v>
      </c>
      <c r="C613" s="20"/>
      <c r="D613" s="2">
        <v>0</v>
      </c>
      <c r="E613" s="20"/>
      <c r="F613" s="2">
        <v>0</v>
      </c>
      <c r="G613" s="20"/>
      <c r="H613" s="2">
        <v>0</v>
      </c>
      <c r="I613" s="20"/>
      <c r="J613" s="2">
        <v>0</v>
      </c>
      <c r="K613" s="20"/>
      <c r="L613" s="2">
        <v>0</v>
      </c>
      <c r="M613" s="20"/>
      <c r="N613" s="2">
        <v>23711.719348483599</v>
      </c>
      <c r="O613" s="20">
        <v>8.3307507739702679E-4</v>
      </c>
      <c r="P613" s="2">
        <v>0</v>
      </c>
      <c r="Q613" s="20"/>
      <c r="R613" s="2">
        <v>0</v>
      </c>
      <c r="S613" s="20"/>
      <c r="T613" s="2">
        <v>0</v>
      </c>
      <c r="U613" s="20"/>
      <c r="V613" s="2">
        <v>68912.184554601205</v>
      </c>
      <c r="W613" s="20">
        <v>5.0454921224236471E-3</v>
      </c>
      <c r="X613" s="2">
        <v>11114.868359714299</v>
      </c>
      <c r="Y613" s="20">
        <v>3.3199096042220537E-3</v>
      </c>
      <c r="Z613" s="2">
        <v>0</v>
      </c>
      <c r="AA613" s="20"/>
      <c r="AB613" s="2">
        <v>0</v>
      </c>
      <c r="AC613" s="20"/>
      <c r="AD613" s="2">
        <v>0</v>
      </c>
      <c r="AE613" s="20"/>
      <c r="AF613" s="2">
        <v>0</v>
      </c>
      <c r="AG613" s="20"/>
      <c r="AH613" s="2">
        <v>103738.77226279912</v>
      </c>
      <c r="AI613" s="20">
        <v>8.6971062038724222E-4</v>
      </c>
    </row>
    <row r="614" spans="1:35" x14ac:dyDescent="0.3">
      <c r="A614" s="18" t="s">
        <v>407</v>
      </c>
      <c r="B614" s="2">
        <v>0</v>
      </c>
      <c r="C614" s="20"/>
      <c r="D614" s="2">
        <v>0</v>
      </c>
      <c r="E614" s="20"/>
      <c r="F614" s="2">
        <v>0</v>
      </c>
      <c r="G614" s="20"/>
      <c r="H614" s="2">
        <v>9045.4707203506005</v>
      </c>
      <c r="I614" s="20">
        <v>2.0889108373393908E-3</v>
      </c>
      <c r="J614" s="2">
        <v>0</v>
      </c>
      <c r="K614" s="20"/>
      <c r="L614" s="2">
        <v>0</v>
      </c>
      <c r="M614" s="20"/>
      <c r="N614" s="2">
        <v>0</v>
      </c>
      <c r="O614" s="20"/>
      <c r="P614" s="2">
        <v>0</v>
      </c>
      <c r="Q614" s="20"/>
      <c r="R614" s="2">
        <v>0</v>
      </c>
      <c r="S614" s="20"/>
      <c r="T614" s="2">
        <v>0</v>
      </c>
      <c r="U614" s="20"/>
      <c r="V614" s="2">
        <v>0</v>
      </c>
      <c r="W614" s="20"/>
      <c r="X614" s="2">
        <v>0</v>
      </c>
      <c r="Y614" s="20"/>
      <c r="Z614" s="2">
        <v>0</v>
      </c>
      <c r="AA614" s="20"/>
      <c r="AB614" s="2">
        <v>0</v>
      </c>
      <c r="AC614" s="20"/>
      <c r="AD614" s="2">
        <v>0</v>
      </c>
      <c r="AE614" s="20"/>
      <c r="AF614" s="2">
        <v>0</v>
      </c>
      <c r="AG614" s="20"/>
      <c r="AH614" s="2">
        <v>9045.4707203506005</v>
      </c>
      <c r="AI614" s="20">
        <v>7.5834153232135889E-5</v>
      </c>
    </row>
    <row r="615" spans="1:35" x14ac:dyDescent="0.3">
      <c r="A615" s="60" t="s">
        <v>255</v>
      </c>
      <c r="B615" s="2">
        <v>0</v>
      </c>
      <c r="C615" s="20"/>
      <c r="D615" s="2">
        <v>0</v>
      </c>
      <c r="E615" s="20"/>
      <c r="F615" s="2">
        <v>0</v>
      </c>
      <c r="G615" s="20"/>
      <c r="H615" s="2">
        <v>9045.4707203506005</v>
      </c>
      <c r="I615" s="20">
        <v>2.0889108373393908E-3</v>
      </c>
      <c r="J615" s="2">
        <v>0</v>
      </c>
      <c r="K615" s="20"/>
      <c r="L615" s="2">
        <v>0</v>
      </c>
      <c r="M615" s="20"/>
      <c r="N615" s="2">
        <v>0</v>
      </c>
      <c r="O615" s="20"/>
      <c r="P615" s="2">
        <v>0</v>
      </c>
      <c r="Q615" s="20"/>
      <c r="R615" s="2">
        <v>0</v>
      </c>
      <c r="S615" s="20"/>
      <c r="T615" s="2">
        <v>0</v>
      </c>
      <c r="U615" s="20"/>
      <c r="V615" s="2">
        <v>0</v>
      </c>
      <c r="W615" s="20"/>
      <c r="X615" s="2">
        <v>0</v>
      </c>
      <c r="Y615" s="20"/>
      <c r="Z615" s="2">
        <v>0</v>
      </c>
      <c r="AA615" s="20"/>
      <c r="AB615" s="2">
        <v>0</v>
      </c>
      <c r="AC615" s="20"/>
      <c r="AD615" s="2">
        <v>0</v>
      </c>
      <c r="AE615" s="20"/>
      <c r="AF615" s="2">
        <v>0</v>
      </c>
      <c r="AG615" s="20"/>
      <c r="AH615" s="2">
        <v>9045.4707203506005</v>
      </c>
      <c r="AI615" s="20">
        <v>7.5834153232135889E-5</v>
      </c>
    </row>
    <row r="616" spans="1:35" x14ac:dyDescent="0.3">
      <c r="A616" s="18" t="s">
        <v>408</v>
      </c>
      <c r="B616" s="2">
        <v>0</v>
      </c>
      <c r="C616" s="20"/>
      <c r="D616" s="2">
        <v>0</v>
      </c>
      <c r="E616" s="20"/>
      <c r="F616" s="2">
        <v>0</v>
      </c>
      <c r="G616" s="20"/>
      <c r="H616" s="2">
        <v>0</v>
      </c>
      <c r="I616" s="20"/>
      <c r="J616" s="2">
        <v>0</v>
      </c>
      <c r="K616" s="20"/>
      <c r="L616" s="2">
        <v>0</v>
      </c>
      <c r="M616" s="20"/>
      <c r="N616" s="2">
        <v>0</v>
      </c>
      <c r="O616" s="20"/>
      <c r="P616" s="2">
        <v>0</v>
      </c>
      <c r="Q616" s="20"/>
      <c r="R616" s="2">
        <v>0</v>
      </c>
      <c r="S616" s="20"/>
      <c r="T616" s="2">
        <v>0</v>
      </c>
      <c r="U616" s="20"/>
      <c r="V616" s="2">
        <v>0</v>
      </c>
      <c r="W616" s="20"/>
      <c r="X616" s="2">
        <v>0</v>
      </c>
      <c r="Y616" s="20"/>
      <c r="Z616" s="2">
        <v>0</v>
      </c>
      <c r="AA616" s="20"/>
      <c r="AB616" s="2">
        <v>0</v>
      </c>
      <c r="AC616" s="20"/>
      <c r="AD616" s="2">
        <v>140472.489263706</v>
      </c>
      <c r="AE616" s="20">
        <v>6.2633513553917919E-3</v>
      </c>
      <c r="AF616" s="2">
        <v>0</v>
      </c>
      <c r="AG616" s="20"/>
      <c r="AH616" s="2">
        <v>140472.489263706</v>
      </c>
      <c r="AI616" s="20">
        <v>1.1776736230826638E-3</v>
      </c>
    </row>
    <row r="617" spans="1:35" x14ac:dyDescent="0.3">
      <c r="A617" s="60" t="s">
        <v>255</v>
      </c>
      <c r="B617" s="2">
        <v>0</v>
      </c>
      <c r="C617" s="20"/>
      <c r="D617" s="2">
        <v>0</v>
      </c>
      <c r="E617" s="20"/>
      <c r="F617" s="2">
        <v>0</v>
      </c>
      <c r="G617" s="20"/>
      <c r="H617" s="2">
        <v>0</v>
      </c>
      <c r="I617" s="20"/>
      <c r="J617" s="2">
        <v>0</v>
      </c>
      <c r="K617" s="20"/>
      <c r="L617" s="2">
        <v>0</v>
      </c>
      <c r="M617" s="20"/>
      <c r="N617" s="2">
        <v>0</v>
      </c>
      <c r="O617" s="20"/>
      <c r="P617" s="2">
        <v>0</v>
      </c>
      <c r="Q617" s="20"/>
      <c r="R617" s="2">
        <v>0</v>
      </c>
      <c r="S617" s="20"/>
      <c r="T617" s="2">
        <v>0</v>
      </c>
      <c r="U617" s="20"/>
      <c r="V617" s="2">
        <v>0</v>
      </c>
      <c r="W617" s="20"/>
      <c r="X617" s="2">
        <v>0</v>
      </c>
      <c r="Y617" s="20"/>
      <c r="Z617" s="2">
        <v>0</v>
      </c>
      <c r="AA617" s="20"/>
      <c r="AB617" s="2">
        <v>0</v>
      </c>
      <c r="AC617" s="20"/>
      <c r="AD617" s="2">
        <v>140472.489263706</v>
      </c>
      <c r="AE617" s="20">
        <v>6.2633513553917919E-3</v>
      </c>
      <c r="AF617" s="2">
        <v>0</v>
      </c>
      <c r="AG617" s="20"/>
      <c r="AH617" s="2">
        <v>140472.489263706</v>
      </c>
      <c r="AI617" s="20">
        <v>1.1776736230826638E-3</v>
      </c>
    </row>
    <row r="618" spans="1:35" x14ac:dyDescent="0.3">
      <c r="A618" s="18" t="s">
        <v>409</v>
      </c>
      <c r="B618" s="2">
        <v>0</v>
      </c>
      <c r="C618" s="20"/>
      <c r="D618" s="2">
        <v>0</v>
      </c>
      <c r="E618" s="20"/>
      <c r="F618" s="2">
        <v>0</v>
      </c>
      <c r="G618" s="20"/>
      <c r="H618" s="2">
        <v>0</v>
      </c>
      <c r="I618" s="20"/>
      <c r="J618" s="2">
        <v>0</v>
      </c>
      <c r="K618" s="20"/>
      <c r="L618" s="2">
        <v>0</v>
      </c>
      <c r="M618" s="20"/>
      <c r="N618" s="2">
        <v>0</v>
      </c>
      <c r="O618" s="20"/>
      <c r="P618" s="2">
        <v>0</v>
      </c>
      <c r="Q618" s="20"/>
      <c r="R618" s="2">
        <v>0</v>
      </c>
      <c r="S618" s="20"/>
      <c r="T618" s="2">
        <v>0</v>
      </c>
      <c r="U618" s="20"/>
      <c r="V618" s="2">
        <v>186716.77940292301</v>
      </c>
      <c r="W618" s="20">
        <v>1.3670703456735217E-2</v>
      </c>
      <c r="X618" s="2">
        <v>0</v>
      </c>
      <c r="Y618" s="20"/>
      <c r="Z618" s="2">
        <v>0</v>
      </c>
      <c r="AA618" s="20"/>
      <c r="AB618" s="2">
        <v>0</v>
      </c>
      <c r="AC618" s="20"/>
      <c r="AD618" s="2">
        <v>0</v>
      </c>
      <c r="AE618" s="20"/>
      <c r="AF618" s="2">
        <v>0</v>
      </c>
      <c r="AG618" s="20"/>
      <c r="AH618" s="2">
        <v>186716.77940292301</v>
      </c>
      <c r="AI618" s="20">
        <v>1.5653700396592912E-3</v>
      </c>
    </row>
    <row r="619" spans="1:35" x14ac:dyDescent="0.3">
      <c r="A619" s="60" t="s">
        <v>255</v>
      </c>
      <c r="B619" s="2">
        <v>0</v>
      </c>
      <c r="C619" s="20"/>
      <c r="D619" s="2">
        <v>0</v>
      </c>
      <c r="E619" s="20"/>
      <c r="F619" s="2">
        <v>0</v>
      </c>
      <c r="G619" s="20"/>
      <c r="H619" s="2">
        <v>0</v>
      </c>
      <c r="I619" s="20"/>
      <c r="J619" s="2">
        <v>0</v>
      </c>
      <c r="K619" s="20"/>
      <c r="L619" s="2">
        <v>0</v>
      </c>
      <c r="M619" s="20"/>
      <c r="N619" s="2">
        <v>0</v>
      </c>
      <c r="O619" s="20"/>
      <c r="P619" s="2">
        <v>0</v>
      </c>
      <c r="Q619" s="20"/>
      <c r="R619" s="2">
        <v>0</v>
      </c>
      <c r="S619" s="20"/>
      <c r="T619" s="2">
        <v>0</v>
      </c>
      <c r="U619" s="20"/>
      <c r="V619" s="2">
        <v>186716.77940292301</v>
      </c>
      <c r="W619" s="20">
        <v>1.3670703456735217E-2</v>
      </c>
      <c r="X619" s="2">
        <v>0</v>
      </c>
      <c r="Y619" s="20"/>
      <c r="Z619" s="2">
        <v>0</v>
      </c>
      <c r="AA619" s="20"/>
      <c r="AB619" s="2">
        <v>0</v>
      </c>
      <c r="AC619" s="20"/>
      <c r="AD619" s="2">
        <v>0</v>
      </c>
      <c r="AE619" s="20"/>
      <c r="AF619" s="2">
        <v>0</v>
      </c>
      <c r="AG619" s="20"/>
      <c r="AH619" s="2">
        <v>186716.77940292301</v>
      </c>
      <c r="AI619" s="20">
        <v>1.5653700396592912E-3</v>
      </c>
    </row>
    <row r="620" spans="1:35" x14ac:dyDescent="0.3">
      <c r="A620" s="18" t="s">
        <v>410</v>
      </c>
      <c r="B620" s="2">
        <v>0</v>
      </c>
      <c r="C620" s="20"/>
      <c r="D620" s="2">
        <v>0</v>
      </c>
      <c r="E620" s="20"/>
      <c r="F620" s="2">
        <v>85378.308959140297</v>
      </c>
      <c r="G620" s="20">
        <v>6.541551948180859E-3</v>
      </c>
      <c r="H620" s="2">
        <v>0</v>
      </c>
      <c r="I620" s="20"/>
      <c r="J620" s="2">
        <v>0</v>
      </c>
      <c r="K620" s="20"/>
      <c r="L620" s="2">
        <v>0</v>
      </c>
      <c r="M620" s="20"/>
      <c r="N620" s="2">
        <v>0</v>
      </c>
      <c r="O620" s="20"/>
      <c r="P620" s="2">
        <v>0</v>
      </c>
      <c r="Q620" s="20"/>
      <c r="R620" s="2">
        <v>0</v>
      </c>
      <c r="S620" s="20"/>
      <c r="T620" s="2">
        <v>0</v>
      </c>
      <c r="U620" s="20"/>
      <c r="V620" s="2">
        <v>0</v>
      </c>
      <c r="W620" s="20"/>
      <c r="X620" s="2">
        <v>0</v>
      </c>
      <c r="Y620" s="20"/>
      <c r="Z620" s="2">
        <v>0</v>
      </c>
      <c r="AA620" s="20"/>
      <c r="AB620" s="2">
        <v>0</v>
      </c>
      <c r="AC620" s="20"/>
      <c r="AD620" s="2">
        <v>0</v>
      </c>
      <c r="AE620" s="20"/>
      <c r="AF620" s="2">
        <v>0</v>
      </c>
      <c r="AG620" s="20"/>
      <c r="AH620" s="2">
        <v>85378.308959140297</v>
      </c>
      <c r="AI620" s="20">
        <v>7.1578273419662698E-4</v>
      </c>
    </row>
    <row r="621" spans="1:35" x14ac:dyDescent="0.3">
      <c r="A621" s="60" t="s">
        <v>255</v>
      </c>
      <c r="B621" s="2">
        <v>0</v>
      </c>
      <c r="C621" s="20"/>
      <c r="D621" s="2">
        <v>0</v>
      </c>
      <c r="E621" s="20"/>
      <c r="F621" s="2">
        <v>85378.308959140297</v>
      </c>
      <c r="G621" s="20">
        <v>6.541551948180859E-3</v>
      </c>
      <c r="H621" s="2">
        <v>0</v>
      </c>
      <c r="I621" s="20"/>
      <c r="J621" s="2">
        <v>0</v>
      </c>
      <c r="K621" s="20"/>
      <c r="L621" s="2">
        <v>0</v>
      </c>
      <c r="M621" s="20"/>
      <c r="N621" s="2">
        <v>0</v>
      </c>
      <c r="O621" s="20"/>
      <c r="P621" s="2">
        <v>0</v>
      </c>
      <c r="Q621" s="20"/>
      <c r="R621" s="2">
        <v>0</v>
      </c>
      <c r="S621" s="20"/>
      <c r="T621" s="2">
        <v>0</v>
      </c>
      <c r="U621" s="20"/>
      <c r="V621" s="2">
        <v>0</v>
      </c>
      <c r="W621" s="20"/>
      <c r="X621" s="2">
        <v>0</v>
      </c>
      <c r="Y621" s="20"/>
      <c r="Z621" s="2">
        <v>0</v>
      </c>
      <c r="AA621" s="20"/>
      <c r="AB621" s="2">
        <v>0</v>
      </c>
      <c r="AC621" s="20"/>
      <c r="AD621" s="2">
        <v>0</v>
      </c>
      <c r="AE621" s="20"/>
      <c r="AF621" s="2">
        <v>0</v>
      </c>
      <c r="AG621" s="20"/>
      <c r="AH621" s="2">
        <v>85378.308959140297</v>
      </c>
      <c r="AI621" s="20">
        <v>7.1578273419662698E-4</v>
      </c>
    </row>
    <row r="622" spans="1:35" x14ac:dyDescent="0.3">
      <c r="A622" s="18" t="s">
        <v>411</v>
      </c>
      <c r="B622" s="2">
        <v>0</v>
      </c>
      <c r="C622" s="20"/>
      <c r="D622" s="2">
        <v>0</v>
      </c>
      <c r="E622" s="20"/>
      <c r="F622" s="2">
        <v>0</v>
      </c>
      <c r="G622" s="20"/>
      <c r="H622" s="2">
        <v>0</v>
      </c>
      <c r="I622" s="20"/>
      <c r="J622" s="2">
        <v>0</v>
      </c>
      <c r="K622" s="20"/>
      <c r="L622" s="2">
        <v>0</v>
      </c>
      <c r="M622" s="20"/>
      <c r="N622" s="2">
        <v>2601.8082329594999</v>
      </c>
      <c r="O622" s="20">
        <v>9.1410562143970893E-5</v>
      </c>
      <c r="P622" s="2">
        <v>0</v>
      </c>
      <c r="Q622" s="20"/>
      <c r="R622" s="2">
        <v>0</v>
      </c>
      <c r="S622" s="20"/>
      <c r="T622" s="2">
        <v>0</v>
      </c>
      <c r="U622" s="20"/>
      <c r="V622" s="2">
        <v>1901.3201953370999</v>
      </c>
      <c r="W622" s="20">
        <v>1.3920754551290459E-4</v>
      </c>
      <c r="X622" s="2">
        <v>800.55607247390003</v>
      </c>
      <c r="Y622" s="20">
        <v>2.3911878285103717E-4</v>
      </c>
      <c r="Z622" s="2">
        <v>0</v>
      </c>
      <c r="AA622" s="20"/>
      <c r="AB622" s="2">
        <v>0</v>
      </c>
      <c r="AC622" s="20"/>
      <c r="AD622" s="2">
        <v>0</v>
      </c>
      <c r="AE622" s="20"/>
      <c r="AF622" s="2">
        <v>0</v>
      </c>
      <c r="AG622" s="20"/>
      <c r="AH622" s="2">
        <v>5303.6845007704997</v>
      </c>
      <c r="AI622" s="20">
        <v>4.4464288875697675E-5</v>
      </c>
    </row>
    <row r="623" spans="1:35" x14ac:dyDescent="0.3">
      <c r="A623" s="60" t="s">
        <v>255</v>
      </c>
      <c r="B623" s="2">
        <v>0</v>
      </c>
      <c r="C623" s="20"/>
      <c r="D623" s="2">
        <v>0</v>
      </c>
      <c r="E623" s="20"/>
      <c r="F623" s="2">
        <v>0</v>
      </c>
      <c r="G623" s="20"/>
      <c r="H623" s="2">
        <v>0</v>
      </c>
      <c r="I623" s="20"/>
      <c r="J623" s="2">
        <v>0</v>
      </c>
      <c r="K623" s="20"/>
      <c r="L623" s="2">
        <v>0</v>
      </c>
      <c r="M623" s="20"/>
      <c r="N623" s="2">
        <v>2601.8082329594999</v>
      </c>
      <c r="O623" s="20">
        <v>9.1410562143970893E-5</v>
      </c>
      <c r="P623" s="2">
        <v>0</v>
      </c>
      <c r="Q623" s="20"/>
      <c r="R623" s="2">
        <v>0</v>
      </c>
      <c r="S623" s="20"/>
      <c r="T623" s="2">
        <v>0</v>
      </c>
      <c r="U623" s="20"/>
      <c r="V623" s="2">
        <v>1901.3201953370999</v>
      </c>
      <c r="W623" s="20">
        <v>1.3920754551290459E-4</v>
      </c>
      <c r="X623" s="2">
        <v>800.55607247390003</v>
      </c>
      <c r="Y623" s="20">
        <v>2.3911878285103717E-4</v>
      </c>
      <c r="Z623" s="2">
        <v>0</v>
      </c>
      <c r="AA623" s="20"/>
      <c r="AB623" s="2">
        <v>0</v>
      </c>
      <c r="AC623" s="20"/>
      <c r="AD623" s="2">
        <v>0</v>
      </c>
      <c r="AE623" s="20"/>
      <c r="AF623" s="2">
        <v>0</v>
      </c>
      <c r="AG623" s="20"/>
      <c r="AH623" s="2">
        <v>5303.6845007704997</v>
      </c>
      <c r="AI623" s="20">
        <v>4.4464288875697675E-5</v>
      </c>
    </row>
    <row r="624" spans="1:35" x14ac:dyDescent="0.3">
      <c r="A624" s="18" t="s">
        <v>412</v>
      </c>
      <c r="B624" s="2">
        <v>0</v>
      </c>
      <c r="C624" s="20"/>
      <c r="D624" s="2">
        <v>0</v>
      </c>
      <c r="E624" s="20"/>
      <c r="F624" s="2">
        <v>0</v>
      </c>
      <c r="G624" s="20"/>
      <c r="H624" s="2">
        <v>0</v>
      </c>
      <c r="I624" s="20"/>
      <c r="J624" s="2">
        <v>0</v>
      </c>
      <c r="K624" s="20"/>
      <c r="L624" s="2">
        <v>0</v>
      </c>
      <c r="M624" s="20"/>
      <c r="N624" s="2">
        <v>0</v>
      </c>
      <c r="O624" s="20"/>
      <c r="P624" s="2">
        <v>0</v>
      </c>
      <c r="Q624" s="20"/>
      <c r="R624" s="2">
        <v>0</v>
      </c>
      <c r="S624" s="20"/>
      <c r="T624" s="2">
        <v>0</v>
      </c>
      <c r="U624" s="20"/>
      <c r="V624" s="2">
        <v>121982.43745349</v>
      </c>
      <c r="W624" s="20">
        <v>8.9310973265978866E-3</v>
      </c>
      <c r="X624" s="2">
        <v>30495.609309347397</v>
      </c>
      <c r="Y624" s="20">
        <v>9.1087598121862307E-3</v>
      </c>
      <c r="Z624" s="2">
        <v>0</v>
      </c>
      <c r="AA624" s="20"/>
      <c r="AB624" s="2">
        <v>0</v>
      </c>
      <c r="AC624" s="20"/>
      <c r="AD624" s="2">
        <v>0</v>
      </c>
      <c r="AE624" s="20"/>
      <c r="AF624" s="2">
        <v>0</v>
      </c>
      <c r="AG624" s="20"/>
      <c r="AH624" s="2">
        <v>152478.04676283742</v>
      </c>
      <c r="AI624" s="20">
        <v>1.2783241381496189E-3</v>
      </c>
    </row>
    <row r="625" spans="1:35" x14ac:dyDescent="0.3">
      <c r="A625" s="60" t="s">
        <v>255</v>
      </c>
      <c r="B625" s="2">
        <v>0</v>
      </c>
      <c r="C625" s="20"/>
      <c r="D625" s="2">
        <v>0</v>
      </c>
      <c r="E625" s="20"/>
      <c r="F625" s="2">
        <v>0</v>
      </c>
      <c r="G625" s="20"/>
      <c r="H625" s="2">
        <v>0</v>
      </c>
      <c r="I625" s="20"/>
      <c r="J625" s="2">
        <v>0</v>
      </c>
      <c r="K625" s="20"/>
      <c r="L625" s="2">
        <v>0</v>
      </c>
      <c r="M625" s="20"/>
      <c r="N625" s="2">
        <v>0</v>
      </c>
      <c r="O625" s="20"/>
      <c r="P625" s="2">
        <v>0</v>
      </c>
      <c r="Q625" s="20"/>
      <c r="R625" s="2">
        <v>0</v>
      </c>
      <c r="S625" s="20"/>
      <c r="T625" s="2">
        <v>0</v>
      </c>
      <c r="U625" s="20"/>
      <c r="V625" s="2">
        <v>121982.43745349</v>
      </c>
      <c r="W625" s="20">
        <v>8.9310973265978866E-3</v>
      </c>
      <c r="X625" s="2">
        <v>30495.609309347397</v>
      </c>
      <c r="Y625" s="20">
        <v>9.1087598121862307E-3</v>
      </c>
      <c r="Z625" s="2">
        <v>0</v>
      </c>
      <c r="AA625" s="20"/>
      <c r="AB625" s="2">
        <v>0</v>
      </c>
      <c r="AC625" s="20"/>
      <c r="AD625" s="2">
        <v>0</v>
      </c>
      <c r="AE625" s="20"/>
      <c r="AF625" s="2">
        <v>0</v>
      </c>
      <c r="AG625" s="20"/>
      <c r="AH625" s="2">
        <v>152478.04676283742</v>
      </c>
      <c r="AI625" s="20">
        <v>1.2783241381496189E-3</v>
      </c>
    </row>
    <row r="626" spans="1:35" x14ac:dyDescent="0.3">
      <c r="A626" s="18" t="s">
        <v>413</v>
      </c>
      <c r="B626" s="2">
        <v>0</v>
      </c>
      <c r="C626" s="20"/>
      <c r="D626" s="2">
        <v>0</v>
      </c>
      <c r="E626" s="20"/>
      <c r="F626" s="2">
        <v>0</v>
      </c>
      <c r="G626" s="20"/>
      <c r="H626" s="2">
        <v>0</v>
      </c>
      <c r="I626" s="20"/>
      <c r="J626" s="2">
        <v>0</v>
      </c>
      <c r="K626" s="20"/>
      <c r="L626" s="2">
        <v>0</v>
      </c>
      <c r="M626" s="20"/>
      <c r="N626" s="2">
        <v>0</v>
      </c>
      <c r="O626" s="20"/>
      <c r="P626" s="2">
        <v>0</v>
      </c>
      <c r="Q626" s="20"/>
      <c r="R626" s="2">
        <v>0</v>
      </c>
      <c r="S626" s="20"/>
      <c r="T626" s="2">
        <v>0</v>
      </c>
      <c r="U626" s="20"/>
      <c r="V626" s="2">
        <v>28004.259740205602</v>
      </c>
      <c r="W626" s="20">
        <v>2.0503670407017865E-3</v>
      </c>
      <c r="X626" s="2">
        <v>9334.7543736887001</v>
      </c>
      <c r="Y626" s="20">
        <v>2.7882058244241342E-3</v>
      </c>
      <c r="Z626" s="2">
        <v>0</v>
      </c>
      <c r="AA626" s="20"/>
      <c r="AB626" s="2">
        <v>0</v>
      </c>
      <c r="AC626" s="20"/>
      <c r="AD626" s="2">
        <v>0</v>
      </c>
      <c r="AE626" s="20"/>
      <c r="AF626" s="2">
        <v>0</v>
      </c>
      <c r="AG626" s="20"/>
      <c r="AH626" s="2">
        <v>37339.0141138943</v>
      </c>
      <c r="AI626" s="20">
        <v>3.1303760803508453E-4</v>
      </c>
    </row>
    <row r="627" spans="1:35" x14ac:dyDescent="0.3">
      <c r="A627" s="60" t="s">
        <v>255</v>
      </c>
      <c r="B627" s="2">
        <v>0</v>
      </c>
      <c r="C627" s="20"/>
      <c r="D627" s="2">
        <v>0</v>
      </c>
      <c r="E627" s="20"/>
      <c r="F627" s="2">
        <v>0</v>
      </c>
      <c r="G627" s="20"/>
      <c r="H627" s="2">
        <v>0</v>
      </c>
      <c r="I627" s="20"/>
      <c r="J627" s="2">
        <v>0</v>
      </c>
      <c r="K627" s="20"/>
      <c r="L627" s="2">
        <v>0</v>
      </c>
      <c r="M627" s="20"/>
      <c r="N627" s="2">
        <v>0</v>
      </c>
      <c r="O627" s="20"/>
      <c r="P627" s="2">
        <v>0</v>
      </c>
      <c r="Q627" s="20"/>
      <c r="R627" s="2">
        <v>0</v>
      </c>
      <c r="S627" s="20"/>
      <c r="T627" s="2">
        <v>0</v>
      </c>
      <c r="U627" s="20"/>
      <c r="V627" s="2">
        <v>28004.259740205602</v>
      </c>
      <c r="W627" s="20">
        <v>2.0503670407017865E-3</v>
      </c>
      <c r="X627" s="2">
        <v>9334.7543736887001</v>
      </c>
      <c r="Y627" s="20">
        <v>2.7882058244241342E-3</v>
      </c>
      <c r="Z627" s="2">
        <v>0</v>
      </c>
      <c r="AA627" s="20"/>
      <c r="AB627" s="2">
        <v>0</v>
      </c>
      <c r="AC627" s="20"/>
      <c r="AD627" s="2">
        <v>0</v>
      </c>
      <c r="AE627" s="20"/>
      <c r="AF627" s="2">
        <v>0</v>
      </c>
      <c r="AG627" s="20"/>
      <c r="AH627" s="2">
        <v>37339.0141138943</v>
      </c>
      <c r="AI627" s="20">
        <v>3.1303760803508453E-4</v>
      </c>
    </row>
    <row r="628" spans="1:35" x14ac:dyDescent="0.3">
      <c r="A628" s="18" t="s">
        <v>414</v>
      </c>
      <c r="B628" s="2">
        <v>0</v>
      </c>
      <c r="C628" s="20"/>
      <c r="D628" s="2">
        <v>0</v>
      </c>
      <c r="E628" s="20"/>
      <c r="F628" s="2">
        <v>0</v>
      </c>
      <c r="G628" s="20"/>
      <c r="H628" s="2">
        <v>0</v>
      </c>
      <c r="I628" s="20"/>
      <c r="J628" s="2">
        <v>0</v>
      </c>
      <c r="K628" s="20"/>
      <c r="L628" s="2">
        <v>0</v>
      </c>
      <c r="M628" s="20"/>
      <c r="N628" s="2">
        <v>111006.980041057</v>
      </c>
      <c r="O628" s="20">
        <v>3.9000608572582413E-3</v>
      </c>
      <c r="P628" s="2">
        <v>18501.160021057098</v>
      </c>
      <c r="Q628" s="20">
        <v>5.8042640263720226E-3</v>
      </c>
      <c r="R628" s="2">
        <v>0</v>
      </c>
      <c r="S628" s="20"/>
      <c r="T628" s="2">
        <v>0</v>
      </c>
      <c r="U628" s="20"/>
      <c r="V628" s="2">
        <v>0</v>
      </c>
      <c r="W628" s="20"/>
      <c r="X628" s="2">
        <v>0</v>
      </c>
      <c r="Y628" s="20"/>
      <c r="Z628" s="2">
        <v>0</v>
      </c>
      <c r="AA628" s="20"/>
      <c r="AB628" s="2">
        <v>0</v>
      </c>
      <c r="AC628" s="20"/>
      <c r="AD628" s="2">
        <v>0</v>
      </c>
      <c r="AE628" s="20"/>
      <c r="AF628" s="2">
        <v>0</v>
      </c>
      <c r="AG628" s="20"/>
      <c r="AH628" s="2">
        <v>129508.14006211411</v>
      </c>
      <c r="AI628" s="20">
        <v>1.0857522446215614E-3</v>
      </c>
    </row>
    <row r="629" spans="1:35" x14ac:dyDescent="0.3">
      <c r="A629" s="60" t="s">
        <v>255</v>
      </c>
      <c r="B629" s="2">
        <v>0</v>
      </c>
      <c r="C629" s="20"/>
      <c r="D629" s="2">
        <v>0</v>
      </c>
      <c r="E629" s="20"/>
      <c r="F629" s="2">
        <v>0</v>
      </c>
      <c r="G629" s="20"/>
      <c r="H629" s="2">
        <v>0</v>
      </c>
      <c r="I629" s="20"/>
      <c r="J629" s="2">
        <v>0</v>
      </c>
      <c r="K629" s="20"/>
      <c r="L629" s="2">
        <v>0</v>
      </c>
      <c r="M629" s="20"/>
      <c r="N629" s="2">
        <v>111006.980041057</v>
      </c>
      <c r="O629" s="20">
        <v>3.9000608572582413E-3</v>
      </c>
      <c r="P629" s="2">
        <v>18501.160021057098</v>
      </c>
      <c r="Q629" s="20">
        <v>5.8042640263720226E-3</v>
      </c>
      <c r="R629" s="2">
        <v>0</v>
      </c>
      <c r="S629" s="20"/>
      <c r="T629" s="2">
        <v>0</v>
      </c>
      <c r="U629" s="20"/>
      <c r="V629" s="2">
        <v>0</v>
      </c>
      <c r="W629" s="20"/>
      <c r="X629" s="2">
        <v>0</v>
      </c>
      <c r="Y629" s="20"/>
      <c r="Z629" s="2">
        <v>0</v>
      </c>
      <c r="AA629" s="20"/>
      <c r="AB629" s="2">
        <v>0</v>
      </c>
      <c r="AC629" s="20"/>
      <c r="AD629" s="2">
        <v>0</v>
      </c>
      <c r="AE629" s="20"/>
      <c r="AF629" s="2">
        <v>0</v>
      </c>
      <c r="AG629" s="20"/>
      <c r="AH629" s="2">
        <v>129508.14006211411</v>
      </c>
      <c r="AI629" s="20">
        <v>1.0857522446215614E-3</v>
      </c>
    </row>
    <row r="630" spans="1:35" x14ac:dyDescent="0.3">
      <c r="A630" s="18" t="s">
        <v>415</v>
      </c>
      <c r="B630" s="2">
        <v>0</v>
      </c>
      <c r="C630" s="20"/>
      <c r="D630" s="2">
        <v>0</v>
      </c>
      <c r="E630" s="20"/>
      <c r="F630" s="2">
        <v>0</v>
      </c>
      <c r="G630" s="20"/>
      <c r="H630" s="2">
        <v>0</v>
      </c>
      <c r="I630" s="20"/>
      <c r="J630" s="2">
        <v>0</v>
      </c>
      <c r="K630" s="20"/>
      <c r="L630" s="2">
        <v>0</v>
      </c>
      <c r="M630" s="20"/>
      <c r="N630" s="2">
        <v>3543.2487687413</v>
      </c>
      <c r="O630" s="20">
        <v>1.2448663881663434E-4</v>
      </c>
      <c r="P630" s="2">
        <v>1387.8369523324</v>
      </c>
      <c r="Q630" s="20">
        <v>4.3539821761038276E-4</v>
      </c>
      <c r="R630" s="2">
        <v>0</v>
      </c>
      <c r="S630" s="20"/>
      <c r="T630" s="2">
        <v>0</v>
      </c>
      <c r="U630" s="20"/>
      <c r="V630" s="2">
        <v>542.73101533279998</v>
      </c>
      <c r="W630" s="20">
        <v>3.9736732773098439E-5</v>
      </c>
      <c r="X630" s="2">
        <v>387.65878217519997</v>
      </c>
      <c r="Y630" s="20">
        <v>1.1579013556014376E-4</v>
      </c>
      <c r="Z630" s="2">
        <v>0</v>
      </c>
      <c r="AA630" s="20"/>
      <c r="AB630" s="2">
        <v>0</v>
      </c>
      <c r="AC630" s="20"/>
      <c r="AD630" s="2">
        <v>0</v>
      </c>
      <c r="AE630" s="20"/>
      <c r="AF630" s="2">
        <v>0</v>
      </c>
      <c r="AG630" s="20"/>
      <c r="AH630" s="2">
        <v>5861.4755185817003</v>
      </c>
      <c r="AI630" s="20">
        <v>4.9140619254064538E-5</v>
      </c>
    </row>
    <row r="631" spans="1:35" x14ac:dyDescent="0.3">
      <c r="A631" s="60" t="s">
        <v>255</v>
      </c>
      <c r="B631" s="2">
        <v>0</v>
      </c>
      <c r="C631" s="20"/>
      <c r="D631" s="2">
        <v>0</v>
      </c>
      <c r="E631" s="20"/>
      <c r="F631" s="2">
        <v>0</v>
      </c>
      <c r="G631" s="20"/>
      <c r="H631" s="2">
        <v>0</v>
      </c>
      <c r="I631" s="20"/>
      <c r="J631" s="2">
        <v>0</v>
      </c>
      <c r="K631" s="20"/>
      <c r="L631" s="2">
        <v>0</v>
      </c>
      <c r="M631" s="20"/>
      <c r="N631" s="2">
        <v>3543.2487687413</v>
      </c>
      <c r="O631" s="20">
        <v>1.2448663881663434E-4</v>
      </c>
      <c r="P631" s="2">
        <v>1387.8369523324</v>
      </c>
      <c r="Q631" s="20">
        <v>4.3539821761038276E-4</v>
      </c>
      <c r="R631" s="2">
        <v>0</v>
      </c>
      <c r="S631" s="20"/>
      <c r="T631" s="2">
        <v>0</v>
      </c>
      <c r="U631" s="20"/>
      <c r="V631" s="2">
        <v>542.73101533279998</v>
      </c>
      <c r="W631" s="20">
        <v>3.9736732773098439E-5</v>
      </c>
      <c r="X631" s="2">
        <v>387.65878217519997</v>
      </c>
      <c r="Y631" s="20">
        <v>1.1579013556014376E-4</v>
      </c>
      <c r="Z631" s="2">
        <v>0</v>
      </c>
      <c r="AA631" s="20"/>
      <c r="AB631" s="2">
        <v>0</v>
      </c>
      <c r="AC631" s="20"/>
      <c r="AD631" s="2">
        <v>0</v>
      </c>
      <c r="AE631" s="20"/>
      <c r="AF631" s="2">
        <v>0</v>
      </c>
      <c r="AG631" s="20"/>
      <c r="AH631" s="2">
        <v>5861.4755185817003</v>
      </c>
      <c r="AI631" s="20">
        <v>4.9140619254064538E-5</v>
      </c>
    </row>
    <row r="632" spans="1:35" x14ac:dyDescent="0.3">
      <c r="A632" s="18" t="s">
        <v>416</v>
      </c>
      <c r="B632" s="2">
        <v>0</v>
      </c>
      <c r="C632" s="20"/>
      <c r="D632" s="2">
        <v>0</v>
      </c>
      <c r="E632" s="20"/>
      <c r="F632" s="2">
        <v>0</v>
      </c>
      <c r="G632" s="20"/>
      <c r="H632" s="2">
        <v>0</v>
      </c>
      <c r="I632" s="20"/>
      <c r="J632" s="2">
        <v>0</v>
      </c>
      <c r="K632" s="20"/>
      <c r="L632" s="2">
        <v>0</v>
      </c>
      <c r="M632" s="20"/>
      <c r="N632" s="2">
        <v>5816.6835900555998</v>
      </c>
      <c r="O632" s="20">
        <v>2.0436030221020123E-4</v>
      </c>
      <c r="P632" s="2">
        <v>1454.4314192182001</v>
      </c>
      <c r="Q632" s="20">
        <v>4.5629052209619558E-4</v>
      </c>
      <c r="R632" s="2">
        <v>0</v>
      </c>
      <c r="S632" s="20"/>
      <c r="T632" s="2">
        <v>0</v>
      </c>
      <c r="U632" s="20"/>
      <c r="V632" s="2">
        <v>5816.6835900555998</v>
      </c>
      <c r="W632" s="20">
        <v>4.2587579282155969E-4</v>
      </c>
      <c r="X632" s="2">
        <v>1454.4314192182001</v>
      </c>
      <c r="Y632" s="20">
        <v>4.3442537338957111E-4</v>
      </c>
      <c r="Z632" s="2">
        <v>0</v>
      </c>
      <c r="AA632" s="20"/>
      <c r="AB632" s="2">
        <v>0</v>
      </c>
      <c r="AC632" s="20"/>
      <c r="AD632" s="2">
        <v>0</v>
      </c>
      <c r="AE632" s="20"/>
      <c r="AF632" s="2">
        <v>0</v>
      </c>
      <c r="AG632" s="20"/>
      <c r="AH632" s="2">
        <v>14542.2300185476</v>
      </c>
      <c r="AI632" s="20">
        <v>1.2191711561040361E-4</v>
      </c>
    </row>
    <row r="633" spans="1:35" x14ac:dyDescent="0.3">
      <c r="A633" s="60" t="s">
        <v>255</v>
      </c>
      <c r="B633" s="2">
        <v>0</v>
      </c>
      <c r="C633" s="20"/>
      <c r="D633" s="2">
        <v>0</v>
      </c>
      <c r="E633" s="20"/>
      <c r="F633" s="2">
        <v>0</v>
      </c>
      <c r="G633" s="20"/>
      <c r="H633" s="2">
        <v>0</v>
      </c>
      <c r="I633" s="20"/>
      <c r="J633" s="2">
        <v>0</v>
      </c>
      <c r="K633" s="20"/>
      <c r="L633" s="2">
        <v>0</v>
      </c>
      <c r="M633" s="20"/>
      <c r="N633" s="2">
        <v>5816.6835900555998</v>
      </c>
      <c r="O633" s="20">
        <v>2.0436030221020123E-4</v>
      </c>
      <c r="P633" s="2">
        <v>1454.4314192182001</v>
      </c>
      <c r="Q633" s="20">
        <v>4.5629052209619558E-4</v>
      </c>
      <c r="R633" s="2">
        <v>0</v>
      </c>
      <c r="S633" s="20"/>
      <c r="T633" s="2">
        <v>0</v>
      </c>
      <c r="U633" s="20"/>
      <c r="V633" s="2">
        <v>5816.6835900555998</v>
      </c>
      <c r="W633" s="20">
        <v>4.2587579282155969E-4</v>
      </c>
      <c r="X633" s="2">
        <v>1454.4314192182001</v>
      </c>
      <c r="Y633" s="20">
        <v>4.3442537338957111E-4</v>
      </c>
      <c r="Z633" s="2">
        <v>0</v>
      </c>
      <c r="AA633" s="20"/>
      <c r="AB633" s="2">
        <v>0</v>
      </c>
      <c r="AC633" s="20"/>
      <c r="AD633" s="2">
        <v>0</v>
      </c>
      <c r="AE633" s="20"/>
      <c r="AF633" s="2">
        <v>0</v>
      </c>
      <c r="AG633" s="20"/>
      <c r="AH633" s="2">
        <v>14542.2300185476</v>
      </c>
      <c r="AI633" s="20">
        <v>1.2191711561040361E-4</v>
      </c>
    </row>
    <row r="634" spans="1:35" x14ac:dyDescent="0.3">
      <c r="A634" s="18" t="s">
        <v>417</v>
      </c>
      <c r="B634" s="2">
        <v>0</v>
      </c>
      <c r="C634" s="20"/>
      <c r="D634" s="2">
        <v>0</v>
      </c>
      <c r="E634" s="20"/>
      <c r="F634" s="2">
        <v>0</v>
      </c>
      <c r="G634" s="20"/>
      <c r="H634" s="2">
        <v>0</v>
      </c>
      <c r="I634" s="20"/>
      <c r="J634" s="2">
        <v>0</v>
      </c>
      <c r="K634" s="20"/>
      <c r="L634" s="2">
        <v>0</v>
      </c>
      <c r="M634" s="20"/>
      <c r="N634" s="2">
        <v>0</v>
      </c>
      <c r="O634" s="20"/>
      <c r="P634" s="2">
        <v>0</v>
      </c>
      <c r="Q634" s="20"/>
      <c r="R634" s="2">
        <v>0</v>
      </c>
      <c r="S634" s="20"/>
      <c r="T634" s="2">
        <v>0</v>
      </c>
      <c r="U634" s="20"/>
      <c r="V634" s="2">
        <v>0</v>
      </c>
      <c r="W634" s="20"/>
      <c r="X634" s="2">
        <v>0</v>
      </c>
      <c r="Y634" s="20"/>
      <c r="Z634" s="2">
        <v>0</v>
      </c>
      <c r="AA634" s="20"/>
      <c r="AB634" s="2">
        <v>17011.758328306103</v>
      </c>
      <c r="AC634" s="20">
        <v>2.539270712723717E-3</v>
      </c>
      <c r="AD634" s="2">
        <v>25517.639613585401</v>
      </c>
      <c r="AE634" s="20">
        <v>1.1377739762275557E-3</v>
      </c>
      <c r="AF634" s="2">
        <v>0</v>
      </c>
      <c r="AG634" s="20"/>
      <c r="AH634" s="2">
        <v>42529.397941891504</v>
      </c>
      <c r="AI634" s="20">
        <v>3.5655202256526432E-4</v>
      </c>
    </row>
    <row r="635" spans="1:35" x14ac:dyDescent="0.3">
      <c r="A635" s="60" t="s">
        <v>58</v>
      </c>
      <c r="B635" s="2">
        <v>0</v>
      </c>
      <c r="C635" s="20"/>
      <c r="D635" s="2">
        <v>0</v>
      </c>
      <c r="E635" s="20"/>
      <c r="F635" s="2">
        <v>0</v>
      </c>
      <c r="G635" s="20"/>
      <c r="H635" s="2">
        <v>0</v>
      </c>
      <c r="I635" s="20"/>
      <c r="J635" s="2">
        <v>0</v>
      </c>
      <c r="K635" s="20"/>
      <c r="L635" s="2">
        <v>0</v>
      </c>
      <c r="M635" s="20"/>
      <c r="N635" s="2">
        <v>0</v>
      </c>
      <c r="O635" s="20"/>
      <c r="P635" s="2">
        <v>0</v>
      </c>
      <c r="Q635" s="20"/>
      <c r="R635" s="2">
        <v>0</v>
      </c>
      <c r="S635" s="20"/>
      <c r="T635" s="2">
        <v>0</v>
      </c>
      <c r="U635" s="20"/>
      <c r="V635" s="2">
        <v>0</v>
      </c>
      <c r="W635" s="20"/>
      <c r="X635" s="2">
        <v>0</v>
      </c>
      <c r="Y635" s="20"/>
      <c r="Z635" s="2">
        <v>0</v>
      </c>
      <c r="AA635" s="20"/>
      <c r="AB635" s="2">
        <v>17011.758328306103</v>
      </c>
      <c r="AC635" s="20">
        <v>2.539270712723717E-3</v>
      </c>
      <c r="AD635" s="2">
        <v>25517.639613585401</v>
      </c>
      <c r="AE635" s="20">
        <v>1.1377739762275557E-3</v>
      </c>
      <c r="AF635" s="2">
        <v>0</v>
      </c>
      <c r="AG635" s="20"/>
      <c r="AH635" s="2">
        <v>42529.397941891504</v>
      </c>
      <c r="AI635" s="20">
        <v>3.5655202256526432E-4</v>
      </c>
    </row>
    <row r="636" spans="1:35" x14ac:dyDescent="0.3">
      <c r="A636" s="18" t="s">
        <v>418</v>
      </c>
      <c r="B636" s="2">
        <v>0</v>
      </c>
      <c r="C636" s="20"/>
      <c r="D636" s="2">
        <v>0</v>
      </c>
      <c r="E636" s="20"/>
      <c r="F636" s="2">
        <v>0</v>
      </c>
      <c r="G636" s="20"/>
      <c r="H636" s="2">
        <v>0</v>
      </c>
      <c r="I636" s="20"/>
      <c r="J636" s="2">
        <v>0</v>
      </c>
      <c r="K636" s="20"/>
      <c r="L636" s="2">
        <v>0</v>
      </c>
      <c r="M636" s="20"/>
      <c r="N636" s="2">
        <v>0</v>
      </c>
      <c r="O636" s="20"/>
      <c r="P636" s="2">
        <v>0</v>
      </c>
      <c r="Q636" s="20"/>
      <c r="R636" s="2">
        <v>0</v>
      </c>
      <c r="S636" s="20"/>
      <c r="T636" s="2">
        <v>0</v>
      </c>
      <c r="U636" s="20"/>
      <c r="V636" s="2">
        <v>0</v>
      </c>
      <c r="W636" s="20"/>
      <c r="X636" s="2">
        <v>0</v>
      </c>
      <c r="Y636" s="20"/>
      <c r="Z636" s="2">
        <v>0</v>
      </c>
      <c r="AA636" s="20"/>
      <c r="AB636" s="2">
        <v>27101.597294041203</v>
      </c>
      <c r="AC636" s="20">
        <v>4.0453368163762028E-3</v>
      </c>
      <c r="AD636" s="2">
        <v>41043.847686210807</v>
      </c>
      <c r="AE636" s="20">
        <v>1.8300525631985269E-3</v>
      </c>
      <c r="AF636" s="2">
        <v>0</v>
      </c>
      <c r="AG636" s="20"/>
      <c r="AH636" s="2">
        <v>68145.444980251996</v>
      </c>
      <c r="AI636" s="20">
        <v>5.713082576319715E-4</v>
      </c>
    </row>
    <row r="637" spans="1:35" x14ac:dyDescent="0.3">
      <c r="A637" s="60" t="s">
        <v>58</v>
      </c>
      <c r="B637" s="2">
        <v>0</v>
      </c>
      <c r="C637" s="20"/>
      <c r="D637" s="2">
        <v>0</v>
      </c>
      <c r="E637" s="20"/>
      <c r="F637" s="2">
        <v>0</v>
      </c>
      <c r="G637" s="20"/>
      <c r="H637" s="2">
        <v>0</v>
      </c>
      <c r="I637" s="20"/>
      <c r="J637" s="2">
        <v>0</v>
      </c>
      <c r="K637" s="20"/>
      <c r="L637" s="2">
        <v>0</v>
      </c>
      <c r="M637" s="20"/>
      <c r="N637" s="2">
        <v>0</v>
      </c>
      <c r="O637" s="20"/>
      <c r="P637" s="2">
        <v>0</v>
      </c>
      <c r="Q637" s="20"/>
      <c r="R637" s="2">
        <v>0</v>
      </c>
      <c r="S637" s="20"/>
      <c r="T637" s="2">
        <v>0</v>
      </c>
      <c r="U637" s="20"/>
      <c r="V637" s="2">
        <v>0</v>
      </c>
      <c r="W637" s="20"/>
      <c r="X637" s="2">
        <v>0</v>
      </c>
      <c r="Y637" s="20"/>
      <c r="Z637" s="2">
        <v>0</v>
      </c>
      <c r="AA637" s="20"/>
      <c r="AB637" s="2">
        <v>27101.597294041203</v>
      </c>
      <c r="AC637" s="20">
        <v>4.0453368163762028E-3</v>
      </c>
      <c r="AD637" s="2">
        <v>41043.847686210807</v>
      </c>
      <c r="AE637" s="20">
        <v>1.8300525631985269E-3</v>
      </c>
      <c r="AF637" s="2">
        <v>0</v>
      </c>
      <c r="AG637" s="20"/>
      <c r="AH637" s="2">
        <v>68145.444980251996</v>
      </c>
      <c r="AI637" s="20">
        <v>5.713082576319715E-4</v>
      </c>
    </row>
    <row r="638" spans="1:35" x14ac:dyDescent="0.3">
      <c r="A638" s="18" t="s">
        <v>419</v>
      </c>
      <c r="B638" s="2">
        <v>0</v>
      </c>
      <c r="C638" s="20"/>
      <c r="D638" s="2">
        <v>0</v>
      </c>
      <c r="E638" s="20"/>
      <c r="F638" s="2">
        <v>31160.337231807898</v>
      </c>
      <c r="G638" s="20">
        <v>2.3874561022549212E-3</v>
      </c>
      <c r="H638" s="2">
        <v>14902.794491009499</v>
      </c>
      <c r="I638" s="20">
        <v>3.441568701214578E-3</v>
      </c>
      <c r="J638" s="2">
        <v>0</v>
      </c>
      <c r="K638" s="20"/>
      <c r="L638" s="2">
        <v>0</v>
      </c>
      <c r="M638" s="20"/>
      <c r="N638" s="2">
        <v>0</v>
      </c>
      <c r="O638" s="20"/>
      <c r="P638" s="2">
        <v>0</v>
      </c>
      <c r="Q638" s="20"/>
      <c r="R638" s="2">
        <v>0</v>
      </c>
      <c r="S638" s="20"/>
      <c r="T638" s="2">
        <v>0</v>
      </c>
      <c r="U638" s="20"/>
      <c r="V638" s="2">
        <v>0</v>
      </c>
      <c r="W638" s="20"/>
      <c r="X638" s="2">
        <v>0</v>
      </c>
      <c r="Y638" s="20"/>
      <c r="Z638" s="2">
        <v>0</v>
      </c>
      <c r="AA638" s="20"/>
      <c r="AB638" s="2">
        <v>0</v>
      </c>
      <c r="AC638" s="20"/>
      <c r="AD638" s="2">
        <v>0</v>
      </c>
      <c r="AE638" s="20"/>
      <c r="AF638" s="2">
        <v>0</v>
      </c>
      <c r="AG638" s="20"/>
      <c r="AH638" s="2">
        <v>46063.131722817401</v>
      </c>
      <c r="AI638" s="20">
        <v>3.8617764596387969E-4</v>
      </c>
    </row>
    <row r="639" spans="1:35" x14ac:dyDescent="0.3">
      <c r="A639" s="60" t="s">
        <v>255</v>
      </c>
      <c r="B639" s="2">
        <v>0</v>
      </c>
      <c r="C639" s="20"/>
      <c r="D639" s="2">
        <v>0</v>
      </c>
      <c r="E639" s="20"/>
      <c r="F639" s="2">
        <v>31160.337231807898</v>
      </c>
      <c r="G639" s="20">
        <v>2.3874561022549212E-3</v>
      </c>
      <c r="H639" s="2">
        <v>14902.794491009499</v>
      </c>
      <c r="I639" s="20">
        <v>3.441568701214578E-3</v>
      </c>
      <c r="J639" s="2">
        <v>0</v>
      </c>
      <c r="K639" s="20"/>
      <c r="L639" s="2">
        <v>0</v>
      </c>
      <c r="M639" s="20"/>
      <c r="N639" s="2">
        <v>0</v>
      </c>
      <c r="O639" s="20"/>
      <c r="P639" s="2">
        <v>0</v>
      </c>
      <c r="Q639" s="20"/>
      <c r="R639" s="2">
        <v>0</v>
      </c>
      <c r="S639" s="20"/>
      <c r="T639" s="2">
        <v>0</v>
      </c>
      <c r="U639" s="20"/>
      <c r="V639" s="2">
        <v>0</v>
      </c>
      <c r="W639" s="20"/>
      <c r="X639" s="2">
        <v>0</v>
      </c>
      <c r="Y639" s="20"/>
      <c r="Z639" s="2">
        <v>0</v>
      </c>
      <c r="AA639" s="20"/>
      <c r="AB639" s="2">
        <v>0</v>
      </c>
      <c r="AC639" s="20"/>
      <c r="AD639" s="2">
        <v>0</v>
      </c>
      <c r="AE639" s="20"/>
      <c r="AF639" s="2">
        <v>0</v>
      </c>
      <c r="AG639" s="20"/>
      <c r="AH639" s="2">
        <v>46063.131722817401</v>
      </c>
      <c r="AI639" s="20">
        <v>3.8617764596387969E-4</v>
      </c>
    </row>
    <row r="640" spans="1:35" x14ac:dyDescent="0.3">
      <c r="A640" s="18" t="s">
        <v>420</v>
      </c>
      <c r="B640" s="2">
        <v>0</v>
      </c>
      <c r="C640" s="20"/>
      <c r="D640" s="2">
        <v>49.188062783699998</v>
      </c>
      <c r="E640" s="20">
        <v>2.9728575446740132E-5</v>
      </c>
      <c r="F640" s="2">
        <v>58791.917075452402</v>
      </c>
      <c r="G640" s="20">
        <v>4.5045443552444633E-3</v>
      </c>
      <c r="H640" s="2">
        <v>29355.2801361407</v>
      </c>
      <c r="I640" s="20">
        <v>6.7791455752057618E-3</v>
      </c>
      <c r="J640" s="2">
        <v>0</v>
      </c>
      <c r="K640" s="20"/>
      <c r="L640" s="2">
        <v>0.67243298119999995</v>
      </c>
      <c r="M640" s="20">
        <v>8.6630025330845987E-8</v>
      </c>
      <c r="N640" s="2">
        <v>0.43749705999999999</v>
      </c>
      <c r="O640" s="20">
        <v>1.5370791622657253E-8</v>
      </c>
      <c r="P640" s="2">
        <v>0</v>
      </c>
      <c r="Q640" s="20"/>
      <c r="R640" s="2">
        <v>0</v>
      </c>
      <c r="S640" s="20"/>
      <c r="T640" s="2">
        <v>0</v>
      </c>
      <c r="U640" s="20"/>
      <c r="V640" s="2">
        <v>0</v>
      </c>
      <c r="W640" s="20"/>
      <c r="X640" s="2">
        <v>0</v>
      </c>
      <c r="Y640" s="20"/>
      <c r="Z640" s="2">
        <v>0</v>
      </c>
      <c r="AA640" s="20"/>
      <c r="AB640" s="2">
        <v>0</v>
      </c>
      <c r="AC640" s="20"/>
      <c r="AD640" s="2">
        <v>0</v>
      </c>
      <c r="AE640" s="20"/>
      <c r="AF640" s="2">
        <v>0</v>
      </c>
      <c r="AG640" s="20"/>
      <c r="AH640" s="2">
        <v>88197.49520441801</v>
      </c>
      <c r="AI640" s="20">
        <v>7.3941783383089281E-4</v>
      </c>
    </row>
    <row r="641" spans="1:35" x14ac:dyDescent="0.3">
      <c r="A641" s="60" t="s">
        <v>58</v>
      </c>
      <c r="B641" s="2">
        <v>0</v>
      </c>
      <c r="C641" s="20"/>
      <c r="D641" s="2">
        <v>49.188062783699998</v>
      </c>
      <c r="E641" s="20">
        <v>2.9728575446740132E-5</v>
      </c>
      <c r="F641" s="2">
        <v>58791.917075452402</v>
      </c>
      <c r="G641" s="20">
        <v>4.5045443552444633E-3</v>
      </c>
      <c r="H641" s="2">
        <v>29355.2801361407</v>
      </c>
      <c r="I641" s="20">
        <v>6.7791455752057618E-3</v>
      </c>
      <c r="J641" s="2">
        <v>0</v>
      </c>
      <c r="K641" s="20"/>
      <c r="L641" s="2">
        <v>0.67243298119999995</v>
      </c>
      <c r="M641" s="20">
        <v>8.6630025330845987E-8</v>
      </c>
      <c r="N641" s="2">
        <v>0.43749705999999999</v>
      </c>
      <c r="O641" s="20">
        <v>1.5370791622657253E-8</v>
      </c>
      <c r="P641" s="2">
        <v>0</v>
      </c>
      <c r="Q641" s="20"/>
      <c r="R641" s="2">
        <v>0</v>
      </c>
      <c r="S641" s="20"/>
      <c r="T641" s="2">
        <v>0</v>
      </c>
      <c r="U641" s="20"/>
      <c r="V641" s="2">
        <v>0</v>
      </c>
      <c r="W641" s="20"/>
      <c r="X641" s="2">
        <v>0</v>
      </c>
      <c r="Y641" s="20"/>
      <c r="Z641" s="2">
        <v>0</v>
      </c>
      <c r="AA641" s="20"/>
      <c r="AB641" s="2">
        <v>0</v>
      </c>
      <c r="AC641" s="20"/>
      <c r="AD641" s="2">
        <v>0</v>
      </c>
      <c r="AE641" s="20"/>
      <c r="AF641" s="2">
        <v>0</v>
      </c>
      <c r="AG641" s="20"/>
      <c r="AH641" s="2">
        <v>88197.49520441801</v>
      </c>
      <c r="AI641" s="20">
        <v>7.3941783383089281E-4</v>
      </c>
    </row>
    <row r="642" spans="1:35" x14ac:dyDescent="0.3">
      <c r="A642" s="18" t="s">
        <v>421</v>
      </c>
      <c r="B642" s="2">
        <v>0</v>
      </c>
      <c r="C642" s="20"/>
      <c r="D642" s="2">
        <v>7814.0948799999996</v>
      </c>
      <c r="E642" s="20">
        <v>4.7227293786623013E-3</v>
      </c>
      <c r="F642" s="2">
        <v>0</v>
      </c>
      <c r="G642" s="20"/>
      <c r="H642" s="2">
        <v>0</v>
      </c>
      <c r="I642" s="20"/>
      <c r="J642" s="2">
        <v>0</v>
      </c>
      <c r="K642" s="20"/>
      <c r="L642" s="2">
        <v>0</v>
      </c>
      <c r="M642" s="20"/>
      <c r="N642" s="2">
        <v>0</v>
      </c>
      <c r="O642" s="20"/>
      <c r="P642" s="2">
        <v>0</v>
      </c>
      <c r="Q642" s="20"/>
      <c r="R642" s="2">
        <v>0</v>
      </c>
      <c r="S642" s="20"/>
      <c r="T642" s="2">
        <v>0</v>
      </c>
      <c r="U642" s="20"/>
      <c r="V642" s="2">
        <v>0</v>
      </c>
      <c r="W642" s="20"/>
      <c r="X642" s="2">
        <v>0</v>
      </c>
      <c r="Y642" s="20"/>
      <c r="Z642" s="2">
        <v>0</v>
      </c>
      <c r="AA642" s="20"/>
      <c r="AB642" s="2">
        <v>0</v>
      </c>
      <c r="AC642" s="20"/>
      <c r="AD642" s="2">
        <v>0</v>
      </c>
      <c r="AE642" s="20"/>
      <c r="AF642" s="2">
        <v>0</v>
      </c>
      <c r="AG642" s="20"/>
      <c r="AH642" s="2">
        <v>7814.0948799999996</v>
      </c>
      <c r="AI642" s="20">
        <v>6.5510716558640346E-5</v>
      </c>
    </row>
    <row r="643" spans="1:35" x14ac:dyDescent="0.3">
      <c r="A643" s="60" t="s">
        <v>58</v>
      </c>
      <c r="B643" s="2">
        <v>0</v>
      </c>
      <c r="C643" s="20"/>
      <c r="D643" s="2">
        <v>7814.0948799999996</v>
      </c>
      <c r="E643" s="20">
        <v>4.7227293786623013E-3</v>
      </c>
      <c r="F643" s="2">
        <v>0</v>
      </c>
      <c r="G643" s="20"/>
      <c r="H643" s="2">
        <v>0</v>
      </c>
      <c r="I643" s="20"/>
      <c r="J643" s="2">
        <v>0</v>
      </c>
      <c r="K643" s="20"/>
      <c r="L643" s="2">
        <v>0</v>
      </c>
      <c r="M643" s="20"/>
      <c r="N643" s="2">
        <v>0</v>
      </c>
      <c r="O643" s="20"/>
      <c r="P643" s="2">
        <v>0</v>
      </c>
      <c r="Q643" s="20"/>
      <c r="R643" s="2">
        <v>0</v>
      </c>
      <c r="S643" s="20"/>
      <c r="T643" s="2">
        <v>0</v>
      </c>
      <c r="U643" s="20"/>
      <c r="V643" s="2">
        <v>0</v>
      </c>
      <c r="W643" s="20"/>
      <c r="X643" s="2">
        <v>0</v>
      </c>
      <c r="Y643" s="20"/>
      <c r="Z643" s="2">
        <v>0</v>
      </c>
      <c r="AA643" s="20"/>
      <c r="AB643" s="2">
        <v>0</v>
      </c>
      <c r="AC643" s="20"/>
      <c r="AD643" s="2">
        <v>0</v>
      </c>
      <c r="AE643" s="20"/>
      <c r="AF643" s="2">
        <v>0</v>
      </c>
      <c r="AG643" s="20"/>
      <c r="AH643" s="2">
        <v>7814.0948799999996</v>
      </c>
      <c r="AI643" s="20">
        <v>6.5510716558640346E-5</v>
      </c>
    </row>
    <row r="644" spans="1:35" x14ac:dyDescent="0.3">
      <c r="A644" s="18" t="s">
        <v>422</v>
      </c>
      <c r="B644" s="2">
        <v>0</v>
      </c>
      <c r="C644" s="20"/>
      <c r="D644" s="2">
        <v>51274.101901998598</v>
      </c>
      <c r="E644" s="20">
        <v>3.0989348240047655E-2</v>
      </c>
      <c r="F644" s="2">
        <v>63735.011955137001</v>
      </c>
      <c r="G644" s="20">
        <v>4.8832765219323565E-3</v>
      </c>
      <c r="H644" s="2">
        <v>6.3513760900000008E-2</v>
      </c>
      <c r="I644" s="20">
        <v>1.4667515662363496E-8</v>
      </c>
      <c r="J644" s="2">
        <v>0</v>
      </c>
      <c r="K644" s="20"/>
      <c r="L644" s="2">
        <v>435131.79894105677</v>
      </c>
      <c r="M644" s="20">
        <v>5.6058343089076819E-2</v>
      </c>
      <c r="N644" s="2">
        <v>141752.36681104981</v>
      </c>
      <c r="O644" s="20">
        <v>4.9802531067777295E-3</v>
      </c>
      <c r="P644" s="2">
        <v>0</v>
      </c>
      <c r="Q644" s="20"/>
      <c r="R644" s="2">
        <v>0</v>
      </c>
      <c r="S644" s="20"/>
      <c r="T644" s="2">
        <v>192500.25583448369</v>
      </c>
      <c r="U644" s="20">
        <v>3.9391270467126795E-2</v>
      </c>
      <c r="V644" s="2">
        <v>0</v>
      </c>
      <c r="W644" s="20"/>
      <c r="X644" s="2">
        <v>0</v>
      </c>
      <c r="Y644" s="20"/>
      <c r="Z644" s="2">
        <v>0</v>
      </c>
      <c r="AA644" s="20"/>
      <c r="AB644" s="2">
        <v>242993.12376565998</v>
      </c>
      <c r="AC644" s="20">
        <v>3.6270520111064172E-2</v>
      </c>
      <c r="AD644" s="2">
        <v>131876.8034</v>
      </c>
      <c r="AE644" s="20">
        <v>5.8800891167345385E-3</v>
      </c>
      <c r="AF644" s="2">
        <v>0</v>
      </c>
      <c r="AG644" s="20"/>
      <c r="AH644" s="2">
        <v>1259263.526123147</v>
      </c>
      <c r="AI644" s="20">
        <v>1.0557237555898149E-2</v>
      </c>
    </row>
    <row r="645" spans="1:35" x14ac:dyDescent="0.3">
      <c r="A645" s="60" t="s">
        <v>58</v>
      </c>
      <c r="B645" s="2">
        <v>0</v>
      </c>
      <c r="C645" s="20"/>
      <c r="D645" s="2">
        <v>51274.101901998598</v>
      </c>
      <c r="E645" s="20">
        <v>3.0989348240047655E-2</v>
      </c>
      <c r="F645" s="2">
        <v>63735.011955137001</v>
      </c>
      <c r="G645" s="20">
        <v>4.8832765219323565E-3</v>
      </c>
      <c r="H645" s="2">
        <v>6.3513760900000008E-2</v>
      </c>
      <c r="I645" s="20">
        <v>1.4667515662363496E-8</v>
      </c>
      <c r="J645" s="2">
        <v>0</v>
      </c>
      <c r="K645" s="20"/>
      <c r="L645" s="2">
        <v>435131.79894105677</v>
      </c>
      <c r="M645" s="20">
        <v>5.6058343089076819E-2</v>
      </c>
      <c r="N645" s="2">
        <v>141752.36681104981</v>
      </c>
      <c r="O645" s="20">
        <v>4.9802531067777295E-3</v>
      </c>
      <c r="P645" s="2">
        <v>0</v>
      </c>
      <c r="Q645" s="20"/>
      <c r="R645" s="2">
        <v>0</v>
      </c>
      <c r="S645" s="20"/>
      <c r="T645" s="2">
        <v>192500.25583448369</v>
      </c>
      <c r="U645" s="20">
        <v>3.9391270467126795E-2</v>
      </c>
      <c r="V645" s="2">
        <v>0</v>
      </c>
      <c r="W645" s="20"/>
      <c r="X645" s="2">
        <v>0</v>
      </c>
      <c r="Y645" s="20"/>
      <c r="Z645" s="2">
        <v>0</v>
      </c>
      <c r="AA645" s="20"/>
      <c r="AB645" s="2">
        <v>242993.12376565998</v>
      </c>
      <c r="AC645" s="20">
        <v>3.6270520111064172E-2</v>
      </c>
      <c r="AD645" s="2">
        <v>131876.8034</v>
      </c>
      <c r="AE645" s="20">
        <v>5.8800891167345385E-3</v>
      </c>
      <c r="AF645" s="2">
        <v>0</v>
      </c>
      <c r="AG645" s="20"/>
      <c r="AH645" s="2">
        <v>1259263.526123147</v>
      </c>
      <c r="AI645" s="20">
        <v>1.0557237555898149E-2</v>
      </c>
    </row>
    <row r="646" spans="1:35" x14ac:dyDescent="0.3">
      <c r="A646" s="18" t="s">
        <v>423</v>
      </c>
      <c r="B646" s="2">
        <v>0</v>
      </c>
      <c r="C646" s="20"/>
      <c r="D646" s="2">
        <v>0</v>
      </c>
      <c r="E646" s="20"/>
      <c r="F646" s="2">
        <v>0</v>
      </c>
      <c r="G646" s="20"/>
      <c r="H646" s="2">
        <v>0</v>
      </c>
      <c r="I646" s="20"/>
      <c r="J646" s="2">
        <v>0</v>
      </c>
      <c r="K646" s="20"/>
      <c r="L646" s="2">
        <v>0</v>
      </c>
      <c r="M646" s="20"/>
      <c r="N646" s="2">
        <v>4.0109226825999995</v>
      </c>
      <c r="O646" s="20">
        <v>1.4091764815250197E-7</v>
      </c>
      <c r="P646" s="2">
        <v>3.3402329754000002</v>
      </c>
      <c r="Q646" s="20">
        <v>1.0479123512660725E-6</v>
      </c>
      <c r="R646" s="2">
        <v>0</v>
      </c>
      <c r="S646" s="20"/>
      <c r="T646" s="2">
        <v>0</v>
      </c>
      <c r="U646" s="20"/>
      <c r="V646" s="2">
        <v>0</v>
      </c>
      <c r="W646" s="20"/>
      <c r="X646" s="2">
        <v>0</v>
      </c>
      <c r="Y646" s="20"/>
      <c r="Z646" s="2">
        <v>0</v>
      </c>
      <c r="AA646" s="20"/>
      <c r="AB646" s="2">
        <v>33.038901833999994</v>
      </c>
      <c r="AC646" s="20">
        <v>4.9315722800997294E-6</v>
      </c>
      <c r="AD646" s="2">
        <v>33.038901833999994</v>
      </c>
      <c r="AE646" s="20">
        <v>1.4731300887974371E-6</v>
      </c>
      <c r="AF646" s="2">
        <v>33.038901833999994</v>
      </c>
      <c r="AG646" s="20">
        <v>1.1827202768864779E-5</v>
      </c>
      <c r="AH646" s="2">
        <v>106.46786115999997</v>
      </c>
      <c r="AI646" s="20">
        <v>8.9259037446668843E-7</v>
      </c>
    </row>
    <row r="647" spans="1:35" x14ac:dyDescent="0.3">
      <c r="A647" s="60" t="s">
        <v>58</v>
      </c>
      <c r="B647" s="2">
        <v>0</v>
      </c>
      <c r="C647" s="20"/>
      <c r="D647" s="2">
        <v>0</v>
      </c>
      <c r="E647" s="20"/>
      <c r="F647" s="2">
        <v>0</v>
      </c>
      <c r="G647" s="20"/>
      <c r="H647" s="2">
        <v>0</v>
      </c>
      <c r="I647" s="20"/>
      <c r="J647" s="2">
        <v>0</v>
      </c>
      <c r="K647" s="20"/>
      <c r="L647" s="2">
        <v>0</v>
      </c>
      <c r="M647" s="20"/>
      <c r="N647" s="2">
        <v>4.0109226825999995</v>
      </c>
      <c r="O647" s="20">
        <v>1.4091764815250197E-7</v>
      </c>
      <c r="P647" s="2">
        <v>3.3402329754000002</v>
      </c>
      <c r="Q647" s="20">
        <v>1.0479123512660725E-6</v>
      </c>
      <c r="R647" s="2">
        <v>0</v>
      </c>
      <c r="S647" s="20"/>
      <c r="T647" s="2">
        <v>0</v>
      </c>
      <c r="U647" s="20"/>
      <c r="V647" s="2">
        <v>0</v>
      </c>
      <c r="W647" s="20"/>
      <c r="X647" s="2">
        <v>0</v>
      </c>
      <c r="Y647" s="20"/>
      <c r="Z647" s="2">
        <v>0</v>
      </c>
      <c r="AA647" s="20"/>
      <c r="AB647" s="2">
        <v>33.038901833999994</v>
      </c>
      <c r="AC647" s="20">
        <v>4.9315722800997294E-6</v>
      </c>
      <c r="AD647" s="2">
        <v>33.038901833999994</v>
      </c>
      <c r="AE647" s="20">
        <v>1.4731300887974371E-6</v>
      </c>
      <c r="AF647" s="2">
        <v>33.038901833999994</v>
      </c>
      <c r="AG647" s="20">
        <v>1.1827202768864779E-5</v>
      </c>
      <c r="AH647" s="2">
        <v>106.46786115999997</v>
      </c>
      <c r="AI647" s="20">
        <v>8.9259037446668843E-7</v>
      </c>
    </row>
    <row r="648" spans="1:35" x14ac:dyDescent="0.3">
      <c r="A648" s="18" t="s">
        <v>424</v>
      </c>
      <c r="B648" s="2">
        <v>0</v>
      </c>
      <c r="C648" s="20"/>
      <c r="D648" s="2">
        <v>0</v>
      </c>
      <c r="E648" s="20"/>
      <c r="F648" s="2">
        <v>98294.40690455299</v>
      </c>
      <c r="G648" s="20">
        <v>7.5311630883844495E-3</v>
      </c>
      <c r="H648" s="2">
        <v>24573.5841097792</v>
      </c>
      <c r="I648" s="20">
        <v>5.6748872166156542E-3</v>
      </c>
      <c r="J648" s="2">
        <v>0</v>
      </c>
      <c r="K648" s="20"/>
      <c r="L648" s="2">
        <v>0</v>
      </c>
      <c r="M648" s="20"/>
      <c r="N648" s="2">
        <v>0</v>
      </c>
      <c r="O648" s="20"/>
      <c r="P648" s="2">
        <v>0</v>
      </c>
      <c r="Q648" s="20"/>
      <c r="R648" s="2">
        <v>0</v>
      </c>
      <c r="S648" s="20"/>
      <c r="T648" s="2">
        <v>0</v>
      </c>
      <c r="U648" s="20"/>
      <c r="V648" s="2">
        <v>0</v>
      </c>
      <c r="W648" s="20"/>
      <c r="X648" s="2">
        <v>0</v>
      </c>
      <c r="Y648" s="20"/>
      <c r="Z648" s="2">
        <v>0</v>
      </c>
      <c r="AA648" s="20"/>
      <c r="AB648" s="2">
        <v>0</v>
      </c>
      <c r="AC648" s="20"/>
      <c r="AD648" s="2">
        <v>0</v>
      </c>
      <c r="AE648" s="20"/>
      <c r="AF648" s="2">
        <v>0</v>
      </c>
      <c r="AG648" s="20"/>
      <c r="AH648" s="2">
        <v>122867.9910143322</v>
      </c>
      <c r="AI648" s="20">
        <v>1.0300834910606416E-3</v>
      </c>
    </row>
    <row r="649" spans="1:35" x14ac:dyDescent="0.3">
      <c r="A649" s="60" t="s">
        <v>255</v>
      </c>
      <c r="B649" s="2">
        <v>0</v>
      </c>
      <c r="C649" s="20"/>
      <c r="D649" s="2">
        <v>0</v>
      </c>
      <c r="E649" s="20"/>
      <c r="F649" s="2">
        <v>98294.40690455299</v>
      </c>
      <c r="G649" s="20">
        <v>7.5311630883844495E-3</v>
      </c>
      <c r="H649" s="2">
        <v>24573.5841097792</v>
      </c>
      <c r="I649" s="20">
        <v>5.6748872166156542E-3</v>
      </c>
      <c r="J649" s="2">
        <v>0</v>
      </c>
      <c r="K649" s="20"/>
      <c r="L649" s="2">
        <v>0</v>
      </c>
      <c r="M649" s="20"/>
      <c r="N649" s="2">
        <v>0</v>
      </c>
      <c r="O649" s="20"/>
      <c r="P649" s="2">
        <v>0</v>
      </c>
      <c r="Q649" s="20"/>
      <c r="R649" s="2">
        <v>0</v>
      </c>
      <c r="S649" s="20"/>
      <c r="T649" s="2">
        <v>0</v>
      </c>
      <c r="U649" s="20"/>
      <c r="V649" s="2">
        <v>0</v>
      </c>
      <c r="W649" s="20"/>
      <c r="X649" s="2">
        <v>0</v>
      </c>
      <c r="Y649" s="20"/>
      <c r="Z649" s="2">
        <v>0</v>
      </c>
      <c r="AA649" s="20"/>
      <c r="AB649" s="2">
        <v>0</v>
      </c>
      <c r="AC649" s="20"/>
      <c r="AD649" s="2">
        <v>0</v>
      </c>
      <c r="AE649" s="20"/>
      <c r="AF649" s="2">
        <v>0</v>
      </c>
      <c r="AG649" s="20"/>
      <c r="AH649" s="2">
        <v>122867.9910143322</v>
      </c>
      <c r="AI649" s="20">
        <v>1.0300834910606416E-3</v>
      </c>
    </row>
    <row r="650" spans="1:35" x14ac:dyDescent="0.3">
      <c r="A650" s="18" t="s">
        <v>425</v>
      </c>
      <c r="B650" s="2">
        <v>0</v>
      </c>
      <c r="C650" s="20"/>
      <c r="D650" s="2">
        <v>0</v>
      </c>
      <c r="E650" s="20"/>
      <c r="F650" s="2">
        <v>0</v>
      </c>
      <c r="G650" s="20"/>
      <c r="H650" s="2">
        <v>13780.961909948799</v>
      </c>
      <c r="I650" s="20">
        <v>3.1824989072030967E-3</v>
      </c>
      <c r="J650" s="2">
        <v>0</v>
      </c>
      <c r="K650" s="20"/>
      <c r="L650" s="2">
        <v>0</v>
      </c>
      <c r="M650" s="20"/>
      <c r="N650" s="2">
        <v>0</v>
      </c>
      <c r="O650" s="20"/>
      <c r="P650" s="2">
        <v>0</v>
      </c>
      <c r="Q650" s="20"/>
      <c r="R650" s="2">
        <v>0</v>
      </c>
      <c r="S650" s="20"/>
      <c r="T650" s="2">
        <v>0</v>
      </c>
      <c r="U650" s="20"/>
      <c r="V650" s="2">
        <v>0</v>
      </c>
      <c r="W650" s="20"/>
      <c r="X650" s="2">
        <v>0</v>
      </c>
      <c r="Y650" s="20"/>
      <c r="Z650" s="2">
        <v>0</v>
      </c>
      <c r="AA650" s="20"/>
      <c r="AB650" s="2">
        <v>0</v>
      </c>
      <c r="AC650" s="20"/>
      <c r="AD650" s="2">
        <v>0</v>
      </c>
      <c r="AE650" s="20"/>
      <c r="AF650" s="2">
        <v>0</v>
      </c>
      <c r="AG650" s="20"/>
      <c r="AH650" s="2">
        <v>13780.961909948799</v>
      </c>
      <c r="AI650" s="20">
        <v>1.1553490243620829E-4</v>
      </c>
    </row>
    <row r="651" spans="1:35" x14ac:dyDescent="0.3">
      <c r="A651" s="60" t="s">
        <v>255</v>
      </c>
      <c r="B651" s="2">
        <v>0</v>
      </c>
      <c r="C651" s="20"/>
      <c r="D651" s="2">
        <v>0</v>
      </c>
      <c r="E651" s="20"/>
      <c r="F651" s="2">
        <v>0</v>
      </c>
      <c r="G651" s="20"/>
      <c r="H651" s="2">
        <v>13780.961909948799</v>
      </c>
      <c r="I651" s="20">
        <v>3.1824989072030967E-3</v>
      </c>
      <c r="J651" s="2">
        <v>0</v>
      </c>
      <c r="K651" s="20"/>
      <c r="L651" s="2">
        <v>0</v>
      </c>
      <c r="M651" s="20"/>
      <c r="N651" s="2">
        <v>0</v>
      </c>
      <c r="O651" s="20"/>
      <c r="P651" s="2">
        <v>0</v>
      </c>
      <c r="Q651" s="20"/>
      <c r="R651" s="2">
        <v>0</v>
      </c>
      <c r="S651" s="20"/>
      <c r="T651" s="2">
        <v>0</v>
      </c>
      <c r="U651" s="20"/>
      <c r="V651" s="2">
        <v>0</v>
      </c>
      <c r="W651" s="20"/>
      <c r="X651" s="2">
        <v>0</v>
      </c>
      <c r="Y651" s="20"/>
      <c r="Z651" s="2">
        <v>0</v>
      </c>
      <c r="AA651" s="20"/>
      <c r="AB651" s="2">
        <v>0</v>
      </c>
      <c r="AC651" s="20"/>
      <c r="AD651" s="2">
        <v>0</v>
      </c>
      <c r="AE651" s="20"/>
      <c r="AF651" s="2">
        <v>0</v>
      </c>
      <c r="AG651" s="20"/>
      <c r="AH651" s="2">
        <v>13780.961909948799</v>
      </c>
      <c r="AI651" s="20">
        <v>1.1553490243620829E-4</v>
      </c>
    </row>
    <row r="652" spans="1:35" x14ac:dyDescent="0.3">
      <c r="A652" s="18" t="s">
        <v>426</v>
      </c>
      <c r="B652" s="2">
        <v>0</v>
      </c>
      <c r="C652" s="20"/>
      <c r="D652" s="2">
        <v>0</v>
      </c>
      <c r="E652" s="20"/>
      <c r="F652" s="2">
        <v>0</v>
      </c>
      <c r="G652" s="20"/>
      <c r="H652" s="2">
        <v>0</v>
      </c>
      <c r="I652" s="20"/>
      <c r="J652" s="2">
        <v>0</v>
      </c>
      <c r="K652" s="20"/>
      <c r="L652" s="2">
        <v>0</v>
      </c>
      <c r="M652" s="20"/>
      <c r="N652" s="2">
        <v>0</v>
      </c>
      <c r="O652" s="20"/>
      <c r="P652" s="2">
        <v>0</v>
      </c>
      <c r="Q652" s="20"/>
      <c r="R652" s="2">
        <v>0</v>
      </c>
      <c r="S652" s="20"/>
      <c r="T652" s="2">
        <v>0</v>
      </c>
      <c r="U652" s="20"/>
      <c r="V652" s="2">
        <v>0</v>
      </c>
      <c r="W652" s="20"/>
      <c r="X652" s="2">
        <v>0</v>
      </c>
      <c r="Y652" s="20"/>
      <c r="Z652" s="2">
        <v>0</v>
      </c>
      <c r="AA652" s="20"/>
      <c r="AB652" s="2">
        <v>0</v>
      </c>
      <c r="AC652" s="20"/>
      <c r="AD652" s="2">
        <v>120114.48996226101</v>
      </c>
      <c r="AE652" s="20">
        <v>5.3556340992506257E-3</v>
      </c>
      <c r="AF652" s="2">
        <v>0</v>
      </c>
      <c r="AG652" s="20"/>
      <c r="AH652" s="2">
        <v>120114.48996226101</v>
      </c>
      <c r="AI652" s="20">
        <v>1.0069990737690314E-3</v>
      </c>
    </row>
    <row r="653" spans="1:35" x14ac:dyDescent="0.3">
      <c r="A653" s="60" t="s">
        <v>255</v>
      </c>
      <c r="B653" s="2">
        <v>0</v>
      </c>
      <c r="C653" s="20"/>
      <c r="D653" s="2">
        <v>0</v>
      </c>
      <c r="E653" s="20"/>
      <c r="F653" s="2">
        <v>0</v>
      </c>
      <c r="G653" s="20"/>
      <c r="H653" s="2">
        <v>0</v>
      </c>
      <c r="I653" s="20"/>
      <c r="J653" s="2">
        <v>0</v>
      </c>
      <c r="K653" s="20"/>
      <c r="L653" s="2">
        <v>0</v>
      </c>
      <c r="M653" s="20"/>
      <c r="N653" s="2">
        <v>0</v>
      </c>
      <c r="O653" s="20"/>
      <c r="P653" s="2">
        <v>0</v>
      </c>
      <c r="Q653" s="20"/>
      <c r="R653" s="2">
        <v>0</v>
      </c>
      <c r="S653" s="20"/>
      <c r="T653" s="2">
        <v>0</v>
      </c>
      <c r="U653" s="20"/>
      <c r="V653" s="2">
        <v>0</v>
      </c>
      <c r="W653" s="20"/>
      <c r="X653" s="2">
        <v>0</v>
      </c>
      <c r="Y653" s="20"/>
      <c r="Z653" s="2">
        <v>0</v>
      </c>
      <c r="AA653" s="20"/>
      <c r="AB653" s="2">
        <v>0</v>
      </c>
      <c r="AC653" s="20"/>
      <c r="AD653" s="2">
        <v>120114.48996226101</v>
      </c>
      <c r="AE653" s="20">
        <v>5.3556340992506257E-3</v>
      </c>
      <c r="AF653" s="2">
        <v>0</v>
      </c>
      <c r="AG653" s="20"/>
      <c r="AH653" s="2">
        <v>120114.48996226101</v>
      </c>
      <c r="AI653" s="20">
        <v>1.0069990737690314E-3</v>
      </c>
    </row>
    <row r="654" spans="1:35" x14ac:dyDescent="0.3">
      <c r="A654" s="18" t="s">
        <v>427</v>
      </c>
      <c r="B654" s="2">
        <v>0</v>
      </c>
      <c r="C654" s="20"/>
      <c r="D654" s="2">
        <v>0</v>
      </c>
      <c r="E654" s="20"/>
      <c r="F654" s="2">
        <v>0</v>
      </c>
      <c r="G654" s="20"/>
      <c r="H654" s="2">
        <v>0</v>
      </c>
      <c r="I654" s="20"/>
      <c r="J654" s="2">
        <v>0</v>
      </c>
      <c r="K654" s="20"/>
      <c r="L654" s="2">
        <v>0</v>
      </c>
      <c r="M654" s="20"/>
      <c r="N654" s="2">
        <v>8.6280465000000001E-3</v>
      </c>
      <c r="O654" s="20">
        <v>3.0313324816879285E-10</v>
      </c>
      <c r="P654" s="2">
        <v>7.9385796000000005E-3</v>
      </c>
      <c r="Q654" s="20">
        <v>2.4905255638201903E-9</v>
      </c>
      <c r="R654" s="2">
        <v>0</v>
      </c>
      <c r="S654" s="20"/>
      <c r="T654" s="2">
        <v>0</v>
      </c>
      <c r="U654" s="20"/>
      <c r="V654" s="2">
        <v>0</v>
      </c>
      <c r="W654" s="20"/>
      <c r="X654" s="2">
        <v>0</v>
      </c>
      <c r="Y654" s="20"/>
      <c r="Z654" s="2">
        <v>0</v>
      </c>
      <c r="AA654" s="20"/>
      <c r="AB654" s="2">
        <v>0</v>
      </c>
      <c r="AC654" s="20"/>
      <c r="AD654" s="2">
        <v>0</v>
      </c>
      <c r="AE654" s="20"/>
      <c r="AF654" s="2">
        <v>0</v>
      </c>
      <c r="AG654" s="20"/>
      <c r="AH654" s="2">
        <v>1.6566626100000002E-2</v>
      </c>
      <c r="AI654" s="20">
        <v>1.3888896454890157E-10</v>
      </c>
    </row>
    <row r="655" spans="1:35" x14ac:dyDescent="0.3">
      <c r="A655" s="60" t="s">
        <v>58</v>
      </c>
      <c r="B655" s="2">
        <v>0</v>
      </c>
      <c r="C655" s="20"/>
      <c r="D655" s="2">
        <v>0</v>
      </c>
      <c r="E655" s="20"/>
      <c r="F655" s="2">
        <v>0</v>
      </c>
      <c r="G655" s="20"/>
      <c r="H655" s="2">
        <v>0</v>
      </c>
      <c r="I655" s="20"/>
      <c r="J655" s="2">
        <v>0</v>
      </c>
      <c r="K655" s="20"/>
      <c r="L655" s="2">
        <v>0</v>
      </c>
      <c r="M655" s="20"/>
      <c r="N655" s="2">
        <v>8.6280465000000001E-3</v>
      </c>
      <c r="O655" s="20">
        <v>3.0313324816879285E-10</v>
      </c>
      <c r="P655" s="2">
        <v>7.9385796000000005E-3</v>
      </c>
      <c r="Q655" s="20">
        <v>2.4905255638201903E-9</v>
      </c>
      <c r="R655" s="2">
        <v>0</v>
      </c>
      <c r="S655" s="20"/>
      <c r="T655" s="2">
        <v>0</v>
      </c>
      <c r="U655" s="20"/>
      <c r="V655" s="2">
        <v>0</v>
      </c>
      <c r="W655" s="20"/>
      <c r="X655" s="2">
        <v>0</v>
      </c>
      <c r="Y655" s="20"/>
      <c r="Z655" s="2">
        <v>0</v>
      </c>
      <c r="AA655" s="20"/>
      <c r="AB655" s="2">
        <v>0</v>
      </c>
      <c r="AC655" s="20"/>
      <c r="AD655" s="2">
        <v>0</v>
      </c>
      <c r="AE655" s="20"/>
      <c r="AF655" s="2">
        <v>0</v>
      </c>
      <c r="AG655" s="20"/>
      <c r="AH655" s="2">
        <v>1.6566626100000002E-2</v>
      </c>
      <c r="AI655" s="20">
        <v>1.3888896454890157E-10</v>
      </c>
    </row>
    <row r="656" spans="1:35" x14ac:dyDescent="0.3">
      <c r="A656" s="18" t="s">
        <v>428</v>
      </c>
      <c r="B656" s="2">
        <v>0</v>
      </c>
      <c r="C656" s="20"/>
      <c r="D656" s="2">
        <v>0</v>
      </c>
      <c r="E656" s="20"/>
      <c r="F656" s="2">
        <v>0</v>
      </c>
      <c r="G656" s="20"/>
      <c r="H656" s="2">
        <v>0</v>
      </c>
      <c r="I656" s="20">
        <v>0</v>
      </c>
      <c r="J656" s="2">
        <v>0</v>
      </c>
      <c r="K656" s="20"/>
      <c r="L656" s="2">
        <v>0</v>
      </c>
      <c r="M656" s="20"/>
      <c r="N656" s="2">
        <v>0</v>
      </c>
      <c r="O656" s="20"/>
      <c r="P656" s="2">
        <v>0</v>
      </c>
      <c r="Q656" s="20"/>
      <c r="R656" s="2">
        <v>0</v>
      </c>
      <c r="S656" s="20"/>
      <c r="T656" s="2">
        <v>0</v>
      </c>
      <c r="U656" s="20"/>
      <c r="V656" s="2">
        <v>0</v>
      </c>
      <c r="W656" s="20"/>
      <c r="X656" s="2">
        <v>0</v>
      </c>
      <c r="Y656" s="20"/>
      <c r="Z656" s="2">
        <v>0</v>
      </c>
      <c r="AA656" s="20"/>
      <c r="AB656" s="2">
        <v>0</v>
      </c>
      <c r="AC656" s="20"/>
      <c r="AD656" s="2">
        <v>0</v>
      </c>
      <c r="AE656" s="20"/>
      <c r="AF656" s="2">
        <v>0</v>
      </c>
      <c r="AG656" s="20"/>
      <c r="AH656" s="2">
        <v>0</v>
      </c>
      <c r="AI656" s="20">
        <v>0</v>
      </c>
    </row>
    <row r="657" spans="1:35" x14ac:dyDescent="0.3">
      <c r="A657" s="60" t="s">
        <v>255</v>
      </c>
      <c r="B657" s="2">
        <v>0</v>
      </c>
      <c r="C657" s="20"/>
      <c r="D657" s="2">
        <v>0</v>
      </c>
      <c r="E657" s="20"/>
      <c r="F657" s="2">
        <v>0</v>
      </c>
      <c r="G657" s="20"/>
      <c r="H657" s="2">
        <v>0</v>
      </c>
      <c r="I657" s="20">
        <v>0</v>
      </c>
      <c r="J657" s="2">
        <v>0</v>
      </c>
      <c r="K657" s="20"/>
      <c r="L657" s="2">
        <v>0</v>
      </c>
      <c r="M657" s="20"/>
      <c r="N657" s="2">
        <v>0</v>
      </c>
      <c r="O657" s="20"/>
      <c r="P657" s="2">
        <v>0</v>
      </c>
      <c r="Q657" s="20"/>
      <c r="R657" s="2">
        <v>0</v>
      </c>
      <c r="S657" s="20"/>
      <c r="T657" s="2">
        <v>0</v>
      </c>
      <c r="U657" s="20"/>
      <c r="V657" s="2">
        <v>0</v>
      </c>
      <c r="W657" s="20"/>
      <c r="X657" s="2">
        <v>0</v>
      </c>
      <c r="Y657" s="20"/>
      <c r="Z657" s="2">
        <v>0</v>
      </c>
      <c r="AA657" s="20"/>
      <c r="AB657" s="2">
        <v>0</v>
      </c>
      <c r="AC657" s="20"/>
      <c r="AD657" s="2">
        <v>0</v>
      </c>
      <c r="AE657" s="20"/>
      <c r="AF657" s="2">
        <v>0</v>
      </c>
      <c r="AG657" s="20"/>
      <c r="AH657" s="2">
        <v>0</v>
      </c>
      <c r="AI657" s="20">
        <v>0</v>
      </c>
    </row>
    <row r="658" spans="1:35" x14ac:dyDescent="0.3">
      <c r="A658" s="18" t="s">
        <v>429</v>
      </c>
      <c r="B658" s="2">
        <v>0</v>
      </c>
      <c r="C658" s="20"/>
      <c r="D658" s="2">
        <v>197.99170536279999</v>
      </c>
      <c r="E658" s="20">
        <v>1.1966341054312177E-4</v>
      </c>
      <c r="F658" s="2">
        <v>1043.8869609200001</v>
      </c>
      <c r="G658" s="20">
        <v>7.9980979550143367E-5</v>
      </c>
      <c r="H658" s="2">
        <v>3518.0514275544001</v>
      </c>
      <c r="I658" s="20">
        <v>8.1243928376243291E-4</v>
      </c>
      <c r="J658" s="2">
        <v>0</v>
      </c>
      <c r="K658" s="20"/>
      <c r="L658" s="2">
        <v>1.3188453600000001</v>
      </c>
      <c r="M658" s="20">
        <v>1.6990779771149735E-7</v>
      </c>
      <c r="N658" s="2">
        <v>0.66278468000000001</v>
      </c>
      <c r="O658" s="20">
        <v>2.3285928383083466E-8</v>
      </c>
      <c r="P658" s="2">
        <v>0.66278468000000001</v>
      </c>
      <c r="Q658" s="20">
        <v>2.0793167947177659E-7</v>
      </c>
      <c r="R658" s="2">
        <v>0</v>
      </c>
      <c r="S658" s="20"/>
      <c r="T658" s="2">
        <v>0</v>
      </c>
      <c r="U658" s="20"/>
      <c r="V658" s="2">
        <v>48300.794297599998</v>
      </c>
      <c r="W658" s="20">
        <v>3.5364033038635416E-3</v>
      </c>
      <c r="X658" s="2">
        <v>21213.499187199999</v>
      </c>
      <c r="Y658" s="20">
        <v>6.3362783446004106E-3</v>
      </c>
      <c r="Z658" s="2">
        <v>0</v>
      </c>
      <c r="AA658" s="20"/>
      <c r="AB658" s="2">
        <v>6744.8444</v>
      </c>
      <c r="AC658" s="20">
        <v>1.0067734043870552E-3</v>
      </c>
      <c r="AD658" s="2">
        <v>115857.155808</v>
      </c>
      <c r="AE658" s="20">
        <v>5.1658091749169476E-3</v>
      </c>
      <c r="AF658" s="2">
        <v>28366.888447999998</v>
      </c>
      <c r="AG658" s="20">
        <v>1.015472436953105E-2</v>
      </c>
      <c r="AH658" s="2">
        <v>225245.75664935721</v>
      </c>
      <c r="AI658" s="20">
        <v>1.8883838942959593E-3</v>
      </c>
    </row>
    <row r="659" spans="1:35" x14ac:dyDescent="0.3">
      <c r="A659" s="60" t="s">
        <v>58</v>
      </c>
      <c r="B659" s="2">
        <v>0</v>
      </c>
      <c r="C659" s="20"/>
      <c r="D659" s="2">
        <v>197.99170536279999</v>
      </c>
      <c r="E659" s="20">
        <v>1.1966341054312177E-4</v>
      </c>
      <c r="F659" s="2">
        <v>1043.8869609200001</v>
      </c>
      <c r="G659" s="20">
        <v>7.9980979550143367E-5</v>
      </c>
      <c r="H659" s="2">
        <v>3518.0514275544001</v>
      </c>
      <c r="I659" s="20">
        <v>8.1243928376243291E-4</v>
      </c>
      <c r="J659" s="2">
        <v>0</v>
      </c>
      <c r="K659" s="20"/>
      <c r="L659" s="2">
        <v>1.3188453600000001</v>
      </c>
      <c r="M659" s="20">
        <v>1.6990779771149735E-7</v>
      </c>
      <c r="N659" s="2">
        <v>0.66278468000000001</v>
      </c>
      <c r="O659" s="20">
        <v>2.3285928383083466E-8</v>
      </c>
      <c r="P659" s="2">
        <v>0.66278468000000001</v>
      </c>
      <c r="Q659" s="20">
        <v>2.0793167947177659E-7</v>
      </c>
      <c r="R659" s="2">
        <v>0</v>
      </c>
      <c r="S659" s="20"/>
      <c r="T659" s="2">
        <v>0</v>
      </c>
      <c r="U659" s="20"/>
      <c r="V659" s="2">
        <v>48300.794297599998</v>
      </c>
      <c r="W659" s="20">
        <v>3.5364033038635416E-3</v>
      </c>
      <c r="X659" s="2">
        <v>21213.499187199999</v>
      </c>
      <c r="Y659" s="20">
        <v>6.3362783446004106E-3</v>
      </c>
      <c r="Z659" s="2">
        <v>0</v>
      </c>
      <c r="AA659" s="20"/>
      <c r="AB659" s="2">
        <v>6744.8444</v>
      </c>
      <c r="AC659" s="20">
        <v>1.0067734043870552E-3</v>
      </c>
      <c r="AD659" s="2">
        <v>115857.155808</v>
      </c>
      <c r="AE659" s="20">
        <v>5.1658091749169476E-3</v>
      </c>
      <c r="AF659" s="2">
        <v>28366.888447999998</v>
      </c>
      <c r="AG659" s="20">
        <v>1.015472436953105E-2</v>
      </c>
      <c r="AH659" s="2">
        <v>225245.75664935721</v>
      </c>
      <c r="AI659" s="20">
        <v>1.8883838942959593E-3</v>
      </c>
    </row>
    <row r="660" spans="1:35" x14ac:dyDescent="0.3">
      <c r="A660" s="18" t="s">
        <v>430</v>
      </c>
      <c r="B660" s="2">
        <v>0</v>
      </c>
      <c r="C660" s="20"/>
      <c r="D660" s="2">
        <v>15.2467473932</v>
      </c>
      <c r="E660" s="20">
        <v>9.2149203392969925E-6</v>
      </c>
      <c r="F660" s="2">
        <v>11.1700769672</v>
      </c>
      <c r="G660" s="20">
        <v>8.5583375493049901E-7</v>
      </c>
      <c r="H660" s="2">
        <v>0</v>
      </c>
      <c r="I660" s="20"/>
      <c r="J660" s="2">
        <v>0</v>
      </c>
      <c r="K660" s="20"/>
      <c r="L660" s="2">
        <v>0</v>
      </c>
      <c r="M660" s="20"/>
      <c r="N660" s="2">
        <v>0</v>
      </c>
      <c r="O660" s="20"/>
      <c r="P660" s="2">
        <v>0</v>
      </c>
      <c r="Q660" s="20"/>
      <c r="R660" s="2">
        <v>0</v>
      </c>
      <c r="S660" s="20"/>
      <c r="T660" s="2">
        <v>0</v>
      </c>
      <c r="U660" s="20"/>
      <c r="V660" s="2">
        <v>0</v>
      </c>
      <c r="W660" s="20"/>
      <c r="X660" s="2">
        <v>0</v>
      </c>
      <c r="Y660" s="20"/>
      <c r="Z660" s="2">
        <v>0</v>
      </c>
      <c r="AA660" s="20"/>
      <c r="AB660" s="2">
        <v>0</v>
      </c>
      <c r="AC660" s="20"/>
      <c r="AD660" s="2">
        <v>0</v>
      </c>
      <c r="AE660" s="20"/>
      <c r="AF660" s="2">
        <v>0</v>
      </c>
      <c r="AG660" s="20"/>
      <c r="AH660" s="2">
        <v>26.416824360400003</v>
      </c>
      <c r="AI660" s="20">
        <v>2.2146968006274708E-7</v>
      </c>
    </row>
    <row r="661" spans="1:35" x14ac:dyDescent="0.3">
      <c r="A661" s="60" t="s">
        <v>58</v>
      </c>
      <c r="B661" s="2">
        <v>0</v>
      </c>
      <c r="C661" s="20"/>
      <c r="D661" s="2">
        <v>15.2467473932</v>
      </c>
      <c r="E661" s="20">
        <v>9.2149203392969925E-6</v>
      </c>
      <c r="F661" s="2">
        <v>11.1700769672</v>
      </c>
      <c r="G661" s="20">
        <v>8.5583375493049901E-7</v>
      </c>
      <c r="H661" s="2">
        <v>0</v>
      </c>
      <c r="I661" s="20"/>
      <c r="J661" s="2">
        <v>0</v>
      </c>
      <c r="K661" s="20"/>
      <c r="L661" s="2">
        <v>0</v>
      </c>
      <c r="M661" s="20"/>
      <c r="N661" s="2">
        <v>0</v>
      </c>
      <c r="O661" s="20"/>
      <c r="P661" s="2">
        <v>0</v>
      </c>
      <c r="Q661" s="20"/>
      <c r="R661" s="2">
        <v>0</v>
      </c>
      <c r="S661" s="20"/>
      <c r="T661" s="2">
        <v>0</v>
      </c>
      <c r="U661" s="20"/>
      <c r="V661" s="2">
        <v>0</v>
      </c>
      <c r="W661" s="20"/>
      <c r="X661" s="2">
        <v>0</v>
      </c>
      <c r="Y661" s="20"/>
      <c r="Z661" s="2">
        <v>0</v>
      </c>
      <c r="AA661" s="20"/>
      <c r="AB661" s="2">
        <v>0</v>
      </c>
      <c r="AC661" s="20"/>
      <c r="AD661" s="2">
        <v>0</v>
      </c>
      <c r="AE661" s="20"/>
      <c r="AF661" s="2">
        <v>0</v>
      </c>
      <c r="AG661" s="20"/>
      <c r="AH661" s="2">
        <v>26.416824360400003</v>
      </c>
      <c r="AI661" s="20">
        <v>2.2146968006274708E-7</v>
      </c>
    </row>
    <row r="662" spans="1:35" x14ac:dyDescent="0.3">
      <c r="A662" s="18" t="s">
        <v>431</v>
      </c>
      <c r="B662" s="2">
        <v>0</v>
      </c>
      <c r="C662" s="20"/>
      <c r="D662" s="2">
        <v>2338.8894228009999</v>
      </c>
      <c r="E662" s="20">
        <v>1.4135919719603911E-3</v>
      </c>
      <c r="F662" s="2">
        <v>61930.326305446899</v>
      </c>
      <c r="G662" s="20">
        <v>4.7450043416619077E-3</v>
      </c>
      <c r="H662" s="2">
        <v>40500.552418022606</v>
      </c>
      <c r="I662" s="20">
        <v>9.3529729385891276E-3</v>
      </c>
      <c r="J662" s="2">
        <v>0</v>
      </c>
      <c r="K662" s="20"/>
      <c r="L662" s="2">
        <v>0</v>
      </c>
      <c r="M662" s="20"/>
      <c r="N662" s="2">
        <v>0.2268849936</v>
      </c>
      <c r="O662" s="20">
        <v>7.9712580444164012E-9</v>
      </c>
      <c r="P662" s="2">
        <v>0.14164643240000002</v>
      </c>
      <c r="Q662" s="20">
        <v>4.4437932059801799E-8</v>
      </c>
      <c r="R662" s="2">
        <v>0</v>
      </c>
      <c r="S662" s="20"/>
      <c r="T662" s="2">
        <v>0</v>
      </c>
      <c r="U662" s="20"/>
      <c r="V662" s="2">
        <v>40990.1389270402</v>
      </c>
      <c r="W662" s="20">
        <v>3.0011444912120887E-3</v>
      </c>
      <c r="X662" s="2">
        <v>19286.183291079102</v>
      </c>
      <c r="Y662" s="20">
        <v>5.7606066994828724E-3</v>
      </c>
      <c r="Z662" s="2">
        <v>0</v>
      </c>
      <c r="AA662" s="20"/>
      <c r="AB662" s="2">
        <v>0</v>
      </c>
      <c r="AC662" s="20"/>
      <c r="AD662" s="2">
        <v>129.916864984</v>
      </c>
      <c r="AE662" s="20">
        <v>5.7926998848736785E-6</v>
      </c>
      <c r="AF662" s="2">
        <v>0</v>
      </c>
      <c r="AG662" s="20"/>
      <c r="AH662" s="2">
        <v>165176.37576079983</v>
      </c>
      <c r="AI662" s="20">
        <v>1.3847826140868701E-3</v>
      </c>
    </row>
    <row r="663" spans="1:35" x14ac:dyDescent="0.3">
      <c r="A663" s="60" t="s">
        <v>58</v>
      </c>
      <c r="B663" s="2">
        <v>0</v>
      </c>
      <c r="C663" s="20"/>
      <c r="D663" s="2">
        <v>2338.8894228009999</v>
      </c>
      <c r="E663" s="20">
        <v>1.4135919719603911E-3</v>
      </c>
      <c r="F663" s="2">
        <v>61930.326305446899</v>
      </c>
      <c r="G663" s="20">
        <v>4.7450043416619077E-3</v>
      </c>
      <c r="H663" s="2">
        <v>40500.552418022606</v>
      </c>
      <c r="I663" s="20">
        <v>9.3529729385891276E-3</v>
      </c>
      <c r="J663" s="2">
        <v>0</v>
      </c>
      <c r="K663" s="20"/>
      <c r="L663" s="2">
        <v>0</v>
      </c>
      <c r="M663" s="20"/>
      <c r="N663" s="2">
        <v>0.2268849936</v>
      </c>
      <c r="O663" s="20">
        <v>7.9712580444164012E-9</v>
      </c>
      <c r="P663" s="2">
        <v>0.14164643240000002</v>
      </c>
      <c r="Q663" s="20">
        <v>4.4437932059801799E-8</v>
      </c>
      <c r="R663" s="2">
        <v>0</v>
      </c>
      <c r="S663" s="20"/>
      <c r="T663" s="2">
        <v>0</v>
      </c>
      <c r="U663" s="20"/>
      <c r="V663" s="2">
        <v>40990.1389270402</v>
      </c>
      <c r="W663" s="20">
        <v>3.0011444912120887E-3</v>
      </c>
      <c r="X663" s="2">
        <v>19286.183291079102</v>
      </c>
      <c r="Y663" s="20">
        <v>5.7606066994828724E-3</v>
      </c>
      <c r="Z663" s="2">
        <v>0</v>
      </c>
      <c r="AA663" s="20"/>
      <c r="AB663" s="2">
        <v>0</v>
      </c>
      <c r="AC663" s="20"/>
      <c r="AD663" s="2">
        <v>129.916864984</v>
      </c>
      <c r="AE663" s="20">
        <v>5.7926998848736785E-6</v>
      </c>
      <c r="AF663" s="2">
        <v>0</v>
      </c>
      <c r="AG663" s="20"/>
      <c r="AH663" s="2">
        <v>165176.37576079983</v>
      </c>
      <c r="AI663" s="20">
        <v>1.3847826140868701E-3</v>
      </c>
    </row>
    <row r="664" spans="1:35" x14ac:dyDescent="0.3">
      <c r="A664" s="18" t="s">
        <v>432</v>
      </c>
      <c r="B664" s="2">
        <v>0</v>
      </c>
      <c r="C664" s="20"/>
      <c r="D664" s="2">
        <v>0.58861647880000001</v>
      </c>
      <c r="E664" s="20">
        <v>3.557515463894029E-7</v>
      </c>
      <c r="F664" s="2">
        <v>3853.7820346289</v>
      </c>
      <c r="G664" s="20">
        <v>2.952707272353655E-4</v>
      </c>
      <c r="H664" s="2">
        <v>0.61466145570000008</v>
      </c>
      <c r="I664" s="20">
        <v>1.4194650735177763E-7</v>
      </c>
      <c r="J664" s="2">
        <v>0</v>
      </c>
      <c r="K664" s="20"/>
      <c r="L664" s="2">
        <v>0</v>
      </c>
      <c r="M664" s="20"/>
      <c r="N664" s="2">
        <v>0.74488634040000001</v>
      </c>
      <c r="O664" s="20">
        <v>2.6170444941623474E-8</v>
      </c>
      <c r="P664" s="2">
        <v>0.92199218360000001</v>
      </c>
      <c r="Q664" s="20">
        <v>2.8925137979320612E-7</v>
      </c>
      <c r="R664" s="2">
        <v>0</v>
      </c>
      <c r="S664" s="20"/>
      <c r="T664" s="2">
        <v>0</v>
      </c>
      <c r="U664" s="20"/>
      <c r="V664" s="2">
        <v>0</v>
      </c>
      <c r="W664" s="20"/>
      <c r="X664" s="2">
        <v>0</v>
      </c>
      <c r="Y664" s="20"/>
      <c r="Z664" s="2">
        <v>0</v>
      </c>
      <c r="AA664" s="20"/>
      <c r="AB664" s="2">
        <v>0</v>
      </c>
      <c r="AC664" s="20"/>
      <c r="AD664" s="2">
        <v>0.3467430527</v>
      </c>
      <c r="AE664" s="20">
        <v>1.546049038131736E-8</v>
      </c>
      <c r="AF664" s="2">
        <v>0</v>
      </c>
      <c r="AG664" s="20"/>
      <c r="AH664" s="2">
        <v>3856.9989341401006</v>
      </c>
      <c r="AI664" s="20">
        <v>3.2335768610660891E-5</v>
      </c>
    </row>
    <row r="665" spans="1:35" x14ac:dyDescent="0.3">
      <c r="A665" s="60" t="s">
        <v>58</v>
      </c>
      <c r="B665" s="2">
        <v>0</v>
      </c>
      <c r="C665" s="20"/>
      <c r="D665" s="2">
        <v>0.58861647880000001</v>
      </c>
      <c r="E665" s="20">
        <v>3.557515463894029E-7</v>
      </c>
      <c r="F665" s="2">
        <v>3853.7820346289</v>
      </c>
      <c r="G665" s="20">
        <v>2.952707272353655E-4</v>
      </c>
      <c r="H665" s="2">
        <v>0.61466145570000008</v>
      </c>
      <c r="I665" s="20">
        <v>1.4194650735177763E-7</v>
      </c>
      <c r="J665" s="2">
        <v>0</v>
      </c>
      <c r="K665" s="20"/>
      <c r="L665" s="2">
        <v>0</v>
      </c>
      <c r="M665" s="20"/>
      <c r="N665" s="2">
        <v>0.74488634040000001</v>
      </c>
      <c r="O665" s="20">
        <v>2.6170444941623474E-8</v>
      </c>
      <c r="P665" s="2">
        <v>0.92199218360000001</v>
      </c>
      <c r="Q665" s="20">
        <v>2.8925137979320612E-7</v>
      </c>
      <c r="R665" s="2">
        <v>0</v>
      </c>
      <c r="S665" s="20"/>
      <c r="T665" s="2">
        <v>0</v>
      </c>
      <c r="U665" s="20"/>
      <c r="V665" s="2">
        <v>0</v>
      </c>
      <c r="W665" s="20"/>
      <c r="X665" s="2">
        <v>0</v>
      </c>
      <c r="Y665" s="20"/>
      <c r="Z665" s="2">
        <v>0</v>
      </c>
      <c r="AA665" s="20"/>
      <c r="AB665" s="2">
        <v>0</v>
      </c>
      <c r="AC665" s="20"/>
      <c r="AD665" s="2">
        <v>0.3467430527</v>
      </c>
      <c r="AE665" s="20">
        <v>1.546049038131736E-8</v>
      </c>
      <c r="AF665" s="2">
        <v>0</v>
      </c>
      <c r="AG665" s="20"/>
      <c r="AH665" s="2">
        <v>3856.9989341401006</v>
      </c>
      <c r="AI665" s="20">
        <v>3.2335768610660891E-5</v>
      </c>
    </row>
    <row r="666" spans="1:35" x14ac:dyDescent="0.3">
      <c r="A666" s="18" t="s">
        <v>433</v>
      </c>
      <c r="B666" s="2">
        <v>0</v>
      </c>
      <c r="C666" s="20"/>
      <c r="D666" s="2">
        <v>0</v>
      </c>
      <c r="E666" s="20"/>
      <c r="F666" s="2">
        <v>17447.307414753501</v>
      </c>
      <c r="G666" s="20">
        <v>1.3367852936055661E-3</v>
      </c>
      <c r="H666" s="2">
        <v>8723.1460398913005</v>
      </c>
      <c r="I666" s="20">
        <v>2.0144749634120589E-3</v>
      </c>
      <c r="J666" s="2">
        <v>0</v>
      </c>
      <c r="K666" s="20"/>
      <c r="L666" s="2">
        <v>0</v>
      </c>
      <c r="M666" s="20"/>
      <c r="N666" s="2">
        <v>0</v>
      </c>
      <c r="O666" s="20"/>
      <c r="P666" s="2">
        <v>0</v>
      </c>
      <c r="Q666" s="20"/>
      <c r="R666" s="2">
        <v>0</v>
      </c>
      <c r="S666" s="20"/>
      <c r="T666" s="2">
        <v>0</v>
      </c>
      <c r="U666" s="20"/>
      <c r="V666" s="2">
        <v>0</v>
      </c>
      <c r="W666" s="20"/>
      <c r="X666" s="2">
        <v>0</v>
      </c>
      <c r="Y666" s="20"/>
      <c r="Z666" s="2">
        <v>0</v>
      </c>
      <c r="AA666" s="20"/>
      <c r="AB666" s="2">
        <v>0</v>
      </c>
      <c r="AC666" s="20"/>
      <c r="AD666" s="2">
        <v>0</v>
      </c>
      <c r="AE666" s="20"/>
      <c r="AF666" s="2">
        <v>0</v>
      </c>
      <c r="AG666" s="20"/>
      <c r="AH666" s="2">
        <v>26170.453454644798</v>
      </c>
      <c r="AI666" s="20">
        <v>2.1940419009582404E-4</v>
      </c>
    </row>
    <row r="667" spans="1:35" x14ac:dyDescent="0.3">
      <c r="A667" s="60" t="s">
        <v>255</v>
      </c>
      <c r="B667" s="2">
        <v>0</v>
      </c>
      <c r="C667" s="20"/>
      <c r="D667" s="2">
        <v>0</v>
      </c>
      <c r="E667" s="20"/>
      <c r="F667" s="2">
        <v>17447.307414753501</v>
      </c>
      <c r="G667" s="20">
        <v>1.3367852936055661E-3</v>
      </c>
      <c r="H667" s="2">
        <v>8723.1460398913005</v>
      </c>
      <c r="I667" s="20">
        <v>2.0144749634120589E-3</v>
      </c>
      <c r="J667" s="2">
        <v>0</v>
      </c>
      <c r="K667" s="20"/>
      <c r="L667" s="2">
        <v>0</v>
      </c>
      <c r="M667" s="20"/>
      <c r="N667" s="2">
        <v>0</v>
      </c>
      <c r="O667" s="20"/>
      <c r="P667" s="2">
        <v>0</v>
      </c>
      <c r="Q667" s="20"/>
      <c r="R667" s="2">
        <v>0</v>
      </c>
      <c r="S667" s="20"/>
      <c r="T667" s="2">
        <v>0</v>
      </c>
      <c r="U667" s="20"/>
      <c r="V667" s="2">
        <v>0</v>
      </c>
      <c r="W667" s="20"/>
      <c r="X667" s="2">
        <v>0</v>
      </c>
      <c r="Y667" s="20"/>
      <c r="Z667" s="2">
        <v>0</v>
      </c>
      <c r="AA667" s="20"/>
      <c r="AB667" s="2">
        <v>0</v>
      </c>
      <c r="AC667" s="20"/>
      <c r="AD667" s="2">
        <v>0</v>
      </c>
      <c r="AE667" s="20"/>
      <c r="AF667" s="2">
        <v>0</v>
      </c>
      <c r="AG667" s="20"/>
      <c r="AH667" s="2">
        <v>26170.453454644798</v>
      </c>
      <c r="AI667" s="20">
        <v>2.1940419009582404E-4</v>
      </c>
    </row>
    <row r="668" spans="1:35" x14ac:dyDescent="0.3">
      <c r="A668" s="18" t="s">
        <v>434</v>
      </c>
      <c r="B668" s="2">
        <v>0</v>
      </c>
      <c r="C668" s="20"/>
      <c r="D668" s="2">
        <v>0</v>
      </c>
      <c r="E668" s="20"/>
      <c r="F668" s="2">
        <v>0</v>
      </c>
      <c r="G668" s="20"/>
      <c r="H668" s="2">
        <v>0</v>
      </c>
      <c r="I668" s="20"/>
      <c r="J668" s="2">
        <v>0</v>
      </c>
      <c r="K668" s="20"/>
      <c r="L668" s="2">
        <v>133087.73780549999</v>
      </c>
      <c r="M668" s="20">
        <v>1.7145789126435333E-2</v>
      </c>
      <c r="N668" s="2">
        <v>0</v>
      </c>
      <c r="O668" s="20"/>
      <c r="P668" s="2">
        <v>55966.427292</v>
      </c>
      <c r="Q668" s="20">
        <v>1.7558029888169163E-2</v>
      </c>
      <c r="R668" s="2">
        <v>0</v>
      </c>
      <c r="S668" s="20"/>
      <c r="T668" s="2">
        <v>0</v>
      </c>
      <c r="U668" s="20"/>
      <c r="V668" s="2">
        <v>85191.883128000001</v>
      </c>
      <c r="W668" s="20">
        <v>6.2374306952377749E-3</v>
      </c>
      <c r="X668" s="2">
        <v>27582.617897999997</v>
      </c>
      <c r="Y668" s="20">
        <v>8.23867589840813E-3</v>
      </c>
      <c r="Z668" s="2">
        <v>0</v>
      </c>
      <c r="AA668" s="20"/>
      <c r="AB668" s="2">
        <v>325.13622953999999</v>
      </c>
      <c r="AC668" s="20">
        <v>4.8531662005954761E-5</v>
      </c>
      <c r="AD668" s="2">
        <v>396.75809224000005</v>
      </c>
      <c r="AE668" s="20">
        <v>1.7690548148036034E-5</v>
      </c>
      <c r="AF668" s="2">
        <v>0</v>
      </c>
      <c r="AG668" s="20"/>
      <c r="AH668" s="2">
        <v>302550.56044527993</v>
      </c>
      <c r="AI668" s="20">
        <v>2.5364811042566352E-3</v>
      </c>
    </row>
    <row r="669" spans="1:35" x14ac:dyDescent="0.3">
      <c r="A669" s="60" t="s">
        <v>58</v>
      </c>
      <c r="B669" s="2">
        <v>0</v>
      </c>
      <c r="C669" s="20"/>
      <c r="D669" s="2">
        <v>0</v>
      </c>
      <c r="E669" s="20"/>
      <c r="F669" s="2">
        <v>0</v>
      </c>
      <c r="G669" s="20"/>
      <c r="H669" s="2">
        <v>0</v>
      </c>
      <c r="I669" s="20"/>
      <c r="J669" s="2">
        <v>0</v>
      </c>
      <c r="K669" s="20"/>
      <c r="L669" s="2">
        <v>133087.73780549999</v>
      </c>
      <c r="M669" s="20">
        <v>1.7145789126435333E-2</v>
      </c>
      <c r="N669" s="2">
        <v>0</v>
      </c>
      <c r="O669" s="20"/>
      <c r="P669" s="2">
        <v>55966.427292</v>
      </c>
      <c r="Q669" s="20">
        <v>1.7558029888169163E-2</v>
      </c>
      <c r="R669" s="2">
        <v>0</v>
      </c>
      <c r="S669" s="20"/>
      <c r="T669" s="2">
        <v>0</v>
      </c>
      <c r="U669" s="20"/>
      <c r="V669" s="2">
        <v>85191.883128000001</v>
      </c>
      <c r="W669" s="20">
        <v>6.2374306952377749E-3</v>
      </c>
      <c r="X669" s="2">
        <v>27582.617897999997</v>
      </c>
      <c r="Y669" s="20">
        <v>8.23867589840813E-3</v>
      </c>
      <c r="Z669" s="2">
        <v>0</v>
      </c>
      <c r="AA669" s="20"/>
      <c r="AB669" s="2">
        <v>325.13622953999999</v>
      </c>
      <c r="AC669" s="20">
        <v>4.8531662005954761E-5</v>
      </c>
      <c r="AD669" s="2">
        <v>396.75809224000005</v>
      </c>
      <c r="AE669" s="20">
        <v>1.7690548148036034E-5</v>
      </c>
      <c r="AF669" s="2">
        <v>0</v>
      </c>
      <c r="AG669" s="20"/>
      <c r="AH669" s="2">
        <v>302550.56044527993</v>
      </c>
      <c r="AI669" s="20">
        <v>2.5364811042566352E-3</v>
      </c>
    </row>
    <row r="670" spans="1:35" x14ac:dyDescent="0.3">
      <c r="A670" s="18" t="s">
        <v>435</v>
      </c>
      <c r="B670" s="2">
        <v>0</v>
      </c>
      <c r="C670" s="20"/>
      <c r="D670" s="2">
        <v>0</v>
      </c>
      <c r="E670" s="20"/>
      <c r="F670" s="2">
        <v>0</v>
      </c>
      <c r="G670" s="20"/>
      <c r="H670" s="2">
        <v>0</v>
      </c>
      <c r="I670" s="20"/>
      <c r="J670" s="2">
        <v>0</v>
      </c>
      <c r="K670" s="20"/>
      <c r="L670" s="2">
        <v>0</v>
      </c>
      <c r="M670" s="20"/>
      <c r="N670" s="2">
        <v>0</v>
      </c>
      <c r="O670" s="20"/>
      <c r="P670" s="2">
        <v>0</v>
      </c>
      <c r="Q670" s="20"/>
      <c r="R670" s="2">
        <v>0</v>
      </c>
      <c r="S670" s="20"/>
      <c r="T670" s="2">
        <v>0</v>
      </c>
      <c r="U670" s="20"/>
      <c r="V670" s="2">
        <v>87304.883323412811</v>
      </c>
      <c r="W670" s="20">
        <v>6.3921366577542839E-3</v>
      </c>
      <c r="X670" s="2">
        <v>29101.6266480536</v>
      </c>
      <c r="Y670" s="20">
        <v>8.6923899303690023E-3</v>
      </c>
      <c r="Z670" s="2">
        <v>0</v>
      </c>
      <c r="AA670" s="20"/>
      <c r="AB670" s="2">
        <v>0</v>
      </c>
      <c r="AC670" s="20"/>
      <c r="AD670" s="2">
        <v>0</v>
      </c>
      <c r="AE670" s="20"/>
      <c r="AF670" s="2">
        <v>0</v>
      </c>
      <c r="AG670" s="20"/>
      <c r="AH670" s="2">
        <v>116406.50997146641</v>
      </c>
      <c r="AI670" s="20">
        <v>9.759126293487335E-4</v>
      </c>
    </row>
    <row r="671" spans="1:35" x14ac:dyDescent="0.3">
      <c r="A671" s="60" t="s">
        <v>255</v>
      </c>
      <c r="B671" s="2">
        <v>0</v>
      </c>
      <c r="C671" s="20"/>
      <c r="D671" s="2">
        <v>0</v>
      </c>
      <c r="E671" s="20"/>
      <c r="F671" s="2">
        <v>0</v>
      </c>
      <c r="G671" s="20"/>
      <c r="H671" s="2">
        <v>0</v>
      </c>
      <c r="I671" s="20"/>
      <c r="J671" s="2">
        <v>0</v>
      </c>
      <c r="K671" s="20"/>
      <c r="L671" s="2">
        <v>0</v>
      </c>
      <c r="M671" s="20"/>
      <c r="N671" s="2">
        <v>0</v>
      </c>
      <c r="O671" s="20"/>
      <c r="P671" s="2">
        <v>0</v>
      </c>
      <c r="Q671" s="20"/>
      <c r="R671" s="2">
        <v>0</v>
      </c>
      <c r="S671" s="20"/>
      <c r="T671" s="2">
        <v>0</v>
      </c>
      <c r="U671" s="20"/>
      <c r="V671" s="2">
        <v>87304.883323412811</v>
      </c>
      <c r="W671" s="20">
        <v>6.3921366577542839E-3</v>
      </c>
      <c r="X671" s="2">
        <v>29101.6266480536</v>
      </c>
      <c r="Y671" s="20">
        <v>8.6923899303690023E-3</v>
      </c>
      <c r="Z671" s="2">
        <v>0</v>
      </c>
      <c r="AA671" s="20"/>
      <c r="AB671" s="2">
        <v>0</v>
      </c>
      <c r="AC671" s="20"/>
      <c r="AD671" s="2">
        <v>0</v>
      </c>
      <c r="AE671" s="20"/>
      <c r="AF671" s="2">
        <v>0</v>
      </c>
      <c r="AG671" s="20"/>
      <c r="AH671" s="2">
        <v>116406.50997146641</v>
      </c>
      <c r="AI671" s="20">
        <v>9.759126293487335E-4</v>
      </c>
    </row>
    <row r="672" spans="1:35" x14ac:dyDescent="0.3">
      <c r="A672" s="18" t="s">
        <v>436</v>
      </c>
      <c r="B672" s="2">
        <v>0</v>
      </c>
      <c r="C672" s="20"/>
      <c r="D672" s="2">
        <v>2501.9062640000002</v>
      </c>
      <c r="E672" s="20">
        <v>1.5121170650095868E-3</v>
      </c>
      <c r="F672" s="2">
        <v>90645.988488000003</v>
      </c>
      <c r="G672" s="20">
        <v>6.9451532809373523E-3</v>
      </c>
      <c r="H672" s="2">
        <v>52299.463634</v>
      </c>
      <c r="I672" s="20">
        <v>1.2077748051995848E-2</v>
      </c>
      <c r="J672" s="2">
        <v>0</v>
      </c>
      <c r="K672" s="20"/>
      <c r="L672" s="2">
        <v>66224.975218000007</v>
      </c>
      <c r="M672" s="20">
        <v>8.5318112601077585E-3</v>
      </c>
      <c r="N672" s="2">
        <v>1243766.5510580002</v>
      </c>
      <c r="O672" s="20">
        <v>4.3697839897583801E-2</v>
      </c>
      <c r="P672" s="2">
        <v>144021.013076</v>
      </c>
      <c r="Q672" s="20">
        <v>4.5182895790710456E-2</v>
      </c>
      <c r="R672" s="2">
        <v>0</v>
      </c>
      <c r="S672" s="20"/>
      <c r="T672" s="2">
        <v>11848.921854</v>
      </c>
      <c r="U672" s="20">
        <v>2.4246413775994209E-3</v>
      </c>
      <c r="V672" s="2">
        <v>218639.40284200001</v>
      </c>
      <c r="W672" s="20">
        <v>1.6007958415781575E-2</v>
      </c>
      <c r="X672" s="2">
        <v>152791.43557999999</v>
      </c>
      <c r="Y672" s="20">
        <v>4.5637405501216012E-2</v>
      </c>
      <c r="Z672" s="2">
        <v>0</v>
      </c>
      <c r="AA672" s="20"/>
      <c r="AB672" s="2">
        <v>69937.902795200003</v>
      </c>
      <c r="AC672" s="20">
        <v>1.0439324662969904E-2</v>
      </c>
      <c r="AD672" s="2">
        <v>874629.68316716002</v>
      </c>
      <c r="AE672" s="20">
        <v>3.8997764190303347E-2</v>
      </c>
      <c r="AF672" s="2">
        <v>177039.31519636</v>
      </c>
      <c r="AG672" s="20">
        <v>6.3376194808434066E-2</v>
      </c>
      <c r="AH672" s="2">
        <v>3104346.5591727202</v>
      </c>
      <c r="AI672" s="20">
        <v>2.6025786819951498E-2</v>
      </c>
    </row>
    <row r="673" spans="1:35" x14ac:dyDescent="0.3">
      <c r="A673" s="60" t="s">
        <v>58</v>
      </c>
      <c r="B673" s="2">
        <v>0</v>
      </c>
      <c r="C673" s="20"/>
      <c r="D673" s="2">
        <v>2501.9062640000002</v>
      </c>
      <c r="E673" s="20">
        <v>1.5121170650095868E-3</v>
      </c>
      <c r="F673" s="2">
        <v>90645.988488000003</v>
      </c>
      <c r="G673" s="20">
        <v>6.9451532809373523E-3</v>
      </c>
      <c r="H673" s="2">
        <v>52299.463634</v>
      </c>
      <c r="I673" s="20">
        <v>1.2077748051995848E-2</v>
      </c>
      <c r="J673" s="2">
        <v>0</v>
      </c>
      <c r="K673" s="20"/>
      <c r="L673" s="2">
        <v>66224.975218000007</v>
      </c>
      <c r="M673" s="20">
        <v>8.5318112601077585E-3</v>
      </c>
      <c r="N673" s="2">
        <v>1243766.5510580002</v>
      </c>
      <c r="O673" s="20">
        <v>4.3697839897583801E-2</v>
      </c>
      <c r="P673" s="2">
        <v>144021.013076</v>
      </c>
      <c r="Q673" s="20">
        <v>4.5182895790710456E-2</v>
      </c>
      <c r="R673" s="2">
        <v>0</v>
      </c>
      <c r="S673" s="20"/>
      <c r="T673" s="2">
        <v>11848.921854</v>
      </c>
      <c r="U673" s="20">
        <v>2.4246413775994209E-3</v>
      </c>
      <c r="V673" s="2">
        <v>218639.40284200001</v>
      </c>
      <c r="W673" s="20">
        <v>1.6007958415781575E-2</v>
      </c>
      <c r="X673" s="2">
        <v>152791.43557999999</v>
      </c>
      <c r="Y673" s="20">
        <v>4.5637405501216012E-2</v>
      </c>
      <c r="Z673" s="2">
        <v>0</v>
      </c>
      <c r="AA673" s="20"/>
      <c r="AB673" s="2">
        <v>69937.902795200003</v>
      </c>
      <c r="AC673" s="20">
        <v>1.0439324662969904E-2</v>
      </c>
      <c r="AD673" s="2">
        <v>874629.68316716002</v>
      </c>
      <c r="AE673" s="20">
        <v>3.8997764190303347E-2</v>
      </c>
      <c r="AF673" s="2">
        <v>177039.31519636</v>
      </c>
      <c r="AG673" s="20">
        <v>6.3376194808434066E-2</v>
      </c>
      <c r="AH673" s="2">
        <v>3104346.5591727202</v>
      </c>
      <c r="AI673" s="20">
        <v>2.6025786819951498E-2</v>
      </c>
    </row>
    <row r="674" spans="1:35" x14ac:dyDescent="0.3">
      <c r="A674" s="18" t="s">
        <v>437</v>
      </c>
      <c r="B674" s="2">
        <v>0</v>
      </c>
      <c r="C674" s="20"/>
      <c r="D674" s="2">
        <v>0</v>
      </c>
      <c r="E674" s="20"/>
      <c r="F674" s="2">
        <v>0</v>
      </c>
      <c r="G674" s="20"/>
      <c r="H674" s="2">
        <v>0</v>
      </c>
      <c r="I674" s="20"/>
      <c r="J674" s="2">
        <v>0</v>
      </c>
      <c r="K674" s="20"/>
      <c r="L674" s="2">
        <v>0</v>
      </c>
      <c r="M674" s="20"/>
      <c r="N674" s="2">
        <v>0</v>
      </c>
      <c r="O674" s="20"/>
      <c r="P674" s="2">
        <v>0</v>
      </c>
      <c r="Q674" s="20"/>
      <c r="R674" s="2">
        <v>0</v>
      </c>
      <c r="S674" s="20"/>
      <c r="T674" s="2">
        <v>0</v>
      </c>
      <c r="U674" s="20"/>
      <c r="V674" s="2">
        <v>0</v>
      </c>
      <c r="W674" s="20"/>
      <c r="X674" s="2">
        <v>0</v>
      </c>
      <c r="Y674" s="20"/>
      <c r="Z674" s="2">
        <v>0</v>
      </c>
      <c r="AA674" s="20"/>
      <c r="AB674" s="2">
        <v>0</v>
      </c>
      <c r="AC674" s="20"/>
      <c r="AD674" s="2">
        <v>241285.99224755503</v>
      </c>
      <c r="AE674" s="20">
        <v>1.0758397993102572E-2</v>
      </c>
      <c r="AF674" s="2">
        <v>0</v>
      </c>
      <c r="AG674" s="20"/>
      <c r="AH674" s="2">
        <v>241285.99224755503</v>
      </c>
      <c r="AI674" s="20">
        <v>2.022859779724081E-3</v>
      </c>
    </row>
    <row r="675" spans="1:35" x14ac:dyDescent="0.3">
      <c r="A675" s="60" t="s">
        <v>255</v>
      </c>
      <c r="B675" s="2">
        <v>0</v>
      </c>
      <c r="C675" s="20"/>
      <c r="D675" s="2">
        <v>0</v>
      </c>
      <c r="E675" s="20"/>
      <c r="F675" s="2">
        <v>0</v>
      </c>
      <c r="G675" s="20"/>
      <c r="H675" s="2">
        <v>0</v>
      </c>
      <c r="I675" s="20"/>
      <c r="J675" s="2">
        <v>0</v>
      </c>
      <c r="K675" s="20"/>
      <c r="L675" s="2">
        <v>0</v>
      </c>
      <c r="M675" s="20"/>
      <c r="N675" s="2">
        <v>0</v>
      </c>
      <c r="O675" s="20"/>
      <c r="P675" s="2">
        <v>0</v>
      </c>
      <c r="Q675" s="20"/>
      <c r="R675" s="2">
        <v>0</v>
      </c>
      <c r="S675" s="20"/>
      <c r="T675" s="2">
        <v>0</v>
      </c>
      <c r="U675" s="20"/>
      <c r="V675" s="2">
        <v>0</v>
      </c>
      <c r="W675" s="20"/>
      <c r="X675" s="2">
        <v>0</v>
      </c>
      <c r="Y675" s="20"/>
      <c r="Z675" s="2">
        <v>0</v>
      </c>
      <c r="AA675" s="20"/>
      <c r="AB675" s="2">
        <v>0</v>
      </c>
      <c r="AC675" s="20"/>
      <c r="AD675" s="2">
        <v>241285.99224755503</v>
      </c>
      <c r="AE675" s="20">
        <v>1.0758397993102572E-2</v>
      </c>
      <c r="AF675" s="2">
        <v>0</v>
      </c>
      <c r="AG675" s="20"/>
      <c r="AH675" s="2">
        <v>241285.99224755503</v>
      </c>
      <c r="AI675" s="20">
        <v>2.022859779724081E-3</v>
      </c>
    </row>
    <row r="676" spans="1:35" x14ac:dyDescent="0.3">
      <c r="A676" s="18" t="s">
        <v>438</v>
      </c>
      <c r="B676" s="2">
        <v>0</v>
      </c>
      <c r="C676" s="20"/>
      <c r="D676" s="2">
        <v>0</v>
      </c>
      <c r="E676" s="20"/>
      <c r="F676" s="2">
        <v>0</v>
      </c>
      <c r="G676" s="20"/>
      <c r="H676" s="2">
        <v>0</v>
      </c>
      <c r="I676" s="20"/>
      <c r="J676" s="2">
        <v>0</v>
      </c>
      <c r="K676" s="20"/>
      <c r="L676" s="2">
        <v>0</v>
      </c>
      <c r="M676" s="20"/>
      <c r="N676" s="2">
        <v>0</v>
      </c>
      <c r="O676" s="20"/>
      <c r="P676" s="2">
        <v>0</v>
      </c>
      <c r="Q676" s="20"/>
      <c r="R676" s="2">
        <v>0</v>
      </c>
      <c r="S676" s="20"/>
      <c r="T676" s="2">
        <v>0</v>
      </c>
      <c r="U676" s="20"/>
      <c r="V676" s="2">
        <v>0</v>
      </c>
      <c r="W676" s="20"/>
      <c r="X676" s="2">
        <v>0</v>
      </c>
      <c r="Y676" s="20"/>
      <c r="Z676" s="2">
        <v>0</v>
      </c>
      <c r="AA676" s="20"/>
      <c r="AB676" s="2">
        <v>0</v>
      </c>
      <c r="AC676" s="20"/>
      <c r="AD676" s="2">
        <v>240615.79598311702</v>
      </c>
      <c r="AE676" s="20">
        <v>1.0728515453800758E-2</v>
      </c>
      <c r="AF676" s="2">
        <v>0</v>
      </c>
      <c r="AG676" s="20"/>
      <c r="AH676" s="2">
        <v>240615.79598311702</v>
      </c>
      <c r="AI676" s="20">
        <v>2.0172410819487784E-3</v>
      </c>
    </row>
    <row r="677" spans="1:35" x14ac:dyDescent="0.3">
      <c r="A677" s="60" t="s">
        <v>255</v>
      </c>
      <c r="B677" s="2">
        <v>0</v>
      </c>
      <c r="C677" s="20"/>
      <c r="D677" s="2">
        <v>0</v>
      </c>
      <c r="E677" s="20"/>
      <c r="F677" s="2">
        <v>0</v>
      </c>
      <c r="G677" s="20"/>
      <c r="H677" s="2">
        <v>0</v>
      </c>
      <c r="I677" s="20"/>
      <c r="J677" s="2">
        <v>0</v>
      </c>
      <c r="K677" s="20"/>
      <c r="L677" s="2">
        <v>0</v>
      </c>
      <c r="M677" s="20"/>
      <c r="N677" s="2">
        <v>0</v>
      </c>
      <c r="O677" s="20"/>
      <c r="P677" s="2">
        <v>0</v>
      </c>
      <c r="Q677" s="20"/>
      <c r="R677" s="2">
        <v>0</v>
      </c>
      <c r="S677" s="20"/>
      <c r="T677" s="2">
        <v>0</v>
      </c>
      <c r="U677" s="20"/>
      <c r="V677" s="2">
        <v>0</v>
      </c>
      <c r="W677" s="20"/>
      <c r="X677" s="2">
        <v>0</v>
      </c>
      <c r="Y677" s="20"/>
      <c r="Z677" s="2">
        <v>0</v>
      </c>
      <c r="AA677" s="20"/>
      <c r="AB677" s="2">
        <v>0</v>
      </c>
      <c r="AC677" s="20"/>
      <c r="AD677" s="2">
        <v>240615.79598311702</v>
      </c>
      <c r="AE677" s="20">
        <v>1.0728515453800758E-2</v>
      </c>
      <c r="AF677" s="2">
        <v>0</v>
      </c>
      <c r="AG677" s="20"/>
      <c r="AH677" s="2">
        <v>240615.79598311702</v>
      </c>
      <c r="AI677" s="20">
        <v>2.0172410819487784E-3</v>
      </c>
    </row>
    <row r="678" spans="1:35" x14ac:dyDescent="0.3">
      <c r="A678" s="18" t="s">
        <v>439</v>
      </c>
      <c r="B678" s="2">
        <v>0</v>
      </c>
      <c r="C678" s="20"/>
      <c r="D678" s="2">
        <v>0</v>
      </c>
      <c r="E678" s="20"/>
      <c r="F678" s="2">
        <v>14301.292109170399</v>
      </c>
      <c r="G678" s="20">
        <v>1.0957425416216534E-3</v>
      </c>
      <c r="H678" s="2">
        <v>6129.1239800047997</v>
      </c>
      <c r="I678" s="20">
        <v>1.4154258966782123E-3</v>
      </c>
      <c r="J678" s="2">
        <v>0</v>
      </c>
      <c r="K678" s="20"/>
      <c r="L678" s="2">
        <v>0</v>
      </c>
      <c r="M678" s="20"/>
      <c r="N678" s="2">
        <v>0</v>
      </c>
      <c r="O678" s="20"/>
      <c r="P678" s="2">
        <v>0</v>
      </c>
      <c r="Q678" s="20"/>
      <c r="R678" s="2">
        <v>0</v>
      </c>
      <c r="S678" s="20"/>
      <c r="T678" s="2">
        <v>0</v>
      </c>
      <c r="U678" s="20"/>
      <c r="V678" s="2">
        <v>0</v>
      </c>
      <c r="W678" s="20"/>
      <c r="X678" s="2">
        <v>0</v>
      </c>
      <c r="Y678" s="20"/>
      <c r="Z678" s="2">
        <v>0</v>
      </c>
      <c r="AA678" s="20"/>
      <c r="AB678" s="2">
        <v>0</v>
      </c>
      <c r="AC678" s="20"/>
      <c r="AD678" s="2">
        <v>0</v>
      </c>
      <c r="AE678" s="20"/>
      <c r="AF678" s="2">
        <v>0</v>
      </c>
      <c r="AG678" s="20"/>
      <c r="AH678" s="2">
        <v>20430.4160891752</v>
      </c>
      <c r="AI678" s="20">
        <v>1.7128166705764926E-4</v>
      </c>
    </row>
    <row r="679" spans="1:35" x14ac:dyDescent="0.3">
      <c r="A679" s="60" t="s">
        <v>255</v>
      </c>
      <c r="B679" s="2">
        <v>0</v>
      </c>
      <c r="C679" s="20"/>
      <c r="D679" s="2">
        <v>0</v>
      </c>
      <c r="E679" s="20"/>
      <c r="F679" s="2">
        <v>14301.292109170399</v>
      </c>
      <c r="G679" s="20">
        <v>1.0957425416216534E-3</v>
      </c>
      <c r="H679" s="2">
        <v>6129.1239800047997</v>
      </c>
      <c r="I679" s="20">
        <v>1.4154258966782123E-3</v>
      </c>
      <c r="J679" s="2">
        <v>0</v>
      </c>
      <c r="K679" s="20"/>
      <c r="L679" s="2">
        <v>0</v>
      </c>
      <c r="M679" s="20"/>
      <c r="N679" s="2">
        <v>0</v>
      </c>
      <c r="O679" s="20"/>
      <c r="P679" s="2">
        <v>0</v>
      </c>
      <c r="Q679" s="20"/>
      <c r="R679" s="2">
        <v>0</v>
      </c>
      <c r="S679" s="20"/>
      <c r="T679" s="2">
        <v>0</v>
      </c>
      <c r="U679" s="20"/>
      <c r="V679" s="2">
        <v>0</v>
      </c>
      <c r="W679" s="20"/>
      <c r="X679" s="2">
        <v>0</v>
      </c>
      <c r="Y679" s="20"/>
      <c r="Z679" s="2">
        <v>0</v>
      </c>
      <c r="AA679" s="20"/>
      <c r="AB679" s="2">
        <v>0</v>
      </c>
      <c r="AC679" s="20"/>
      <c r="AD679" s="2">
        <v>0</v>
      </c>
      <c r="AE679" s="20"/>
      <c r="AF679" s="2">
        <v>0</v>
      </c>
      <c r="AG679" s="20"/>
      <c r="AH679" s="2">
        <v>20430.4160891752</v>
      </c>
      <c r="AI679" s="20">
        <v>1.7128166705764926E-4</v>
      </c>
    </row>
    <row r="680" spans="1:35" x14ac:dyDescent="0.3">
      <c r="A680" s="18" t="s">
        <v>440</v>
      </c>
      <c r="B680" s="2">
        <v>0</v>
      </c>
      <c r="C680" s="20"/>
      <c r="D680" s="2">
        <v>0</v>
      </c>
      <c r="E680" s="20"/>
      <c r="F680" s="2">
        <v>0</v>
      </c>
      <c r="G680" s="20"/>
      <c r="H680" s="2">
        <v>0</v>
      </c>
      <c r="I680" s="20"/>
      <c r="J680" s="2">
        <v>0</v>
      </c>
      <c r="K680" s="20"/>
      <c r="L680" s="2">
        <v>0</v>
      </c>
      <c r="M680" s="20"/>
      <c r="N680" s="2">
        <v>0</v>
      </c>
      <c r="O680" s="20"/>
      <c r="P680" s="2">
        <v>0</v>
      </c>
      <c r="Q680" s="20"/>
      <c r="R680" s="2">
        <v>0</v>
      </c>
      <c r="S680" s="20"/>
      <c r="T680" s="2">
        <v>0</v>
      </c>
      <c r="U680" s="20"/>
      <c r="V680" s="2">
        <v>0</v>
      </c>
      <c r="W680" s="20"/>
      <c r="X680" s="2">
        <v>0</v>
      </c>
      <c r="Y680" s="20"/>
      <c r="Z680" s="2">
        <v>0</v>
      </c>
      <c r="AA680" s="20"/>
      <c r="AB680" s="2">
        <v>0</v>
      </c>
      <c r="AC680" s="20"/>
      <c r="AD680" s="2">
        <v>114131.36818284799</v>
      </c>
      <c r="AE680" s="20">
        <v>5.0888601985175736E-3</v>
      </c>
      <c r="AF680" s="2">
        <v>0</v>
      </c>
      <c r="AG680" s="20"/>
      <c r="AH680" s="2">
        <v>114131.36818284799</v>
      </c>
      <c r="AI680" s="20">
        <v>9.5683861359466597E-4</v>
      </c>
    </row>
    <row r="681" spans="1:35" x14ac:dyDescent="0.3">
      <c r="A681" s="60" t="s">
        <v>255</v>
      </c>
      <c r="B681" s="2">
        <v>0</v>
      </c>
      <c r="C681" s="20"/>
      <c r="D681" s="2">
        <v>0</v>
      </c>
      <c r="E681" s="20"/>
      <c r="F681" s="2">
        <v>0</v>
      </c>
      <c r="G681" s="20"/>
      <c r="H681" s="2">
        <v>0</v>
      </c>
      <c r="I681" s="20"/>
      <c r="J681" s="2">
        <v>0</v>
      </c>
      <c r="K681" s="20"/>
      <c r="L681" s="2">
        <v>0</v>
      </c>
      <c r="M681" s="20"/>
      <c r="N681" s="2">
        <v>0</v>
      </c>
      <c r="O681" s="20"/>
      <c r="P681" s="2">
        <v>0</v>
      </c>
      <c r="Q681" s="20"/>
      <c r="R681" s="2">
        <v>0</v>
      </c>
      <c r="S681" s="20"/>
      <c r="T681" s="2">
        <v>0</v>
      </c>
      <c r="U681" s="20"/>
      <c r="V681" s="2">
        <v>0</v>
      </c>
      <c r="W681" s="20"/>
      <c r="X681" s="2">
        <v>0</v>
      </c>
      <c r="Y681" s="20"/>
      <c r="Z681" s="2">
        <v>0</v>
      </c>
      <c r="AA681" s="20"/>
      <c r="AB681" s="2">
        <v>0</v>
      </c>
      <c r="AC681" s="20"/>
      <c r="AD681" s="2">
        <v>114131.36818284799</v>
      </c>
      <c r="AE681" s="20">
        <v>5.0888601985175736E-3</v>
      </c>
      <c r="AF681" s="2">
        <v>0</v>
      </c>
      <c r="AG681" s="20"/>
      <c r="AH681" s="2">
        <v>114131.36818284799</v>
      </c>
      <c r="AI681" s="20">
        <v>9.5683861359466597E-4</v>
      </c>
    </row>
    <row r="682" spans="1:35" x14ac:dyDescent="0.3">
      <c r="A682" s="18" t="s">
        <v>441</v>
      </c>
      <c r="B682" s="2">
        <v>0</v>
      </c>
      <c r="C682" s="20"/>
      <c r="D682" s="2">
        <v>0</v>
      </c>
      <c r="E682" s="20"/>
      <c r="F682" s="2">
        <v>0</v>
      </c>
      <c r="G682" s="20"/>
      <c r="H682" s="2">
        <v>0</v>
      </c>
      <c r="I682" s="20"/>
      <c r="J682" s="2">
        <v>0</v>
      </c>
      <c r="K682" s="20"/>
      <c r="L682" s="2">
        <v>0</v>
      </c>
      <c r="M682" s="20"/>
      <c r="N682" s="2">
        <v>0</v>
      </c>
      <c r="O682" s="20"/>
      <c r="P682" s="2">
        <v>0</v>
      </c>
      <c r="Q682" s="20"/>
      <c r="R682" s="2">
        <v>0</v>
      </c>
      <c r="S682" s="20"/>
      <c r="T682" s="2">
        <v>0</v>
      </c>
      <c r="U682" s="20"/>
      <c r="V682" s="2">
        <v>0</v>
      </c>
      <c r="W682" s="20"/>
      <c r="X682" s="2">
        <v>0</v>
      </c>
      <c r="Y682" s="20"/>
      <c r="Z682" s="2">
        <v>0</v>
      </c>
      <c r="AA682" s="20"/>
      <c r="AB682" s="2">
        <v>0</v>
      </c>
      <c r="AC682" s="20"/>
      <c r="AD682" s="2">
        <v>10528.375590371801</v>
      </c>
      <c r="AE682" s="20">
        <v>4.6943651294052214E-4</v>
      </c>
      <c r="AF682" s="2">
        <v>10528.378178024599</v>
      </c>
      <c r="AG682" s="20">
        <v>3.7689286455230937E-3</v>
      </c>
      <c r="AH682" s="2">
        <v>21056.7537683964</v>
      </c>
      <c r="AI682" s="20">
        <v>1.7653266935587793E-4</v>
      </c>
    </row>
    <row r="683" spans="1:35" x14ac:dyDescent="0.3">
      <c r="A683" s="60" t="s">
        <v>255</v>
      </c>
      <c r="B683" s="2">
        <v>0</v>
      </c>
      <c r="C683" s="20"/>
      <c r="D683" s="2">
        <v>0</v>
      </c>
      <c r="E683" s="20"/>
      <c r="F683" s="2">
        <v>0</v>
      </c>
      <c r="G683" s="20"/>
      <c r="H683" s="2">
        <v>0</v>
      </c>
      <c r="I683" s="20"/>
      <c r="J683" s="2">
        <v>0</v>
      </c>
      <c r="K683" s="20"/>
      <c r="L683" s="2">
        <v>0</v>
      </c>
      <c r="M683" s="20"/>
      <c r="N683" s="2">
        <v>0</v>
      </c>
      <c r="O683" s="20"/>
      <c r="P683" s="2">
        <v>0</v>
      </c>
      <c r="Q683" s="20"/>
      <c r="R683" s="2">
        <v>0</v>
      </c>
      <c r="S683" s="20"/>
      <c r="T683" s="2">
        <v>0</v>
      </c>
      <c r="U683" s="20"/>
      <c r="V683" s="2">
        <v>0</v>
      </c>
      <c r="W683" s="20"/>
      <c r="X683" s="2">
        <v>0</v>
      </c>
      <c r="Y683" s="20"/>
      <c r="Z683" s="2">
        <v>0</v>
      </c>
      <c r="AA683" s="20"/>
      <c r="AB683" s="2">
        <v>0</v>
      </c>
      <c r="AC683" s="20"/>
      <c r="AD683" s="2">
        <v>10528.375590371801</v>
      </c>
      <c r="AE683" s="20">
        <v>4.6943651294052214E-4</v>
      </c>
      <c r="AF683" s="2">
        <v>10528.378178024599</v>
      </c>
      <c r="AG683" s="20">
        <v>3.7689286455230937E-3</v>
      </c>
      <c r="AH683" s="2">
        <v>21056.7537683964</v>
      </c>
      <c r="AI683" s="20">
        <v>1.7653266935587793E-4</v>
      </c>
    </row>
    <row r="684" spans="1:35" x14ac:dyDescent="0.3">
      <c r="A684" s="18" t="s">
        <v>442</v>
      </c>
      <c r="B684" s="2">
        <v>0</v>
      </c>
      <c r="C684" s="20"/>
      <c r="D684" s="2">
        <v>0</v>
      </c>
      <c r="E684" s="20"/>
      <c r="F684" s="2">
        <v>0</v>
      </c>
      <c r="G684" s="20"/>
      <c r="H684" s="2">
        <v>0</v>
      </c>
      <c r="I684" s="20"/>
      <c r="J684" s="2">
        <v>0</v>
      </c>
      <c r="K684" s="20"/>
      <c r="L684" s="2">
        <v>1.44789652</v>
      </c>
      <c r="M684" s="20">
        <v>1.8653355161164684E-7</v>
      </c>
      <c r="N684" s="2">
        <v>1.0848302737</v>
      </c>
      <c r="O684" s="20">
        <v>3.811385631481258E-8</v>
      </c>
      <c r="P684" s="2">
        <v>1.3656447562999998</v>
      </c>
      <c r="Q684" s="20">
        <v>4.28435985785435E-7</v>
      </c>
      <c r="R684" s="2">
        <v>0</v>
      </c>
      <c r="S684" s="20"/>
      <c r="T684" s="2">
        <v>0</v>
      </c>
      <c r="U684" s="20"/>
      <c r="V684" s="2">
        <v>0</v>
      </c>
      <c r="W684" s="20"/>
      <c r="X684" s="2">
        <v>31850.868532</v>
      </c>
      <c r="Y684" s="20">
        <v>9.5135633567610522E-3</v>
      </c>
      <c r="Z684" s="2">
        <v>0</v>
      </c>
      <c r="AA684" s="20"/>
      <c r="AB684" s="2">
        <v>0</v>
      </c>
      <c r="AC684" s="20"/>
      <c r="AD684" s="2">
        <v>0</v>
      </c>
      <c r="AE684" s="20"/>
      <c r="AF684" s="2">
        <v>0</v>
      </c>
      <c r="AG684" s="20"/>
      <c r="AH684" s="2">
        <v>31854.766903550004</v>
      </c>
      <c r="AI684" s="20">
        <v>2.6705954275026942E-4</v>
      </c>
    </row>
    <row r="685" spans="1:35" x14ac:dyDescent="0.3">
      <c r="A685" s="60" t="s">
        <v>58</v>
      </c>
      <c r="B685" s="2">
        <v>0</v>
      </c>
      <c r="C685" s="20"/>
      <c r="D685" s="2">
        <v>0</v>
      </c>
      <c r="E685" s="20"/>
      <c r="F685" s="2">
        <v>0</v>
      </c>
      <c r="G685" s="20"/>
      <c r="H685" s="2">
        <v>0</v>
      </c>
      <c r="I685" s="20"/>
      <c r="J685" s="2">
        <v>0</v>
      </c>
      <c r="K685" s="20"/>
      <c r="L685" s="2">
        <v>1.44789652</v>
      </c>
      <c r="M685" s="20">
        <v>1.8653355161164684E-7</v>
      </c>
      <c r="N685" s="2">
        <v>1.0848302737</v>
      </c>
      <c r="O685" s="20">
        <v>3.811385631481258E-8</v>
      </c>
      <c r="P685" s="2">
        <v>1.3656447562999998</v>
      </c>
      <c r="Q685" s="20">
        <v>4.28435985785435E-7</v>
      </c>
      <c r="R685" s="2">
        <v>0</v>
      </c>
      <c r="S685" s="20"/>
      <c r="T685" s="2">
        <v>0</v>
      </c>
      <c r="U685" s="20"/>
      <c r="V685" s="2">
        <v>0</v>
      </c>
      <c r="W685" s="20"/>
      <c r="X685" s="2">
        <v>31850.868532</v>
      </c>
      <c r="Y685" s="20">
        <v>9.5135633567610522E-3</v>
      </c>
      <c r="Z685" s="2">
        <v>0</v>
      </c>
      <c r="AA685" s="20"/>
      <c r="AB685" s="2">
        <v>0</v>
      </c>
      <c r="AC685" s="20"/>
      <c r="AD685" s="2">
        <v>0</v>
      </c>
      <c r="AE685" s="20"/>
      <c r="AF685" s="2">
        <v>0</v>
      </c>
      <c r="AG685" s="20"/>
      <c r="AH685" s="2">
        <v>31854.766903550004</v>
      </c>
      <c r="AI685" s="20">
        <v>2.6705954275026942E-4</v>
      </c>
    </row>
    <row r="686" spans="1:35" x14ac:dyDescent="0.3">
      <c r="A686" s="18" t="s">
        <v>443</v>
      </c>
      <c r="B686" s="2">
        <v>0</v>
      </c>
      <c r="C686" s="20"/>
      <c r="D686" s="2">
        <v>0</v>
      </c>
      <c r="E686" s="20"/>
      <c r="F686" s="2">
        <v>177741.872719142</v>
      </c>
      <c r="G686" s="20">
        <v>1.3618303149054609E-2</v>
      </c>
      <c r="H686" s="2">
        <v>0</v>
      </c>
      <c r="I686" s="20"/>
      <c r="J686" s="2">
        <v>0</v>
      </c>
      <c r="K686" s="20"/>
      <c r="L686" s="2">
        <v>0</v>
      </c>
      <c r="M686" s="20"/>
      <c r="N686" s="2">
        <v>0</v>
      </c>
      <c r="O686" s="20"/>
      <c r="P686" s="2">
        <v>0</v>
      </c>
      <c r="Q686" s="20"/>
      <c r="R686" s="2">
        <v>0</v>
      </c>
      <c r="S686" s="20"/>
      <c r="T686" s="2">
        <v>0</v>
      </c>
      <c r="U686" s="20"/>
      <c r="V686" s="2">
        <v>49372.7469647338</v>
      </c>
      <c r="W686" s="20">
        <v>3.614887664395593E-3</v>
      </c>
      <c r="X686" s="2">
        <v>0</v>
      </c>
      <c r="Y686" s="20"/>
      <c r="Z686" s="2">
        <v>0</v>
      </c>
      <c r="AA686" s="20"/>
      <c r="AB686" s="2">
        <v>0</v>
      </c>
      <c r="AC686" s="20"/>
      <c r="AD686" s="2">
        <v>0</v>
      </c>
      <c r="AE686" s="20"/>
      <c r="AF686" s="2">
        <v>0</v>
      </c>
      <c r="AG686" s="20"/>
      <c r="AH686" s="2">
        <v>227114.61968387579</v>
      </c>
      <c r="AI686" s="20">
        <v>1.9040518070128406E-3</v>
      </c>
    </row>
    <row r="687" spans="1:35" x14ac:dyDescent="0.3">
      <c r="A687" s="60" t="s">
        <v>255</v>
      </c>
      <c r="B687" s="2">
        <v>0</v>
      </c>
      <c r="C687" s="20"/>
      <c r="D687" s="2">
        <v>0</v>
      </c>
      <c r="E687" s="20"/>
      <c r="F687" s="2">
        <v>177741.872719142</v>
      </c>
      <c r="G687" s="20">
        <v>1.3618303149054609E-2</v>
      </c>
      <c r="H687" s="2">
        <v>0</v>
      </c>
      <c r="I687" s="20"/>
      <c r="J687" s="2">
        <v>0</v>
      </c>
      <c r="K687" s="20"/>
      <c r="L687" s="2">
        <v>0</v>
      </c>
      <c r="M687" s="20"/>
      <c r="N687" s="2">
        <v>0</v>
      </c>
      <c r="O687" s="20"/>
      <c r="P687" s="2">
        <v>0</v>
      </c>
      <c r="Q687" s="20"/>
      <c r="R687" s="2">
        <v>0</v>
      </c>
      <c r="S687" s="20"/>
      <c r="T687" s="2">
        <v>0</v>
      </c>
      <c r="U687" s="20"/>
      <c r="V687" s="2">
        <v>49372.7469647338</v>
      </c>
      <c r="W687" s="20">
        <v>3.614887664395593E-3</v>
      </c>
      <c r="X687" s="2">
        <v>0</v>
      </c>
      <c r="Y687" s="20"/>
      <c r="Z687" s="2">
        <v>0</v>
      </c>
      <c r="AA687" s="20"/>
      <c r="AB687" s="2">
        <v>0</v>
      </c>
      <c r="AC687" s="20"/>
      <c r="AD687" s="2">
        <v>0</v>
      </c>
      <c r="AE687" s="20"/>
      <c r="AF687" s="2">
        <v>0</v>
      </c>
      <c r="AG687" s="20"/>
      <c r="AH687" s="2">
        <v>227114.61968387579</v>
      </c>
      <c r="AI687" s="20">
        <v>1.9040518070128406E-3</v>
      </c>
    </row>
    <row r="688" spans="1:35" x14ac:dyDescent="0.3">
      <c r="A688" s="18" t="s">
        <v>444</v>
      </c>
      <c r="B688" s="2">
        <v>0</v>
      </c>
      <c r="C688" s="20"/>
      <c r="D688" s="2">
        <v>0</v>
      </c>
      <c r="E688" s="20"/>
      <c r="F688" s="2">
        <v>0</v>
      </c>
      <c r="G688" s="20"/>
      <c r="H688" s="2">
        <v>0</v>
      </c>
      <c r="I688" s="20"/>
      <c r="J688" s="2">
        <v>0</v>
      </c>
      <c r="K688" s="20"/>
      <c r="L688" s="2">
        <v>0</v>
      </c>
      <c r="M688" s="20"/>
      <c r="N688" s="2">
        <v>50261.644489445702</v>
      </c>
      <c r="O688" s="20">
        <v>1.7658661844707007E-3</v>
      </c>
      <c r="P688" s="2">
        <v>14533.485583231301</v>
      </c>
      <c r="Q688" s="20">
        <v>4.5595080228772594E-3</v>
      </c>
      <c r="R688" s="2">
        <v>0</v>
      </c>
      <c r="S688" s="20"/>
      <c r="T688" s="2">
        <v>0</v>
      </c>
      <c r="U688" s="20"/>
      <c r="V688" s="2">
        <v>34274.8066641193</v>
      </c>
      <c r="W688" s="20">
        <v>2.5094730074097012E-3</v>
      </c>
      <c r="X688" s="2">
        <v>11142.343772341199</v>
      </c>
      <c r="Y688" s="20">
        <v>3.3281162588856949E-3</v>
      </c>
      <c r="Z688" s="2">
        <v>0</v>
      </c>
      <c r="AA688" s="20"/>
      <c r="AB688" s="2">
        <v>0</v>
      </c>
      <c r="AC688" s="20"/>
      <c r="AD688" s="2">
        <v>36333.712259316497</v>
      </c>
      <c r="AE688" s="20">
        <v>1.6200382517504303E-3</v>
      </c>
      <c r="AF688" s="2">
        <v>0</v>
      </c>
      <c r="AG688" s="20"/>
      <c r="AH688" s="2">
        <v>146545.99276845402</v>
      </c>
      <c r="AI688" s="20">
        <v>1.2285918129341612E-3</v>
      </c>
    </row>
    <row r="689" spans="1:35" x14ac:dyDescent="0.3">
      <c r="A689" s="60" t="s">
        <v>255</v>
      </c>
      <c r="B689" s="2">
        <v>0</v>
      </c>
      <c r="C689" s="20"/>
      <c r="D689" s="2">
        <v>0</v>
      </c>
      <c r="E689" s="20"/>
      <c r="F689" s="2">
        <v>0</v>
      </c>
      <c r="G689" s="20"/>
      <c r="H689" s="2">
        <v>0</v>
      </c>
      <c r="I689" s="20"/>
      <c r="J689" s="2">
        <v>0</v>
      </c>
      <c r="K689" s="20"/>
      <c r="L689" s="2">
        <v>0</v>
      </c>
      <c r="M689" s="20"/>
      <c r="N689" s="2">
        <v>50261.644489445702</v>
      </c>
      <c r="O689" s="20">
        <v>1.7658661844707007E-3</v>
      </c>
      <c r="P689" s="2">
        <v>14533.485583231301</v>
      </c>
      <c r="Q689" s="20">
        <v>4.5595080228772594E-3</v>
      </c>
      <c r="R689" s="2">
        <v>0</v>
      </c>
      <c r="S689" s="20"/>
      <c r="T689" s="2">
        <v>0</v>
      </c>
      <c r="U689" s="20"/>
      <c r="V689" s="2">
        <v>34274.8066641193</v>
      </c>
      <c r="W689" s="20">
        <v>2.5094730074097012E-3</v>
      </c>
      <c r="X689" s="2">
        <v>11142.343772341199</v>
      </c>
      <c r="Y689" s="20">
        <v>3.3281162588856949E-3</v>
      </c>
      <c r="Z689" s="2">
        <v>0</v>
      </c>
      <c r="AA689" s="20"/>
      <c r="AB689" s="2">
        <v>0</v>
      </c>
      <c r="AC689" s="20"/>
      <c r="AD689" s="2">
        <v>36333.712259316497</v>
      </c>
      <c r="AE689" s="20">
        <v>1.6200382517504303E-3</v>
      </c>
      <c r="AF689" s="2">
        <v>0</v>
      </c>
      <c r="AG689" s="20"/>
      <c r="AH689" s="2">
        <v>146545.99276845402</v>
      </c>
      <c r="AI689" s="20">
        <v>1.2285918129341612E-3</v>
      </c>
    </row>
    <row r="690" spans="1:35" x14ac:dyDescent="0.3">
      <c r="A690" s="18" t="s">
        <v>445</v>
      </c>
      <c r="B690" s="2">
        <v>0</v>
      </c>
      <c r="C690" s="20"/>
      <c r="D690" s="2">
        <v>0</v>
      </c>
      <c r="E690" s="20"/>
      <c r="F690" s="2">
        <v>0</v>
      </c>
      <c r="G690" s="20"/>
      <c r="H690" s="2">
        <v>2461.7347999653002</v>
      </c>
      <c r="I690" s="20">
        <v>5.6849938066061379E-4</v>
      </c>
      <c r="J690" s="2">
        <v>0</v>
      </c>
      <c r="K690" s="20"/>
      <c r="L690" s="2">
        <v>0</v>
      </c>
      <c r="M690" s="20"/>
      <c r="N690" s="2">
        <v>0</v>
      </c>
      <c r="O690" s="20"/>
      <c r="P690" s="2">
        <v>0</v>
      </c>
      <c r="Q690" s="20"/>
      <c r="R690" s="2">
        <v>0</v>
      </c>
      <c r="S690" s="20"/>
      <c r="T690" s="2">
        <v>0</v>
      </c>
      <c r="U690" s="20"/>
      <c r="V690" s="2">
        <v>0</v>
      </c>
      <c r="W690" s="20"/>
      <c r="X690" s="2">
        <v>0</v>
      </c>
      <c r="Y690" s="20"/>
      <c r="Z690" s="2">
        <v>0</v>
      </c>
      <c r="AA690" s="20"/>
      <c r="AB690" s="2">
        <v>0</v>
      </c>
      <c r="AC690" s="20"/>
      <c r="AD690" s="2">
        <v>0</v>
      </c>
      <c r="AE690" s="20"/>
      <c r="AF690" s="2">
        <v>0</v>
      </c>
      <c r="AG690" s="20"/>
      <c r="AH690" s="2">
        <v>2461.7347999653002</v>
      </c>
      <c r="AI690" s="20">
        <v>2.0638348164396484E-5</v>
      </c>
    </row>
    <row r="691" spans="1:35" x14ac:dyDescent="0.3">
      <c r="A691" s="60" t="s">
        <v>255</v>
      </c>
      <c r="B691" s="2">
        <v>0</v>
      </c>
      <c r="C691" s="20"/>
      <c r="D691" s="2">
        <v>0</v>
      </c>
      <c r="E691" s="20"/>
      <c r="F691" s="2">
        <v>0</v>
      </c>
      <c r="G691" s="20"/>
      <c r="H691" s="2">
        <v>2461.7347999653002</v>
      </c>
      <c r="I691" s="20">
        <v>5.6849938066061379E-4</v>
      </c>
      <c r="J691" s="2">
        <v>0</v>
      </c>
      <c r="K691" s="20"/>
      <c r="L691" s="2">
        <v>0</v>
      </c>
      <c r="M691" s="20"/>
      <c r="N691" s="2">
        <v>0</v>
      </c>
      <c r="O691" s="20"/>
      <c r="P691" s="2">
        <v>0</v>
      </c>
      <c r="Q691" s="20"/>
      <c r="R691" s="2">
        <v>0</v>
      </c>
      <c r="S691" s="20"/>
      <c r="T691" s="2">
        <v>0</v>
      </c>
      <c r="U691" s="20"/>
      <c r="V691" s="2">
        <v>0</v>
      </c>
      <c r="W691" s="20"/>
      <c r="X691" s="2">
        <v>0</v>
      </c>
      <c r="Y691" s="20"/>
      <c r="Z691" s="2">
        <v>0</v>
      </c>
      <c r="AA691" s="20"/>
      <c r="AB691" s="2">
        <v>0</v>
      </c>
      <c r="AC691" s="20"/>
      <c r="AD691" s="2">
        <v>0</v>
      </c>
      <c r="AE691" s="20"/>
      <c r="AF691" s="2">
        <v>0</v>
      </c>
      <c r="AG691" s="20"/>
      <c r="AH691" s="2">
        <v>2461.7347999653002</v>
      </c>
      <c r="AI691" s="20">
        <v>2.0638348164396484E-5</v>
      </c>
    </row>
    <row r="692" spans="1:35" x14ac:dyDescent="0.3">
      <c r="A692" s="18" t="s">
        <v>446</v>
      </c>
      <c r="B692" s="2">
        <v>0</v>
      </c>
      <c r="C692" s="20"/>
      <c r="D692" s="2">
        <v>0</v>
      </c>
      <c r="E692" s="20"/>
      <c r="F692" s="2">
        <v>4954.9535921777006</v>
      </c>
      <c r="G692" s="20">
        <v>3.7964076261533583E-4</v>
      </c>
      <c r="H692" s="2">
        <v>3299.6247302986999</v>
      </c>
      <c r="I692" s="20">
        <v>7.6199703380465541E-4</v>
      </c>
      <c r="J692" s="2">
        <v>0</v>
      </c>
      <c r="K692" s="20"/>
      <c r="L692" s="2">
        <v>0</v>
      </c>
      <c r="M692" s="20"/>
      <c r="N692" s="2">
        <v>0</v>
      </c>
      <c r="O692" s="20"/>
      <c r="P692" s="2">
        <v>0</v>
      </c>
      <c r="Q692" s="20"/>
      <c r="R692" s="2">
        <v>0</v>
      </c>
      <c r="S692" s="20"/>
      <c r="T692" s="2">
        <v>0</v>
      </c>
      <c r="U692" s="20"/>
      <c r="V692" s="2">
        <v>0</v>
      </c>
      <c r="W692" s="20"/>
      <c r="X692" s="2">
        <v>0</v>
      </c>
      <c r="Y692" s="20"/>
      <c r="Z692" s="2">
        <v>0</v>
      </c>
      <c r="AA692" s="20"/>
      <c r="AB692" s="2">
        <v>0</v>
      </c>
      <c r="AC692" s="20"/>
      <c r="AD692" s="2">
        <v>0</v>
      </c>
      <c r="AE692" s="20"/>
      <c r="AF692" s="2">
        <v>0</v>
      </c>
      <c r="AG692" s="20"/>
      <c r="AH692" s="2">
        <v>8254.5783224764</v>
      </c>
      <c r="AI692" s="20">
        <v>6.9203580081798075E-5</v>
      </c>
    </row>
    <row r="693" spans="1:35" x14ac:dyDescent="0.3">
      <c r="A693" s="60" t="s">
        <v>255</v>
      </c>
      <c r="B693" s="2">
        <v>0</v>
      </c>
      <c r="C693" s="20"/>
      <c r="D693" s="2">
        <v>0</v>
      </c>
      <c r="E693" s="20"/>
      <c r="F693" s="2">
        <v>4954.9535921777006</v>
      </c>
      <c r="G693" s="20">
        <v>3.7964076261533583E-4</v>
      </c>
      <c r="H693" s="2">
        <v>3299.6247302986999</v>
      </c>
      <c r="I693" s="20">
        <v>7.6199703380465541E-4</v>
      </c>
      <c r="J693" s="2">
        <v>0</v>
      </c>
      <c r="K693" s="20"/>
      <c r="L693" s="2">
        <v>0</v>
      </c>
      <c r="M693" s="20"/>
      <c r="N693" s="2">
        <v>0</v>
      </c>
      <c r="O693" s="20"/>
      <c r="P693" s="2">
        <v>0</v>
      </c>
      <c r="Q693" s="20"/>
      <c r="R693" s="2">
        <v>0</v>
      </c>
      <c r="S693" s="20"/>
      <c r="T693" s="2">
        <v>0</v>
      </c>
      <c r="U693" s="20"/>
      <c r="V693" s="2">
        <v>0</v>
      </c>
      <c r="W693" s="20"/>
      <c r="X693" s="2">
        <v>0</v>
      </c>
      <c r="Y693" s="20"/>
      <c r="Z693" s="2">
        <v>0</v>
      </c>
      <c r="AA693" s="20"/>
      <c r="AB693" s="2">
        <v>0</v>
      </c>
      <c r="AC693" s="20"/>
      <c r="AD693" s="2">
        <v>0</v>
      </c>
      <c r="AE693" s="20"/>
      <c r="AF693" s="2">
        <v>0</v>
      </c>
      <c r="AG693" s="20"/>
      <c r="AH693" s="2">
        <v>8254.5783224764</v>
      </c>
      <c r="AI693" s="20">
        <v>6.9203580081798075E-5</v>
      </c>
    </row>
    <row r="694" spans="1:35" x14ac:dyDescent="0.3">
      <c r="A694" s="18" t="s">
        <v>447</v>
      </c>
      <c r="B694" s="2">
        <v>0</v>
      </c>
      <c r="C694" s="20"/>
      <c r="D694" s="2">
        <v>132.07584482729999</v>
      </c>
      <c r="E694" s="20">
        <v>7.982478868717461E-5</v>
      </c>
      <c r="F694" s="2">
        <v>1098.0259888528999</v>
      </c>
      <c r="G694" s="20">
        <v>8.4129026846518939E-5</v>
      </c>
      <c r="H694" s="2">
        <v>3651.9842611500999</v>
      </c>
      <c r="I694" s="20">
        <v>8.4336898949285912E-4</v>
      </c>
      <c r="J694" s="2">
        <v>0</v>
      </c>
      <c r="K694" s="20"/>
      <c r="L694" s="2">
        <v>0</v>
      </c>
      <c r="M694" s="20"/>
      <c r="N694" s="2">
        <v>0.33112338000000002</v>
      </c>
      <c r="O694" s="20">
        <v>1.1633514692350058E-8</v>
      </c>
      <c r="P694" s="2">
        <v>0.33112338000000002</v>
      </c>
      <c r="Q694" s="20">
        <v>1.0388146044017083E-7</v>
      </c>
      <c r="R694" s="2">
        <v>0</v>
      </c>
      <c r="S694" s="20"/>
      <c r="T694" s="2">
        <v>0</v>
      </c>
      <c r="U694" s="20"/>
      <c r="V694" s="2">
        <v>0</v>
      </c>
      <c r="W694" s="20"/>
      <c r="X694" s="2">
        <v>0</v>
      </c>
      <c r="Y694" s="20"/>
      <c r="Z694" s="2">
        <v>0</v>
      </c>
      <c r="AA694" s="20"/>
      <c r="AB694" s="2">
        <v>0</v>
      </c>
      <c r="AC694" s="20"/>
      <c r="AD694" s="2">
        <v>0</v>
      </c>
      <c r="AE694" s="20"/>
      <c r="AF694" s="2">
        <v>0</v>
      </c>
      <c r="AG694" s="20"/>
      <c r="AH694" s="2">
        <v>4882.7483415902989</v>
      </c>
      <c r="AI694" s="20">
        <v>4.0935303134314302E-5</v>
      </c>
    </row>
    <row r="695" spans="1:35" x14ac:dyDescent="0.3">
      <c r="A695" s="60" t="s">
        <v>58</v>
      </c>
      <c r="B695" s="2">
        <v>0</v>
      </c>
      <c r="C695" s="20"/>
      <c r="D695" s="2">
        <v>132.07584482729999</v>
      </c>
      <c r="E695" s="20">
        <v>7.982478868717461E-5</v>
      </c>
      <c r="F695" s="2">
        <v>1098.0259888528999</v>
      </c>
      <c r="G695" s="20">
        <v>8.4129026846518939E-5</v>
      </c>
      <c r="H695" s="2">
        <v>3651.9842611500999</v>
      </c>
      <c r="I695" s="20">
        <v>8.4336898949285912E-4</v>
      </c>
      <c r="J695" s="2">
        <v>0</v>
      </c>
      <c r="K695" s="20"/>
      <c r="L695" s="2">
        <v>0</v>
      </c>
      <c r="M695" s="20"/>
      <c r="N695" s="2">
        <v>0.33112338000000002</v>
      </c>
      <c r="O695" s="20">
        <v>1.1633514692350058E-8</v>
      </c>
      <c r="P695" s="2">
        <v>0.33112338000000002</v>
      </c>
      <c r="Q695" s="20">
        <v>1.0388146044017083E-7</v>
      </c>
      <c r="R695" s="2">
        <v>0</v>
      </c>
      <c r="S695" s="20"/>
      <c r="T695" s="2">
        <v>0</v>
      </c>
      <c r="U695" s="20"/>
      <c r="V695" s="2">
        <v>0</v>
      </c>
      <c r="W695" s="20"/>
      <c r="X695" s="2">
        <v>0</v>
      </c>
      <c r="Y695" s="20"/>
      <c r="Z695" s="2">
        <v>0</v>
      </c>
      <c r="AA695" s="20"/>
      <c r="AB695" s="2">
        <v>0</v>
      </c>
      <c r="AC695" s="20"/>
      <c r="AD695" s="2">
        <v>0</v>
      </c>
      <c r="AE695" s="20"/>
      <c r="AF695" s="2">
        <v>0</v>
      </c>
      <c r="AG695" s="20"/>
      <c r="AH695" s="2">
        <v>4882.7483415902989</v>
      </c>
      <c r="AI695" s="20">
        <v>4.0935303134314302E-5</v>
      </c>
    </row>
    <row r="696" spans="1:35" x14ac:dyDescent="0.3">
      <c r="A696" s="18" t="s">
        <v>448</v>
      </c>
      <c r="B696" s="2">
        <v>0</v>
      </c>
      <c r="C696" s="20"/>
      <c r="D696" s="2">
        <v>0</v>
      </c>
      <c r="E696" s="20"/>
      <c r="F696" s="2">
        <v>0</v>
      </c>
      <c r="G696" s="20"/>
      <c r="H696" s="2">
        <v>0</v>
      </c>
      <c r="I696" s="20"/>
      <c r="J696" s="2">
        <v>0</v>
      </c>
      <c r="K696" s="20"/>
      <c r="L696" s="2">
        <v>0</v>
      </c>
      <c r="M696" s="20"/>
      <c r="N696" s="2">
        <v>0.95896497850000006</v>
      </c>
      <c r="O696" s="20">
        <v>3.3691771226872922E-8</v>
      </c>
      <c r="P696" s="2">
        <v>0.85908787129999997</v>
      </c>
      <c r="Q696" s="20">
        <v>2.6951676658133143E-7</v>
      </c>
      <c r="R696" s="2">
        <v>0</v>
      </c>
      <c r="S696" s="20"/>
      <c r="T696" s="2">
        <v>0</v>
      </c>
      <c r="U696" s="20"/>
      <c r="V696" s="2">
        <v>0</v>
      </c>
      <c r="W696" s="20"/>
      <c r="X696" s="2">
        <v>0</v>
      </c>
      <c r="Y696" s="20"/>
      <c r="Z696" s="2">
        <v>0</v>
      </c>
      <c r="AA696" s="20"/>
      <c r="AB696" s="2">
        <v>0</v>
      </c>
      <c r="AC696" s="20"/>
      <c r="AD696" s="2">
        <v>0</v>
      </c>
      <c r="AE696" s="20"/>
      <c r="AF696" s="2">
        <v>0</v>
      </c>
      <c r="AG696" s="20"/>
      <c r="AH696" s="2">
        <v>1.8180528497999999</v>
      </c>
      <c r="AI696" s="20">
        <v>1.5241937391458462E-8</v>
      </c>
    </row>
    <row r="697" spans="1:35" x14ac:dyDescent="0.3">
      <c r="A697" s="60" t="s">
        <v>58</v>
      </c>
      <c r="B697" s="2">
        <v>0</v>
      </c>
      <c r="C697" s="20"/>
      <c r="D697" s="2">
        <v>0</v>
      </c>
      <c r="E697" s="20"/>
      <c r="F697" s="2">
        <v>0</v>
      </c>
      <c r="G697" s="20"/>
      <c r="H697" s="2">
        <v>0</v>
      </c>
      <c r="I697" s="20"/>
      <c r="J697" s="2">
        <v>0</v>
      </c>
      <c r="K697" s="20"/>
      <c r="L697" s="2">
        <v>0</v>
      </c>
      <c r="M697" s="20"/>
      <c r="N697" s="2">
        <v>0.95896497850000006</v>
      </c>
      <c r="O697" s="20">
        <v>3.3691771226872922E-8</v>
      </c>
      <c r="P697" s="2">
        <v>0.85908787129999997</v>
      </c>
      <c r="Q697" s="20">
        <v>2.6951676658133143E-7</v>
      </c>
      <c r="R697" s="2">
        <v>0</v>
      </c>
      <c r="S697" s="20"/>
      <c r="T697" s="2">
        <v>0</v>
      </c>
      <c r="U697" s="20"/>
      <c r="V697" s="2">
        <v>0</v>
      </c>
      <c r="W697" s="20"/>
      <c r="X697" s="2">
        <v>0</v>
      </c>
      <c r="Y697" s="20"/>
      <c r="Z697" s="2">
        <v>0</v>
      </c>
      <c r="AA697" s="20"/>
      <c r="AB697" s="2">
        <v>0</v>
      </c>
      <c r="AC697" s="20"/>
      <c r="AD697" s="2">
        <v>0</v>
      </c>
      <c r="AE697" s="20"/>
      <c r="AF697" s="2">
        <v>0</v>
      </c>
      <c r="AG697" s="20"/>
      <c r="AH697" s="2">
        <v>1.8180528497999999</v>
      </c>
      <c r="AI697" s="20">
        <v>1.5241937391458462E-8</v>
      </c>
    </row>
    <row r="698" spans="1:35" x14ac:dyDescent="0.3">
      <c r="A698" s="18" t="s">
        <v>449</v>
      </c>
      <c r="B698" s="2">
        <v>0</v>
      </c>
      <c r="C698" s="20"/>
      <c r="D698" s="2">
        <v>0</v>
      </c>
      <c r="E698" s="20"/>
      <c r="F698" s="2">
        <v>0.1133344354</v>
      </c>
      <c r="G698" s="20">
        <v>8.6835064517575909E-9</v>
      </c>
      <c r="H698" s="2">
        <v>6.7518386999999985E-2</v>
      </c>
      <c r="I698" s="20">
        <v>1.5592321802187904E-8</v>
      </c>
      <c r="J698" s="2">
        <v>0</v>
      </c>
      <c r="K698" s="20"/>
      <c r="L698" s="2">
        <v>0</v>
      </c>
      <c r="M698" s="20"/>
      <c r="N698" s="2">
        <v>0</v>
      </c>
      <c r="O698" s="20"/>
      <c r="P698" s="2">
        <v>0</v>
      </c>
      <c r="Q698" s="20"/>
      <c r="R698" s="2">
        <v>0</v>
      </c>
      <c r="S698" s="20"/>
      <c r="T698" s="2">
        <v>0</v>
      </c>
      <c r="U698" s="20"/>
      <c r="V698" s="2">
        <v>0</v>
      </c>
      <c r="W698" s="20"/>
      <c r="X698" s="2">
        <v>0</v>
      </c>
      <c r="Y698" s="20"/>
      <c r="Z698" s="2">
        <v>0</v>
      </c>
      <c r="AA698" s="20"/>
      <c r="AB698" s="2">
        <v>0</v>
      </c>
      <c r="AC698" s="20"/>
      <c r="AD698" s="2">
        <v>0</v>
      </c>
      <c r="AE698" s="20"/>
      <c r="AF698" s="2">
        <v>0</v>
      </c>
      <c r="AG698" s="20"/>
      <c r="AH698" s="2">
        <v>0.18085282239999997</v>
      </c>
      <c r="AI698" s="20">
        <v>1.5162086164836177E-9</v>
      </c>
    </row>
    <row r="699" spans="1:35" x14ac:dyDescent="0.3">
      <c r="A699" s="60" t="s">
        <v>58</v>
      </c>
      <c r="B699" s="2">
        <v>0</v>
      </c>
      <c r="C699" s="20"/>
      <c r="D699" s="2">
        <v>0</v>
      </c>
      <c r="E699" s="20"/>
      <c r="F699" s="2">
        <v>0.1133344354</v>
      </c>
      <c r="G699" s="20">
        <v>8.6835064517575909E-9</v>
      </c>
      <c r="H699" s="2">
        <v>6.7518386999999985E-2</v>
      </c>
      <c r="I699" s="20">
        <v>1.5592321802187904E-8</v>
      </c>
      <c r="J699" s="2">
        <v>0</v>
      </c>
      <c r="K699" s="20"/>
      <c r="L699" s="2">
        <v>0</v>
      </c>
      <c r="M699" s="20"/>
      <c r="N699" s="2">
        <v>0</v>
      </c>
      <c r="O699" s="20"/>
      <c r="P699" s="2">
        <v>0</v>
      </c>
      <c r="Q699" s="20"/>
      <c r="R699" s="2">
        <v>0</v>
      </c>
      <c r="S699" s="20"/>
      <c r="T699" s="2">
        <v>0</v>
      </c>
      <c r="U699" s="20"/>
      <c r="V699" s="2">
        <v>0</v>
      </c>
      <c r="W699" s="20"/>
      <c r="X699" s="2">
        <v>0</v>
      </c>
      <c r="Y699" s="20"/>
      <c r="Z699" s="2">
        <v>0</v>
      </c>
      <c r="AA699" s="20"/>
      <c r="AB699" s="2">
        <v>0</v>
      </c>
      <c r="AC699" s="20"/>
      <c r="AD699" s="2">
        <v>0</v>
      </c>
      <c r="AE699" s="20"/>
      <c r="AF699" s="2">
        <v>0</v>
      </c>
      <c r="AG699" s="20"/>
      <c r="AH699" s="2">
        <v>0.18085282239999997</v>
      </c>
      <c r="AI699" s="20">
        <v>1.5162086164836177E-9</v>
      </c>
    </row>
    <row r="700" spans="1:35" x14ac:dyDescent="0.3">
      <c r="A700" s="18" t="s">
        <v>450</v>
      </c>
      <c r="B700" s="2">
        <v>0</v>
      </c>
      <c r="C700" s="20"/>
      <c r="D700" s="2">
        <v>16584.668136079999</v>
      </c>
      <c r="E700" s="20">
        <v>1.0023540876384849E-2</v>
      </c>
      <c r="F700" s="2">
        <v>631015.47411180008</v>
      </c>
      <c r="G700" s="20">
        <v>4.8347414634128852E-2</v>
      </c>
      <c r="H700" s="2">
        <v>288532.15323755995</v>
      </c>
      <c r="I700" s="20">
        <v>6.6632015121425053E-2</v>
      </c>
      <c r="J700" s="2">
        <v>0</v>
      </c>
      <c r="K700" s="20"/>
      <c r="L700" s="2">
        <v>170133.47880399998</v>
      </c>
      <c r="M700" s="20">
        <v>2.1918418623835742E-2</v>
      </c>
      <c r="N700" s="2">
        <v>1934594.9001880002</v>
      </c>
      <c r="O700" s="20">
        <v>6.7969039803479278E-2</v>
      </c>
      <c r="P700" s="2">
        <v>350468.86255800002</v>
      </c>
      <c r="Q700" s="20">
        <v>0.10995060898850013</v>
      </c>
      <c r="R700" s="2">
        <v>0</v>
      </c>
      <c r="S700" s="20"/>
      <c r="T700" s="2">
        <v>56137.337923999999</v>
      </c>
      <c r="U700" s="20">
        <v>1.1487366870671201E-2</v>
      </c>
      <c r="V700" s="2">
        <v>279775.554</v>
      </c>
      <c r="W700" s="20">
        <v>2.0484118489020681E-2</v>
      </c>
      <c r="X700" s="2">
        <v>90934.982646000004</v>
      </c>
      <c r="Y700" s="20">
        <v>2.7161448293930242E-2</v>
      </c>
      <c r="Z700" s="2">
        <v>0</v>
      </c>
      <c r="AA700" s="20"/>
      <c r="AB700" s="2">
        <v>77128.580065239992</v>
      </c>
      <c r="AC700" s="20">
        <v>1.1512645588654532E-2</v>
      </c>
      <c r="AD700" s="2">
        <v>836914.92551735998</v>
      </c>
      <c r="AE700" s="20">
        <v>3.731614824057318E-2</v>
      </c>
      <c r="AF700" s="2">
        <v>189510.33712613999</v>
      </c>
      <c r="AG700" s="20">
        <v>6.7840547341685625E-2</v>
      </c>
      <c r="AH700" s="2">
        <v>4921731.2543141795</v>
      </c>
      <c r="AI700" s="20">
        <v>4.126212262976485E-2</v>
      </c>
    </row>
    <row r="701" spans="1:35" x14ac:dyDescent="0.3">
      <c r="A701" s="60" t="s">
        <v>58</v>
      </c>
      <c r="B701" s="2">
        <v>0</v>
      </c>
      <c r="C701" s="20"/>
      <c r="D701" s="2">
        <v>16584.668136079999</v>
      </c>
      <c r="E701" s="20">
        <v>1.0023540876384849E-2</v>
      </c>
      <c r="F701" s="2">
        <v>631015.47411180008</v>
      </c>
      <c r="G701" s="20">
        <v>4.8347414634128852E-2</v>
      </c>
      <c r="H701" s="2">
        <v>288532.15323755995</v>
      </c>
      <c r="I701" s="20">
        <v>6.6632015121425053E-2</v>
      </c>
      <c r="J701" s="2">
        <v>0</v>
      </c>
      <c r="K701" s="20"/>
      <c r="L701" s="2">
        <v>170133.47880399998</v>
      </c>
      <c r="M701" s="20">
        <v>2.1918418623835742E-2</v>
      </c>
      <c r="N701" s="2">
        <v>1934594.9001880002</v>
      </c>
      <c r="O701" s="20">
        <v>6.7969039803479278E-2</v>
      </c>
      <c r="P701" s="2">
        <v>350468.86255800002</v>
      </c>
      <c r="Q701" s="20">
        <v>0.10995060898850013</v>
      </c>
      <c r="R701" s="2">
        <v>0</v>
      </c>
      <c r="S701" s="20"/>
      <c r="T701" s="2">
        <v>56137.337923999999</v>
      </c>
      <c r="U701" s="20">
        <v>1.1487366870671201E-2</v>
      </c>
      <c r="V701" s="2">
        <v>279775.554</v>
      </c>
      <c r="W701" s="20">
        <v>2.0484118489020681E-2</v>
      </c>
      <c r="X701" s="2">
        <v>90934.982646000004</v>
      </c>
      <c r="Y701" s="20">
        <v>2.7161448293930242E-2</v>
      </c>
      <c r="Z701" s="2">
        <v>0</v>
      </c>
      <c r="AA701" s="20"/>
      <c r="AB701" s="2">
        <v>77128.580065239992</v>
      </c>
      <c r="AC701" s="20">
        <v>1.1512645588654532E-2</v>
      </c>
      <c r="AD701" s="2">
        <v>836914.92551735998</v>
      </c>
      <c r="AE701" s="20">
        <v>3.731614824057318E-2</v>
      </c>
      <c r="AF701" s="2">
        <v>189510.33712613999</v>
      </c>
      <c r="AG701" s="20">
        <v>6.7840547341685625E-2</v>
      </c>
      <c r="AH701" s="2">
        <v>4921731.2543141795</v>
      </c>
      <c r="AI701" s="20">
        <v>4.126212262976485E-2</v>
      </c>
    </row>
    <row r="702" spans="1:35" x14ac:dyDescent="0.3">
      <c r="A702" s="18" t="s">
        <v>451</v>
      </c>
      <c r="B702" s="2">
        <v>0</v>
      </c>
      <c r="C702" s="20"/>
      <c r="D702" s="2">
        <v>1064.331280957</v>
      </c>
      <c r="E702" s="20">
        <v>6.4326690248799545E-4</v>
      </c>
      <c r="F702" s="2">
        <v>1236.8422920983</v>
      </c>
      <c r="G702" s="20">
        <v>9.4764913994023711E-5</v>
      </c>
      <c r="H702" s="2">
        <v>16349.718290038199</v>
      </c>
      <c r="I702" s="20">
        <v>3.775713257981015E-3</v>
      </c>
      <c r="J702" s="2">
        <v>0</v>
      </c>
      <c r="K702" s="20"/>
      <c r="L702" s="2">
        <v>0</v>
      </c>
      <c r="M702" s="20"/>
      <c r="N702" s="2">
        <v>2.6277537132000002</v>
      </c>
      <c r="O702" s="20">
        <v>9.2322117001794385E-8</v>
      </c>
      <c r="P702" s="2">
        <v>2.619906549</v>
      </c>
      <c r="Q702" s="20">
        <v>8.2192842597489787E-7</v>
      </c>
      <c r="R702" s="2">
        <v>0</v>
      </c>
      <c r="S702" s="20"/>
      <c r="T702" s="2">
        <v>0</v>
      </c>
      <c r="U702" s="20"/>
      <c r="V702" s="2">
        <v>0</v>
      </c>
      <c r="W702" s="20"/>
      <c r="X702" s="2">
        <v>0</v>
      </c>
      <c r="Y702" s="20"/>
      <c r="Z702" s="2">
        <v>0</v>
      </c>
      <c r="AA702" s="20"/>
      <c r="AB702" s="2">
        <v>0</v>
      </c>
      <c r="AC702" s="20"/>
      <c r="AD702" s="2">
        <v>0</v>
      </c>
      <c r="AE702" s="20"/>
      <c r="AF702" s="2">
        <v>0</v>
      </c>
      <c r="AG702" s="20"/>
      <c r="AH702" s="2">
        <v>18656.139523355701</v>
      </c>
      <c r="AI702" s="20">
        <v>1.5640673515766203E-4</v>
      </c>
    </row>
    <row r="703" spans="1:35" x14ac:dyDescent="0.3">
      <c r="A703" s="60" t="s">
        <v>58</v>
      </c>
      <c r="B703" s="2">
        <v>0</v>
      </c>
      <c r="C703" s="20"/>
      <c r="D703" s="2">
        <v>1064.331280957</v>
      </c>
      <c r="E703" s="20">
        <v>6.4326690248799545E-4</v>
      </c>
      <c r="F703" s="2">
        <v>1236.8422920983</v>
      </c>
      <c r="G703" s="20">
        <v>9.4764913994023711E-5</v>
      </c>
      <c r="H703" s="2">
        <v>16349.718290038199</v>
      </c>
      <c r="I703" s="20">
        <v>3.775713257981015E-3</v>
      </c>
      <c r="J703" s="2">
        <v>0</v>
      </c>
      <c r="K703" s="20"/>
      <c r="L703" s="2">
        <v>0</v>
      </c>
      <c r="M703" s="20"/>
      <c r="N703" s="2">
        <v>2.6277537132000002</v>
      </c>
      <c r="O703" s="20">
        <v>9.2322117001794385E-8</v>
      </c>
      <c r="P703" s="2">
        <v>2.619906549</v>
      </c>
      <c r="Q703" s="20">
        <v>8.2192842597489787E-7</v>
      </c>
      <c r="R703" s="2">
        <v>0</v>
      </c>
      <c r="S703" s="20"/>
      <c r="T703" s="2">
        <v>0</v>
      </c>
      <c r="U703" s="20"/>
      <c r="V703" s="2">
        <v>0</v>
      </c>
      <c r="W703" s="20"/>
      <c r="X703" s="2">
        <v>0</v>
      </c>
      <c r="Y703" s="20"/>
      <c r="Z703" s="2">
        <v>0</v>
      </c>
      <c r="AA703" s="20"/>
      <c r="AB703" s="2">
        <v>0</v>
      </c>
      <c r="AC703" s="20"/>
      <c r="AD703" s="2">
        <v>0</v>
      </c>
      <c r="AE703" s="20"/>
      <c r="AF703" s="2">
        <v>0</v>
      </c>
      <c r="AG703" s="20"/>
      <c r="AH703" s="2">
        <v>18656.139523355701</v>
      </c>
      <c r="AI703" s="20">
        <v>1.5640673515766203E-4</v>
      </c>
    </row>
    <row r="704" spans="1:35" x14ac:dyDescent="0.3">
      <c r="A704" s="18" t="s">
        <v>452</v>
      </c>
      <c r="B704" s="2">
        <v>0</v>
      </c>
      <c r="C704" s="20"/>
      <c r="D704" s="2">
        <v>0</v>
      </c>
      <c r="E704" s="20"/>
      <c r="F704" s="2">
        <v>0</v>
      </c>
      <c r="G704" s="20"/>
      <c r="H704" s="2">
        <v>101.3911912531</v>
      </c>
      <c r="I704" s="20">
        <v>2.3414719340459286E-5</v>
      </c>
      <c r="J704" s="2">
        <v>0</v>
      </c>
      <c r="K704" s="20"/>
      <c r="L704" s="2">
        <v>0</v>
      </c>
      <c r="M704" s="20"/>
      <c r="N704" s="2">
        <v>0</v>
      </c>
      <c r="O704" s="20"/>
      <c r="P704" s="2">
        <v>0</v>
      </c>
      <c r="Q704" s="20"/>
      <c r="R704" s="2">
        <v>0</v>
      </c>
      <c r="S704" s="20"/>
      <c r="T704" s="2">
        <v>0</v>
      </c>
      <c r="U704" s="20"/>
      <c r="V704" s="2">
        <v>0</v>
      </c>
      <c r="W704" s="20"/>
      <c r="X704" s="2">
        <v>0</v>
      </c>
      <c r="Y704" s="20"/>
      <c r="Z704" s="2">
        <v>0</v>
      </c>
      <c r="AA704" s="20"/>
      <c r="AB704" s="2">
        <v>0</v>
      </c>
      <c r="AC704" s="20"/>
      <c r="AD704" s="2">
        <v>0</v>
      </c>
      <c r="AE704" s="20"/>
      <c r="AF704" s="2">
        <v>0</v>
      </c>
      <c r="AG704" s="20"/>
      <c r="AH704" s="2">
        <v>101.3911912531</v>
      </c>
      <c r="AI704" s="20">
        <v>8.5002929881556905E-7</v>
      </c>
    </row>
    <row r="705" spans="1:35" x14ac:dyDescent="0.3">
      <c r="A705" s="60" t="s">
        <v>255</v>
      </c>
      <c r="B705" s="2">
        <v>0</v>
      </c>
      <c r="C705" s="20"/>
      <c r="D705" s="2">
        <v>0</v>
      </c>
      <c r="E705" s="20"/>
      <c r="F705" s="2">
        <v>0</v>
      </c>
      <c r="G705" s="20"/>
      <c r="H705" s="2">
        <v>101.3911912531</v>
      </c>
      <c r="I705" s="20">
        <v>2.3414719340459286E-5</v>
      </c>
      <c r="J705" s="2">
        <v>0</v>
      </c>
      <c r="K705" s="20"/>
      <c r="L705" s="2">
        <v>0</v>
      </c>
      <c r="M705" s="20"/>
      <c r="N705" s="2">
        <v>0</v>
      </c>
      <c r="O705" s="20"/>
      <c r="P705" s="2">
        <v>0</v>
      </c>
      <c r="Q705" s="20"/>
      <c r="R705" s="2">
        <v>0</v>
      </c>
      <c r="S705" s="20"/>
      <c r="T705" s="2">
        <v>0</v>
      </c>
      <c r="U705" s="20"/>
      <c r="V705" s="2">
        <v>0</v>
      </c>
      <c r="W705" s="20"/>
      <c r="X705" s="2">
        <v>0</v>
      </c>
      <c r="Y705" s="20"/>
      <c r="Z705" s="2">
        <v>0</v>
      </c>
      <c r="AA705" s="20"/>
      <c r="AB705" s="2">
        <v>0</v>
      </c>
      <c r="AC705" s="20"/>
      <c r="AD705" s="2">
        <v>0</v>
      </c>
      <c r="AE705" s="20"/>
      <c r="AF705" s="2">
        <v>0</v>
      </c>
      <c r="AG705" s="20"/>
      <c r="AH705" s="2">
        <v>101.3911912531</v>
      </c>
      <c r="AI705" s="20">
        <v>8.5002929881556905E-7</v>
      </c>
    </row>
    <row r="706" spans="1:35" x14ac:dyDescent="0.3">
      <c r="A706" s="18" t="s">
        <v>453</v>
      </c>
      <c r="B706" s="2">
        <v>0</v>
      </c>
      <c r="C706" s="20"/>
      <c r="D706" s="2">
        <v>0</v>
      </c>
      <c r="E706" s="20"/>
      <c r="F706" s="2">
        <v>0</v>
      </c>
      <c r="G706" s="20"/>
      <c r="H706" s="2">
        <v>0</v>
      </c>
      <c r="I706" s="20"/>
      <c r="J706" s="2">
        <v>0</v>
      </c>
      <c r="K706" s="20"/>
      <c r="L706" s="2">
        <v>0</v>
      </c>
      <c r="M706" s="20"/>
      <c r="N706" s="2">
        <v>750473.41862787202</v>
      </c>
      <c r="O706" s="20">
        <v>2.6366738409790105E-2</v>
      </c>
      <c r="P706" s="2">
        <v>0</v>
      </c>
      <c r="Q706" s="20"/>
      <c r="R706" s="2">
        <v>0</v>
      </c>
      <c r="S706" s="20"/>
      <c r="T706" s="2">
        <v>0</v>
      </c>
      <c r="U706" s="20"/>
      <c r="V706" s="2">
        <v>338033.89119502803</v>
      </c>
      <c r="W706" s="20">
        <v>2.4749575799405538E-2</v>
      </c>
      <c r="X706" s="2">
        <v>0</v>
      </c>
      <c r="Y706" s="20"/>
      <c r="Z706" s="2">
        <v>0</v>
      </c>
      <c r="AA706" s="20"/>
      <c r="AB706" s="2">
        <v>0</v>
      </c>
      <c r="AC706" s="20"/>
      <c r="AD706" s="2">
        <v>0</v>
      </c>
      <c r="AE706" s="20"/>
      <c r="AF706" s="2">
        <v>0</v>
      </c>
      <c r="AG706" s="20"/>
      <c r="AH706" s="2">
        <v>1088507.3098229</v>
      </c>
      <c r="AI706" s="20">
        <v>9.1256754545340386E-3</v>
      </c>
    </row>
    <row r="707" spans="1:35" x14ac:dyDescent="0.3">
      <c r="A707" s="60" t="s">
        <v>255</v>
      </c>
      <c r="B707" s="2">
        <v>0</v>
      </c>
      <c r="C707" s="20"/>
      <c r="D707" s="2">
        <v>0</v>
      </c>
      <c r="E707" s="20"/>
      <c r="F707" s="2">
        <v>0</v>
      </c>
      <c r="G707" s="20"/>
      <c r="H707" s="2">
        <v>0</v>
      </c>
      <c r="I707" s="20"/>
      <c r="J707" s="2">
        <v>0</v>
      </c>
      <c r="K707" s="20"/>
      <c r="L707" s="2">
        <v>0</v>
      </c>
      <c r="M707" s="20"/>
      <c r="N707" s="2">
        <v>750473.41862787202</v>
      </c>
      <c r="O707" s="20">
        <v>2.6366738409790105E-2</v>
      </c>
      <c r="P707" s="2">
        <v>0</v>
      </c>
      <c r="Q707" s="20"/>
      <c r="R707" s="2">
        <v>0</v>
      </c>
      <c r="S707" s="20"/>
      <c r="T707" s="2">
        <v>0</v>
      </c>
      <c r="U707" s="20"/>
      <c r="V707" s="2">
        <v>338033.89119502803</v>
      </c>
      <c r="W707" s="20">
        <v>2.4749575799405538E-2</v>
      </c>
      <c r="X707" s="2">
        <v>0</v>
      </c>
      <c r="Y707" s="20"/>
      <c r="Z707" s="2">
        <v>0</v>
      </c>
      <c r="AA707" s="20"/>
      <c r="AB707" s="2">
        <v>0</v>
      </c>
      <c r="AC707" s="20"/>
      <c r="AD707" s="2">
        <v>0</v>
      </c>
      <c r="AE707" s="20"/>
      <c r="AF707" s="2">
        <v>0</v>
      </c>
      <c r="AG707" s="20"/>
      <c r="AH707" s="2">
        <v>1088507.3098229</v>
      </c>
      <c r="AI707" s="20">
        <v>9.1256754545340386E-3</v>
      </c>
    </row>
    <row r="708" spans="1:35" x14ac:dyDescent="0.3">
      <c r="A708" s="18" t="s">
        <v>454</v>
      </c>
      <c r="B708" s="2">
        <v>0</v>
      </c>
      <c r="C708" s="20"/>
      <c r="D708" s="2">
        <v>0</v>
      </c>
      <c r="E708" s="20"/>
      <c r="F708" s="2">
        <v>0</v>
      </c>
      <c r="G708" s="20"/>
      <c r="H708" s="2">
        <v>5199.8612417901004</v>
      </c>
      <c r="I708" s="20">
        <v>1.2008271140825041E-3</v>
      </c>
      <c r="J708" s="2">
        <v>0</v>
      </c>
      <c r="K708" s="20"/>
      <c r="L708" s="2">
        <v>0</v>
      </c>
      <c r="M708" s="20"/>
      <c r="N708" s="2">
        <v>0</v>
      </c>
      <c r="O708" s="20"/>
      <c r="P708" s="2">
        <v>0</v>
      </c>
      <c r="Q708" s="20"/>
      <c r="R708" s="2">
        <v>0</v>
      </c>
      <c r="S708" s="20"/>
      <c r="T708" s="2">
        <v>0</v>
      </c>
      <c r="U708" s="20"/>
      <c r="V708" s="2">
        <v>0</v>
      </c>
      <c r="W708" s="20"/>
      <c r="X708" s="2">
        <v>0</v>
      </c>
      <c r="Y708" s="20"/>
      <c r="Z708" s="2">
        <v>0</v>
      </c>
      <c r="AA708" s="20"/>
      <c r="AB708" s="2">
        <v>0</v>
      </c>
      <c r="AC708" s="20"/>
      <c r="AD708" s="2">
        <v>0</v>
      </c>
      <c r="AE708" s="20"/>
      <c r="AF708" s="2">
        <v>0</v>
      </c>
      <c r="AG708" s="20"/>
      <c r="AH708" s="2">
        <v>5199.8612417901004</v>
      </c>
      <c r="AI708" s="20">
        <v>4.3593869947375253E-5</v>
      </c>
    </row>
    <row r="709" spans="1:35" x14ac:dyDescent="0.3">
      <c r="A709" s="60" t="s">
        <v>255</v>
      </c>
      <c r="B709" s="2">
        <v>0</v>
      </c>
      <c r="C709" s="20"/>
      <c r="D709" s="2">
        <v>0</v>
      </c>
      <c r="E709" s="20"/>
      <c r="F709" s="2">
        <v>0</v>
      </c>
      <c r="G709" s="20"/>
      <c r="H709" s="2">
        <v>5199.8612417901004</v>
      </c>
      <c r="I709" s="20">
        <v>1.2008271140825041E-3</v>
      </c>
      <c r="J709" s="2">
        <v>0</v>
      </c>
      <c r="K709" s="20"/>
      <c r="L709" s="2">
        <v>0</v>
      </c>
      <c r="M709" s="20"/>
      <c r="N709" s="2">
        <v>0</v>
      </c>
      <c r="O709" s="20"/>
      <c r="P709" s="2">
        <v>0</v>
      </c>
      <c r="Q709" s="20"/>
      <c r="R709" s="2">
        <v>0</v>
      </c>
      <c r="S709" s="20"/>
      <c r="T709" s="2">
        <v>0</v>
      </c>
      <c r="U709" s="20"/>
      <c r="V709" s="2">
        <v>0</v>
      </c>
      <c r="W709" s="20"/>
      <c r="X709" s="2">
        <v>0</v>
      </c>
      <c r="Y709" s="20"/>
      <c r="Z709" s="2">
        <v>0</v>
      </c>
      <c r="AA709" s="20"/>
      <c r="AB709" s="2">
        <v>0</v>
      </c>
      <c r="AC709" s="20"/>
      <c r="AD709" s="2">
        <v>0</v>
      </c>
      <c r="AE709" s="20"/>
      <c r="AF709" s="2">
        <v>0</v>
      </c>
      <c r="AG709" s="20"/>
      <c r="AH709" s="2">
        <v>5199.8612417901004</v>
      </c>
      <c r="AI709" s="20">
        <v>4.3593869947375253E-5</v>
      </c>
    </row>
    <row r="710" spans="1:35" x14ac:dyDescent="0.3">
      <c r="A710" s="18" t="s">
        <v>455</v>
      </c>
      <c r="B710" s="2">
        <v>0</v>
      </c>
      <c r="C710" s="20"/>
      <c r="D710" s="2">
        <v>7120.0223245243005</v>
      </c>
      <c r="E710" s="20">
        <v>4.3032416582024363E-3</v>
      </c>
      <c r="F710" s="2">
        <v>18139.138379285199</v>
      </c>
      <c r="G710" s="20">
        <v>1.3897922956066251E-3</v>
      </c>
      <c r="H710" s="2">
        <v>0</v>
      </c>
      <c r="I710" s="20"/>
      <c r="J710" s="2">
        <v>0</v>
      </c>
      <c r="K710" s="20"/>
      <c r="L710" s="2">
        <v>281653.86456795823</v>
      </c>
      <c r="M710" s="20">
        <v>3.6285670251494921E-2</v>
      </c>
      <c r="N710" s="2">
        <v>316551.50034669944</v>
      </c>
      <c r="O710" s="20">
        <v>1.112155393608504E-2</v>
      </c>
      <c r="P710" s="2">
        <v>16095.572310399999</v>
      </c>
      <c r="Q710" s="20">
        <v>5.0495726342994164E-3</v>
      </c>
      <c r="R710" s="2">
        <v>0</v>
      </c>
      <c r="S710" s="20"/>
      <c r="T710" s="2">
        <v>371211.93715784949</v>
      </c>
      <c r="U710" s="20">
        <v>7.5960989006600102E-2</v>
      </c>
      <c r="V710" s="2">
        <v>99692.069115358419</v>
      </c>
      <c r="W710" s="20">
        <v>7.2990800196025716E-3</v>
      </c>
      <c r="X710" s="2">
        <v>0</v>
      </c>
      <c r="Y710" s="20"/>
      <c r="Z710" s="2">
        <v>0</v>
      </c>
      <c r="AA710" s="20"/>
      <c r="AB710" s="2">
        <v>35038.764000000003</v>
      </c>
      <c r="AC710" s="20">
        <v>5.230082953106314E-3</v>
      </c>
      <c r="AD710" s="2">
        <v>0</v>
      </c>
      <c r="AE710" s="20"/>
      <c r="AF710" s="2">
        <v>0</v>
      </c>
      <c r="AG710" s="20"/>
      <c r="AH710" s="2">
        <v>1145502.8682020749</v>
      </c>
      <c r="AI710" s="20">
        <v>9.6035068511857759E-3</v>
      </c>
    </row>
    <row r="711" spans="1:35" x14ac:dyDescent="0.3">
      <c r="A711" s="60" t="s">
        <v>58</v>
      </c>
      <c r="B711" s="2">
        <v>0</v>
      </c>
      <c r="C711" s="20"/>
      <c r="D711" s="2">
        <v>7120.0223245243005</v>
      </c>
      <c r="E711" s="20">
        <v>4.3032416582024363E-3</v>
      </c>
      <c r="F711" s="2">
        <v>18139.138379285199</v>
      </c>
      <c r="G711" s="20">
        <v>1.3897922956066251E-3</v>
      </c>
      <c r="H711" s="2">
        <v>0</v>
      </c>
      <c r="I711" s="20"/>
      <c r="J711" s="2">
        <v>0</v>
      </c>
      <c r="K711" s="20"/>
      <c r="L711" s="2">
        <v>281653.86456795823</v>
      </c>
      <c r="M711" s="20">
        <v>3.6285670251494921E-2</v>
      </c>
      <c r="N711" s="2">
        <v>316551.50034669944</v>
      </c>
      <c r="O711" s="20">
        <v>1.112155393608504E-2</v>
      </c>
      <c r="P711" s="2">
        <v>16095.572310399999</v>
      </c>
      <c r="Q711" s="20">
        <v>5.0495726342994164E-3</v>
      </c>
      <c r="R711" s="2">
        <v>0</v>
      </c>
      <c r="S711" s="20"/>
      <c r="T711" s="2">
        <v>371211.93715784949</v>
      </c>
      <c r="U711" s="20">
        <v>7.5960989006600102E-2</v>
      </c>
      <c r="V711" s="2">
        <v>99692.069115358419</v>
      </c>
      <c r="W711" s="20">
        <v>7.2990800196025716E-3</v>
      </c>
      <c r="X711" s="2">
        <v>0</v>
      </c>
      <c r="Y711" s="20"/>
      <c r="Z711" s="2">
        <v>0</v>
      </c>
      <c r="AA711" s="20"/>
      <c r="AB711" s="2">
        <v>35038.764000000003</v>
      </c>
      <c r="AC711" s="20">
        <v>5.230082953106314E-3</v>
      </c>
      <c r="AD711" s="2">
        <v>0</v>
      </c>
      <c r="AE711" s="20"/>
      <c r="AF711" s="2">
        <v>0</v>
      </c>
      <c r="AG711" s="20"/>
      <c r="AH711" s="2">
        <v>1145502.8682020749</v>
      </c>
      <c r="AI711" s="20">
        <v>9.6035068511857759E-3</v>
      </c>
    </row>
    <row r="712" spans="1:35" x14ac:dyDescent="0.3">
      <c r="A712" s="18" t="s">
        <v>456</v>
      </c>
      <c r="B712" s="2">
        <v>0</v>
      </c>
      <c r="C712" s="20"/>
      <c r="D712" s="2">
        <v>0</v>
      </c>
      <c r="E712" s="20"/>
      <c r="F712" s="2">
        <v>71087.672591615905</v>
      </c>
      <c r="G712" s="20">
        <v>5.4466258327495751E-3</v>
      </c>
      <c r="H712" s="2">
        <v>22448.7359200717</v>
      </c>
      <c r="I712" s="20">
        <v>5.1841865611821081E-3</v>
      </c>
      <c r="J712" s="2">
        <v>0</v>
      </c>
      <c r="K712" s="20"/>
      <c r="L712" s="2">
        <v>0</v>
      </c>
      <c r="M712" s="20"/>
      <c r="N712" s="2">
        <v>0</v>
      </c>
      <c r="O712" s="20"/>
      <c r="P712" s="2">
        <v>0</v>
      </c>
      <c r="Q712" s="20"/>
      <c r="R712" s="2">
        <v>0</v>
      </c>
      <c r="S712" s="20"/>
      <c r="T712" s="2">
        <v>0</v>
      </c>
      <c r="U712" s="20"/>
      <c r="V712" s="2">
        <v>0</v>
      </c>
      <c r="W712" s="20"/>
      <c r="X712" s="2">
        <v>0</v>
      </c>
      <c r="Y712" s="20"/>
      <c r="Z712" s="2">
        <v>0</v>
      </c>
      <c r="AA712" s="20"/>
      <c r="AB712" s="2">
        <v>0</v>
      </c>
      <c r="AC712" s="20"/>
      <c r="AD712" s="2">
        <v>0</v>
      </c>
      <c r="AE712" s="20"/>
      <c r="AF712" s="2">
        <v>0</v>
      </c>
      <c r="AG712" s="20"/>
      <c r="AH712" s="2">
        <v>93536.408511687609</v>
      </c>
      <c r="AI712" s="20">
        <v>7.8417746905094657E-4</v>
      </c>
    </row>
    <row r="713" spans="1:35" x14ac:dyDescent="0.3">
      <c r="A713" s="60" t="s">
        <v>255</v>
      </c>
      <c r="B713" s="2">
        <v>0</v>
      </c>
      <c r="C713" s="20"/>
      <c r="D713" s="2">
        <v>0</v>
      </c>
      <c r="E713" s="20"/>
      <c r="F713" s="2">
        <v>71087.672591615905</v>
      </c>
      <c r="G713" s="20">
        <v>5.4466258327495751E-3</v>
      </c>
      <c r="H713" s="2">
        <v>22448.7359200717</v>
      </c>
      <c r="I713" s="20">
        <v>5.1841865611821081E-3</v>
      </c>
      <c r="J713" s="2">
        <v>0</v>
      </c>
      <c r="K713" s="20"/>
      <c r="L713" s="2">
        <v>0</v>
      </c>
      <c r="M713" s="20"/>
      <c r="N713" s="2">
        <v>0</v>
      </c>
      <c r="O713" s="20"/>
      <c r="P713" s="2">
        <v>0</v>
      </c>
      <c r="Q713" s="20"/>
      <c r="R713" s="2">
        <v>0</v>
      </c>
      <c r="S713" s="20"/>
      <c r="T713" s="2">
        <v>0</v>
      </c>
      <c r="U713" s="20"/>
      <c r="V713" s="2">
        <v>0</v>
      </c>
      <c r="W713" s="20"/>
      <c r="X713" s="2">
        <v>0</v>
      </c>
      <c r="Y713" s="20"/>
      <c r="Z713" s="2">
        <v>0</v>
      </c>
      <c r="AA713" s="20"/>
      <c r="AB713" s="2">
        <v>0</v>
      </c>
      <c r="AC713" s="20"/>
      <c r="AD713" s="2">
        <v>0</v>
      </c>
      <c r="AE713" s="20"/>
      <c r="AF713" s="2">
        <v>0</v>
      </c>
      <c r="AG713" s="20"/>
      <c r="AH713" s="2">
        <v>93536.408511687609</v>
      </c>
      <c r="AI713" s="20">
        <v>7.8417746905094657E-4</v>
      </c>
    </row>
    <row r="714" spans="1:35" x14ac:dyDescent="0.3">
      <c r="A714" s="18" t="s">
        <v>457</v>
      </c>
      <c r="B714" s="2">
        <v>0</v>
      </c>
      <c r="C714" s="20"/>
      <c r="D714" s="2">
        <v>0</v>
      </c>
      <c r="E714" s="20"/>
      <c r="F714" s="2">
        <v>0</v>
      </c>
      <c r="G714" s="20"/>
      <c r="H714" s="2">
        <v>0</v>
      </c>
      <c r="I714" s="20"/>
      <c r="J714" s="2">
        <v>0</v>
      </c>
      <c r="K714" s="20"/>
      <c r="L714" s="2">
        <v>0</v>
      </c>
      <c r="M714" s="20"/>
      <c r="N714" s="2">
        <v>0</v>
      </c>
      <c r="O714" s="20"/>
      <c r="P714" s="2">
        <v>0</v>
      </c>
      <c r="Q714" s="20"/>
      <c r="R714" s="2">
        <v>0</v>
      </c>
      <c r="S714" s="20"/>
      <c r="T714" s="2">
        <v>0</v>
      </c>
      <c r="U714" s="20"/>
      <c r="V714" s="2">
        <v>0</v>
      </c>
      <c r="W714" s="20"/>
      <c r="X714" s="2">
        <v>0</v>
      </c>
      <c r="Y714" s="20"/>
      <c r="Z714" s="2">
        <v>0</v>
      </c>
      <c r="AA714" s="20"/>
      <c r="AB714" s="2">
        <v>35112.896099999998</v>
      </c>
      <c r="AC714" s="20">
        <v>5.2411483272298987E-3</v>
      </c>
      <c r="AD714" s="2">
        <v>0</v>
      </c>
      <c r="AE714" s="20"/>
      <c r="AF714" s="2">
        <v>0</v>
      </c>
      <c r="AG714" s="20"/>
      <c r="AH714" s="2">
        <v>35112.896099999998</v>
      </c>
      <c r="AI714" s="20">
        <v>2.9437459095199624E-4</v>
      </c>
    </row>
    <row r="715" spans="1:35" x14ac:dyDescent="0.3">
      <c r="A715" s="60" t="s">
        <v>58</v>
      </c>
      <c r="B715" s="2">
        <v>0</v>
      </c>
      <c r="C715" s="20"/>
      <c r="D715" s="2">
        <v>0</v>
      </c>
      <c r="E715" s="20"/>
      <c r="F715" s="2">
        <v>0</v>
      </c>
      <c r="G715" s="20"/>
      <c r="H715" s="2">
        <v>0</v>
      </c>
      <c r="I715" s="20"/>
      <c r="J715" s="2">
        <v>0</v>
      </c>
      <c r="K715" s="20"/>
      <c r="L715" s="2">
        <v>0</v>
      </c>
      <c r="M715" s="20"/>
      <c r="N715" s="2">
        <v>0</v>
      </c>
      <c r="O715" s="20"/>
      <c r="P715" s="2">
        <v>0</v>
      </c>
      <c r="Q715" s="20"/>
      <c r="R715" s="2">
        <v>0</v>
      </c>
      <c r="S715" s="20"/>
      <c r="T715" s="2">
        <v>0</v>
      </c>
      <c r="U715" s="20"/>
      <c r="V715" s="2">
        <v>0</v>
      </c>
      <c r="W715" s="20"/>
      <c r="X715" s="2">
        <v>0</v>
      </c>
      <c r="Y715" s="20"/>
      <c r="Z715" s="2">
        <v>0</v>
      </c>
      <c r="AA715" s="20"/>
      <c r="AB715" s="2">
        <v>35112.896099999998</v>
      </c>
      <c r="AC715" s="20">
        <v>5.2411483272298987E-3</v>
      </c>
      <c r="AD715" s="2">
        <v>0</v>
      </c>
      <c r="AE715" s="20"/>
      <c r="AF715" s="2">
        <v>0</v>
      </c>
      <c r="AG715" s="20"/>
      <c r="AH715" s="2">
        <v>35112.896099999998</v>
      </c>
      <c r="AI715" s="20">
        <v>2.9437459095199624E-4</v>
      </c>
    </row>
    <row r="716" spans="1:35" x14ac:dyDescent="0.3">
      <c r="A716" s="18" t="s">
        <v>458</v>
      </c>
      <c r="B716" s="2">
        <v>0</v>
      </c>
      <c r="C716" s="20"/>
      <c r="D716" s="2">
        <v>7120.1888383999994</v>
      </c>
      <c r="E716" s="20">
        <v>4.3033422968541029E-3</v>
      </c>
      <c r="F716" s="2">
        <v>289142.70191840001</v>
      </c>
      <c r="G716" s="20">
        <v>2.2153659730386306E-2</v>
      </c>
      <c r="H716" s="2">
        <v>149740.0292432</v>
      </c>
      <c r="I716" s="20">
        <v>3.458013181844824E-2</v>
      </c>
      <c r="J716" s="2">
        <v>0</v>
      </c>
      <c r="K716" s="20"/>
      <c r="L716" s="2">
        <v>0</v>
      </c>
      <c r="M716" s="20"/>
      <c r="N716" s="2">
        <v>0</v>
      </c>
      <c r="O716" s="20"/>
      <c r="P716" s="2">
        <v>0</v>
      </c>
      <c r="Q716" s="20"/>
      <c r="R716" s="2">
        <v>0</v>
      </c>
      <c r="S716" s="20"/>
      <c r="T716" s="2">
        <v>0</v>
      </c>
      <c r="U716" s="20"/>
      <c r="V716" s="2">
        <v>0</v>
      </c>
      <c r="W716" s="20"/>
      <c r="X716" s="2">
        <v>0</v>
      </c>
      <c r="Y716" s="20"/>
      <c r="Z716" s="2">
        <v>0</v>
      </c>
      <c r="AA716" s="20"/>
      <c r="AB716" s="2">
        <v>24287.244333000002</v>
      </c>
      <c r="AC716" s="20">
        <v>3.6252506670598097E-3</v>
      </c>
      <c r="AD716" s="2">
        <v>397069.59162600001</v>
      </c>
      <c r="AE716" s="20">
        <v>1.7704437202837674E-2</v>
      </c>
      <c r="AF716" s="2">
        <v>125951.54063600001</v>
      </c>
      <c r="AG716" s="20">
        <v>4.5087891166524667E-2</v>
      </c>
      <c r="AH716" s="2">
        <v>993311.29659500008</v>
      </c>
      <c r="AI716" s="20">
        <v>8.3275844234093274E-3</v>
      </c>
    </row>
    <row r="717" spans="1:35" x14ac:dyDescent="0.3">
      <c r="A717" s="60" t="s">
        <v>58</v>
      </c>
      <c r="B717" s="2">
        <v>0</v>
      </c>
      <c r="C717" s="20"/>
      <c r="D717" s="2">
        <v>7120.1888383999994</v>
      </c>
      <c r="E717" s="20">
        <v>4.3033422968541029E-3</v>
      </c>
      <c r="F717" s="2">
        <v>289142.70191840001</v>
      </c>
      <c r="G717" s="20">
        <v>2.2153659730386306E-2</v>
      </c>
      <c r="H717" s="2">
        <v>149740.0292432</v>
      </c>
      <c r="I717" s="20">
        <v>3.458013181844824E-2</v>
      </c>
      <c r="J717" s="2">
        <v>0</v>
      </c>
      <c r="K717" s="20"/>
      <c r="L717" s="2">
        <v>0</v>
      </c>
      <c r="M717" s="20"/>
      <c r="N717" s="2">
        <v>0</v>
      </c>
      <c r="O717" s="20"/>
      <c r="P717" s="2">
        <v>0</v>
      </c>
      <c r="Q717" s="20"/>
      <c r="R717" s="2">
        <v>0</v>
      </c>
      <c r="S717" s="20"/>
      <c r="T717" s="2">
        <v>0</v>
      </c>
      <c r="U717" s="20"/>
      <c r="V717" s="2">
        <v>0</v>
      </c>
      <c r="W717" s="20"/>
      <c r="X717" s="2">
        <v>0</v>
      </c>
      <c r="Y717" s="20"/>
      <c r="Z717" s="2">
        <v>0</v>
      </c>
      <c r="AA717" s="20"/>
      <c r="AB717" s="2">
        <v>24287.244333000002</v>
      </c>
      <c r="AC717" s="20">
        <v>3.6252506670598097E-3</v>
      </c>
      <c r="AD717" s="2">
        <v>397069.59162600001</v>
      </c>
      <c r="AE717" s="20">
        <v>1.7704437202837674E-2</v>
      </c>
      <c r="AF717" s="2">
        <v>125951.54063600001</v>
      </c>
      <c r="AG717" s="20">
        <v>4.5087891166524667E-2</v>
      </c>
      <c r="AH717" s="2">
        <v>993311.29659500008</v>
      </c>
      <c r="AI717" s="20">
        <v>8.3275844234093274E-3</v>
      </c>
    </row>
    <row r="718" spans="1:35" x14ac:dyDescent="0.3">
      <c r="A718" s="23" t="s">
        <v>59</v>
      </c>
      <c r="B718" s="27">
        <v>1636.5436399999999</v>
      </c>
      <c r="C718" s="36">
        <v>6.4383985002838835E-3</v>
      </c>
      <c r="D718" s="27">
        <v>-68139.913284035283</v>
      </c>
      <c r="E718" s="36">
        <v>-4.1182808152185515E-2</v>
      </c>
      <c r="F718" s="27">
        <v>-748011.80327520636</v>
      </c>
      <c r="G718" s="36">
        <v>-5.7311489635135951E-2</v>
      </c>
      <c r="H718" s="27">
        <v>-79483.474423995984</v>
      </c>
      <c r="I718" s="36">
        <v>-1.835547272737599E-2</v>
      </c>
      <c r="J718" s="27">
        <v>-399.26425000000017</v>
      </c>
      <c r="K718" s="36">
        <v>-1.3951884409367857E-4</v>
      </c>
      <c r="L718" s="27">
        <v>-122020.17076202319</v>
      </c>
      <c r="M718" s="36">
        <v>-1.57199464921014E-2</v>
      </c>
      <c r="N718" s="27">
        <v>-1354491.77679354</v>
      </c>
      <c r="O718" s="36">
        <v>-4.7588001747248962E-2</v>
      </c>
      <c r="P718" s="27">
        <v>11994.621949433349</v>
      </c>
      <c r="Q718" s="36">
        <v>3.7630047311514592E-3</v>
      </c>
      <c r="R718" s="27">
        <v>-42303.28991</v>
      </c>
      <c r="S718" s="36">
        <v>-2.3248057370831597E-2</v>
      </c>
      <c r="T718" s="27">
        <v>-36239.249941385817</v>
      </c>
      <c r="U718" s="36">
        <v>-7.4156270067212149E-3</v>
      </c>
      <c r="V718" s="27">
        <v>-302483.30133256759</v>
      </c>
      <c r="W718" s="36">
        <v>-2.214669472317965E-2</v>
      </c>
      <c r="X718" s="27">
        <v>-56288.754485017562</v>
      </c>
      <c r="Y718" s="36">
        <v>-1.6812936561788533E-2</v>
      </c>
      <c r="Z718" s="27">
        <v>-8206.7823599999992</v>
      </c>
      <c r="AA718" s="36">
        <v>-3.9427953917563902E-3</v>
      </c>
      <c r="AB718" s="27">
        <v>81905.766826716805</v>
      </c>
      <c r="AC718" s="36">
        <v>1.2225715348906496E-2</v>
      </c>
      <c r="AD718" s="27">
        <v>-506910.4571451568</v>
      </c>
      <c r="AE718" s="36">
        <v>-2.2601993568022484E-2</v>
      </c>
      <c r="AF718" s="27">
        <v>8213.3442304991913</v>
      </c>
      <c r="AG718" s="36">
        <v>2.9401972290929168E-3</v>
      </c>
      <c r="AH718" s="27">
        <v>-3221227.9613162801</v>
      </c>
      <c r="AI718" s="36">
        <v>-2.7005680783921793E-2</v>
      </c>
    </row>
    <row r="719" spans="1:35" x14ac:dyDescent="0.3">
      <c r="A719" s="176" t="s">
        <v>459</v>
      </c>
      <c r="B719" s="142">
        <v>254184.89394961199</v>
      </c>
      <c r="C719" s="143">
        <v>1</v>
      </c>
      <c r="D719" s="142">
        <v>1654571.8065711651</v>
      </c>
      <c r="E719" s="143">
        <v>1</v>
      </c>
      <c r="F719" s="142">
        <v>13051690.124219401</v>
      </c>
      <c r="G719" s="143">
        <v>1</v>
      </c>
      <c r="H719" s="142">
        <v>4330233.0375535125</v>
      </c>
      <c r="I719" s="143">
        <v>1</v>
      </c>
      <c r="J719" s="142">
        <v>2861722.7485909858</v>
      </c>
      <c r="K719" s="143">
        <v>1</v>
      </c>
      <c r="L719" s="142">
        <v>7762123.797516305</v>
      </c>
      <c r="M719" s="143">
        <v>1</v>
      </c>
      <c r="N719" s="142">
        <v>28462884.068710499</v>
      </c>
      <c r="O719" s="143">
        <v>1</v>
      </c>
      <c r="P719" s="142">
        <v>3187511.7908137823</v>
      </c>
      <c r="Q719" s="143">
        <v>1</v>
      </c>
      <c r="R719" s="142">
        <v>1819648.3790114971</v>
      </c>
      <c r="S719" s="143">
        <v>1</v>
      </c>
      <c r="T719" s="142">
        <v>4886876.0400894145</v>
      </c>
      <c r="U719" s="143">
        <v>1</v>
      </c>
      <c r="V719" s="142">
        <v>13658169.0908475</v>
      </c>
      <c r="W719" s="143">
        <v>1</v>
      </c>
      <c r="X719" s="142">
        <v>3347943.0721785631</v>
      </c>
      <c r="Y719" s="143">
        <v>1</v>
      </c>
      <c r="Z719" s="142">
        <v>2081462.9075500008</v>
      </c>
      <c r="AA719" s="143">
        <v>1</v>
      </c>
      <c r="AB719" s="142">
        <v>6699466.2062079441</v>
      </c>
      <c r="AC719" s="143">
        <v>1</v>
      </c>
      <c r="AD719" s="142">
        <v>22427687.877158698</v>
      </c>
      <c r="AE719" s="143">
        <v>1</v>
      </c>
      <c r="AF719" s="142">
        <v>2793467.1011961689</v>
      </c>
      <c r="AG719" s="143">
        <v>1</v>
      </c>
      <c r="AH719" s="142">
        <v>119279642.94216506</v>
      </c>
      <c r="AI719" s="143">
        <v>1</v>
      </c>
    </row>
  </sheetData>
  <mergeCells count="20">
    <mergeCell ref="A2:AI2"/>
    <mergeCell ref="A4:AI4"/>
    <mergeCell ref="A5:AI5"/>
    <mergeCell ref="B7:C7"/>
    <mergeCell ref="D7:E7"/>
    <mergeCell ref="F7:G7"/>
    <mergeCell ref="H7:I7"/>
    <mergeCell ref="J7:K7"/>
    <mergeCell ref="L7:M7"/>
    <mergeCell ref="N7:O7"/>
    <mergeCell ref="AB7:AC7"/>
    <mergeCell ref="AD7:AE7"/>
    <mergeCell ref="AF7:AG7"/>
    <mergeCell ref="AH7:AI7"/>
    <mergeCell ref="P7:Q7"/>
    <mergeCell ref="R7:S7"/>
    <mergeCell ref="T7:U7"/>
    <mergeCell ref="V7:W7"/>
    <mergeCell ref="X7:Y7"/>
    <mergeCell ref="Z7:AA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FC4A8-A1DC-4FFE-B709-AB614EFF0626}">
  <dimension ref="A1:AE73"/>
  <sheetViews>
    <sheetView zoomScale="80" zoomScaleNormal="80" workbookViewId="0">
      <selection activeCell="A2" sqref="A2:AC2"/>
    </sheetView>
  </sheetViews>
  <sheetFormatPr baseColWidth="10" defaultRowHeight="14.4" x14ac:dyDescent="0.3"/>
  <cols>
    <col min="1" max="1" width="47" bestFit="1" customWidth="1"/>
    <col min="2" max="2" width="8.21875" bestFit="1" customWidth="1"/>
    <col min="3" max="3" width="10.6640625" bestFit="1" customWidth="1"/>
    <col min="4" max="4" width="11.77734375" bestFit="1" customWidth="1"/>
  </cols>
  <sheetData>
    <row r="1" spans="1:3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5"/>
    </row>
    <row r="2" spans="1:31" x14ac:dyDescent="0.3">
      <c r="A2" s="132" t="s">
        <v>460</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
      <c r="AE2" s="5"/>
    </row>
    <row r="3" spans="1:31" x14ac:dyDescent="0.3">
      <c r="A3" s="3"/>
      <c r="B3" s="3"/>
      <c r="C3" s="3"/>
      <c r="D3" s="3"/>
      <c r="E3" s="3"/>
      <c r="F3" s="3"/>
      <c r="G3" s="3"/>
      <c r="H3" s="3"/>
      <c r="I3" s="3"/>
      <c r="J3" s="3"/>
      <c r="K3" s="3"/>
      <c r="L3" s="1"/>
      <c r="M3" s="1"/>
      <c r="N3" s="1"/>
      <c r="O3" s="1"/>
      <c r="P3" s="1"/>
      <c r="Q3" s="1"/>
      <c r="R3" s="1"/>
      <c r="S3" s="1"/>
      <c r="T3" s="1"/>
      <c r="U3" s="1"/>
      <c r="V3" s="1"/>
      <c r="W3" s="1"/>
      <c r="X3" s="1"/>
      <c r="Y3" s="1"/>
      <c r="Z3" s="1"/>
      <c r="AA3" s="1"/>
      <c r="AB3" s="1"/>
      <c r="AC3" s="1"/>
      <c r="AD3" s="1"/>
      <c r="AE3" s="5"/>
    </row>
    <row r="4" spans="1:31" x14ac:dyDescent="0.3">
      <c r="A4" s="132" t="s">
        <v>1</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
      <c r="AE4" s="5"/>
    </row>
    <row r="5" spans="1:31" x14ac:dyDescent="0.3">
      <c r="A5" s="132" t="str">
        <f>'1'!A5:AA5</f>
        <v>Al 28-11-2025</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
      <c r="AE5" s="5"/>
    </row>
    <row r="6" spans="1:31" x14ac:dyDescent="0.3">
      <c r="A6" s="3"/>
      <c r="B6" s="3"/>
      <c r="C6" s="3"/>
      <c r="D6" s="3"/>
      <c r="E6" s="3"/>
      <c r="F6" s="3"/>
      <c r="G6" s="3"/>
      <c r="H6" s="3"/>
      <c r="I6" s="3"/>
      <c r="J6" s="3"/>
      <c r="K6" s="3"/>
      <c r="L6" s="1"/>
      <c r="M6" s="1"/>
      <c r="N6" s="1"/>
      <c r="O6" s="1"/>
      <c r="P6" s="1"/>
      <c r="Q6" s="1"/>
      <c r="R6" s="1"/>
      <c r="S6" s="1"/>
      <c r="T6" s="1"/>
      <c r="U6" s="1"/>
      <c r="V6" s="1"/>
      <c r="W6" s="1"/>
      <c r="X6" s="1"/>
      <c r="Y6" s="1"/>
      <c r="Z6" s="1"/>
      <c r="AA6" s="1"/>
      <c r="AB6" s="1"/>
      <c r="AC6" s="1"/>
      <c r="AD6" s="1"/>
      <c r="AE6" s="5"/>
    </row>
    <row r="7" spans="1:31" x14ac:dyDescent="0.3">
      <c r="A7" s="6"/>
      <c r="B7" s="134" t="s">
        <v>461</v>
      </c>
      <c r="C7" s="134" t="s">
        <v>462</v>
      </c>
      <c r="D7" s="135" t="s">
        <v>4</v>
      </c>
      <c r="E7" s="135"/>
      <c r="F7" s="135" t="s">
        <v>5</v>
      </c>
      <c r="G7" s="135"/>
      <c r="H7" s="135" t="s">
        <v>6</v>
      </c>
      <c r="I7" s="135"/>
      <c r="J7" s="135" t="s">
        <v>8</v>
      </c>
      <c r="K7" s="135"/>
      <c r="L7" s="135" t="s">
        <v>9</v>
      </c>
      <c r="M7" s="135"/>
      <c r="N7" s="135" t="s">
        <v>10</v>
      </c>
      <c r="O7" s="135"/>
      <c r="P7" s="135" t="s">
        <v>12</v>
      </c>
      <c r="Q7" s="135"/>
      <c r="R7" s="135" t="s">
        <v>13</v>
      </c>
      <c r="S7" s="135"/>
      <c r="T7" s="135" t="s">
        <v>14</v>
      </c>
      <c r="U7" s="135"/>
      <c r="V7" s="135" t="s">
        <v>16</v>
      </c>
      <c r="W7" s="135"/>
      <c r="X7" s="135" t="s">
        <v>17</v>
      </c>
      <c r="Y7" s="135"/>
      <c r="Z7" s="135" t="s">
        <v>18</v>
      </c>
      <c r="AA7" s="135"/>
      <c r="AB7" s="135" t="s">
        <v>19</v>
      </c>
      <c r="AC7" s="135"/>
      <c r="AD7" s="1"/>
      <c r="AE7" s="5"/>
    </row>
    <row r="8" spans="1:31" x14ac:dyDescent="0.3">
      <c r="A8" s="6"/>
      <c r="B8" s="135"/>
      <c r="C8" s="135"/>
      <c r="D8" s="131" t="s">
        <v>20</v>
      </c>
      <c r="E8" s="131" t="s">
        <v>21</v>
      </c>
      <c r="F8" s="131" t="s">
        <v>20</v>
      </c>
      <c r="G8" s="131" t="s">
        <v>21</v>
      </c>
      <c r="H8" s="131" t="s">
        <v>20</v>
      </c>
      <c r="I8" s="131" t="s">
        <v>21</v>
      </c>
      <c r="J8" s="131" t="s">
        <v>20</v>
      </c>
      <c r="K8" s="131" t="s">
        <v>21</v>
      </c>
      <c r="L8" s="131" t="s">
        <v>20</v>
      </c>
      <c r="M8" s="131" t="s">
        <v>21</v>
      </c>
      <c r="N8" s="131" t="s">
        <v>20</v>
      </c>
      <c r="O8" s="131" t="s">
        <v>21</v>
      </c>
      <c r="P8" s="131" t="s">
        <v>20</v>
      </c>
      <c r="Q8" s="131" t="s">
        <v>21</v>
      </c>
      <c r="R8" s="131" t="s">
        <v>20</v>
      </c>
      <c r="S8" s="131" t="s">
        <v>21</v>
      </c>
      <c r="T8" s="131" t="s">
        <v>20</v>
      </c>
      <c r="U8" s="131" t="s">
        <v>21</v>
      </c>
      <c r="V8" s="131" t="s">
        <v>20</v>
      </c>
      <c r="W8" s="131" t="s">
        <v>21</v>
      </c>
      <c r="X8" s="131" t="s">
        <v>20</v>
      </c>
      <c r="Y8" s="131" t="s">
        <v>21</v>
      </c>
      <c r="Z8" s="131" t="s">
        <v>20</v>
      </c>
      <c r="AA8" s="131" t="s">
        <v>21</v>
      </c>
      <c r="AB8" s="131" t="s">
        <v>20</v>
      </c>
      <c r="AC8" s="131" t="s">
        <v>21</v>
      </c>
      <c r="AD8" s="1"/>
      <c r="AE8" s="5"/>
    </row>
    <row r="9" spans="1:31" x14ac:dyDescent="0.3">
      <c r="A9" s="10" t="s">
        <v>463</v>
      </c>
      <c r="B9" s="10" t="s">
        <v>464</v>
      </c>
      <c r="C9" s="10" t="s">
        <v>464</v>
      </c>
      <c r="D9" s="11">
        <v>4855.9213214723995</v>
      </c>
      <c r="E9" s="12">
        <v>2.9348507584784239E-3</v>
      </c>
      <c r="F9" s="11">
        <v>260733.00363373003</v>
      </c>
      <c r="G9" s="12">
        <v>1.9976953264458846E-2</v>
      </c>
      <c r="H9" s="11">
        <v>138520.89236224801</v>
      </c>
      <c r="I9" s="12">
        <v>3.1989246574246566E-2</v>
      </c>
      <c r="J9" s="11">
        <v>17774.804403869901</v>
      </c>
      <c r="K9" s="12">
        <v>2.2899408547899501E-3</v>
      </c>
      <c r="L9" s="11">
        <v>422143.80172569206</v>
      </c>
      <c r="M9" s="12">
        <v>1.483137832085535E-2</v>
      </c>
      <c r="N9" s="11">
        <v>74611.131643889996</v>
      </c>
      <c r="O9" s="12">
        <v>2.3407327263514695E-2</v>
      </c>
      <c r="P9" s="11">
        <v>0</v>
      </c>
      <c r="Q9" s="12"/>
      <c r="R9" s="11">
        <v>91631.034750504812</v>
      </c>
      <c r="S9" s="12">
        <v>6.7088812666631758E-3</v>
      </c>
      <c r="T9" s="11">
        <v>61514.384826957299</v>
      </c>
      <c r="U9" s="12">
        <v>1.8373784589750759E-2</v>
      </c>
      <c r="V9" s="11">
        <v>15109.4285336055</v>
      </c>
      <c r="W9" s="12">
        <v>2.2553182699249397E-3</v>
      </c>
      <c r="X9" s="11">
        <v>446813.343567634</v>
      </c>
      <c r="Y9" s="12">
        <v>1.9922398867637511E-2</v>
      </c>
      <c r="Z9" s="11">
        <v>67626.921339825407</v>
      </c>
      <c r="AA9" s="12">
        <v>2.4208955713445633E-2</v>
      </c>
      <c r="AB9" s="58">
        <v>1601334.6681094291</v>
      </c>
      <c r="AC9" s="12">
        <v>1.3425045788289847E-2</v>
      </c>
      <c r="AD9" s="1"/>
      <c r="AE9" s="1"/>
    </row>
    <row r="10" spans="1:31" x14ac:dyDescent="0.3">
      <c r="A10" s="18" t="s">
        <v>176</v>
      </c>
      <c r="B10" s="1" t="s">
        <v>464</v>
      </c>
      <c r="C10" s="21" t="s">
        <v>464</v>
      </c>
      <c r="D10" s="19">
        <v>4855.9213214723995</v>
      </c>
      <c r="E10" s="20">
        <v>2.9348507584784239E-3</v>
      </c>
      <c r="F10" s="19">
        <v>260733.00363373003</v>
      </c>
      <c r="G10" s="20">
        <v>1.9976953264458846E-2</v>
      </c>
      <c r="H10" s="19">
        <v>138520.89236224801</v>
      </c>
      <c r="I10" s="20">
        <v>3.1989246574246566E-2</v>
      </c>
      <c r="J10" s="19">
        <v>17774.804403869901</v>
      </c>
      <c r="K10" s="20">
        <v>2.2899408547899501E-3</v>
      </c>
      <c r="L10" s="19">
        <v>422143.80172569206</v>
      </c>
      <c r="M10" s="20">
        <v>1.483137832085535E-2</v>
      </c>
      <c r="N10" s="19">
        <v>74611.131643889996</v>
      </c>
      <c r="O10" s="20">
        <v>2.3407327263514695E-2</v>
      </c>
      <c r="P10" s="19">
        <v>0</v>
      </c>
      <c r="Q10" s="20"/>
      <c r="R10" s="19">
        <v>91631.034750504812</v>
      </c>
      <c r="S10" s="20">
        <v>6.7088812666631758E-3</v>
      </c>
      <c r="T10" s="19">
        <v>61514.384826957299</v>
      </c>
      <c r="U10" s="20">
        <v>1.8373784589750759E-2</v>
      </c>
      <c r="V10" s="19">
        <v>15109.4285336055</v>
      </c>
      <c r="W10" s="20">
        <v>2.2553182699249397E-3</v>
      </c>
      <c r="X10" s="19">
        <v>446813.343567634</v>
      </c>
      <c r="Y10" s="20">
        <v>1.9922398867637511E-2</v>
      </c>
      <c r="Z10" s="19">
        <v>67626.921339825407</v>
      </c>
      <c r="AA10" s="20">
        <v>2.4208955713445633E-2</v>
      </c>
      <c r="AB10" s="2">
        <v>1601334.6681094291</v>
      </c>
      <c r="AC10" s="20">
        <v>1.3425045788289847E-2</v>
      </c>
      <c r="AD10" s="1"/>
      <c r="AE10" s="1"/>
    </row>
    <row r="11" spans="1:31" x14ac:dyDescent="0.3">
      <c r="A11" s="60" t="s">
        <v>465</v>
      </c>
      <c r="B11" s="1" t="s">
        <v>466</v>
      </c>
      <c r="C11" s="21" t="s">
        <v>467</v>
      </c>
      <c r="D11" s="19">
        <v>4855.9213214723995</v>
      </c>
      <c r="E11" s="20">
        <v>2.9348507584784239E-3</v>
      </c>
      <c r="F11" s="19">
        <v>260733.00363373003</v>
      </c>
      <c r="G11" s="20">
        <v>1.9976953264458846E-2</v>
      </c>
      <c r="H11" s="19">
        <v>138520.89236224801</v>
      </c>
      <c r="I11" s="20">
        <v>3.1989246574246566E-2</v>
      </c>
      <c r="J11" s="19">
        <v>17774.804403869901</v>
      </c>
      <c r="K11" s="20">
        <v>2.2899408547899501E-3</v>
      </c>
      <c r="L11" s="19">
        <v>422143.80172569206</v>
      </c>
      <c r="M11" s="20">
        <v>1.483137832085535E-2</v>
      </c>
      <c r="N11" s="19">
        <v>74611.131643889996</v>
      </c>
      <c r="O11" s="20">
        <v>2.3407327263514695E-2</v>
      </c>
      <c r="P11" s="19">
        <v>0</v>
      </c>
      <c r="Q11" s="20"/>
      <c r="R11" s="19">
        <v>91631.034750504812</v>
      </c>
      <c r="S11" s="20">
        <v>6.7088812666631758E-3</v>
      </c>
      <c r="T11" s="19">
        <v>61514.384826957299</v>
      </c>
      <c r="U11" s="20">
        <v>1.8373784589750759E-2</v>
      </c>
      <c r="V11" s="19">
        <v>15109.4285336055</v>
      </c>
      <c r="W11" s="20">
        <v>2.2553182699249397E-3</v>
      </c>
      <c r="X11" s="19">
        <v>446813.343567634</v>
      </c>
      <c r="Y11" s="20">
        <v>1.9922398867637511E-2</v>
      </c>
      <c r="Z11" s="19">
        <v>67626.921339825407</v>
      </c>
      <c r="AA11" s="20">
        <v>2.4208955713445633E-2</v>
      </c>
      <c r="AB11" s="2">
        <v>1601334.6681094291</v>
      </c>
      <c r="AC11" s="20">
        <v>1.3425045788289847E-2</v>
      </c>
      <c r="AD11" s="1"/>
      <c r="AE11" s="1"/>
    </row>
    <row r="12" spans="1:31" x14ac:dyDescent="0.3">
      <c r="A12" s="10" t="s">
        <v>468</v>
      </c>
      <c r="B12" s="10" t="s">
        <v>464</v>
      </c>
      <c r="C12" s="10" t="s">
        <v>464</v>
      </c>
      <c r="D12" s="11">
        <v>0</v>
      </c>
      <c r="E12" s="12"/>
      <c r="F12" s="11">
        <v>19571.767122582001</v>
      </c>
      <c r="G12" s="12">
        <v>1.4995580600142813E-3</v>
      </c>
      <c r="H12" s="11">
        <v>17125.568507822401</v>
      </c>
      <c r="I12" s="12">
        <v>3.9548838040129996E-3</v>
      </c>
      <c r="J12" s="11">
        <v>207.3851569476</v>
      </c>
      <c r="K12" s="12">
        <v>2.6717579151978781E-5</v>
      </c>
      <c r="L12" s="11">
        <v>43063.215500933999</v>
      </c>
      <c r="M12" s="12">
        <v>1.5129603661026667E-3</v>
      </c>
      <c r="N12" s="11">
        <v>12953.4673796604</v>
      </c>
      <c r="O12" s="12">
        <v>4.0638178710402E-3</v>
      </c>
      <c r="P12" s="11">
        <v>5071.7220754356003</v>
      </c>
      <c r="Q12" s="12">
        <v>1.0378249895904468E-3</v>
      </c>
      <c r="R12" s="11">
        <v>0</v>
      </c>
      <c r="S12" s="12"/>
      <c r="T12" s="11">
        <v>9990.3072295944003</v>
      </c>
      <c r="U12" s="12">
        <v>2.9840134716190196E-3</v>
      </c>
      <c r="V12" s="11">
        <v>17349.0960640212</v>
      </c>
      <c r="W12" s="12">
        <v>2.5896236401558325E-3</v>
      </c>
      <c r="X12" s="11">
        <v>26441.557290687597</v>
      </c>
      <c r="Y12" s="12">
        <v>1.1789693808614483E-3</v>
      </c>
      <c r="Z12" s="11">
        <v>26479.5491948688</v>
      </c>
      <c r="AA12" s="12">
        <v>9.4790982802447164E-3</v>
      </c>
      <c r="AB12" s="58">
        <v>178253.63552255399</v>
      </c>
      <c r="AC12" s="12">
        <v>1.4944179168023129E-3</v>
      </c>
      <c r="AD12" s="1"/>
      <c r="AE12" s="1"/>
    </row>
    <row r="13" spans="1:31" x14ac:dyDescent="0.3">
      <c r="A13" s="18" t="s">
        <v>130</v>
      </c>
      <c r="B13" s="1" t="s">
        <v>464</v>
      </c>
      <c r="C13" s="21" t="s">
        <v>464</v>
      </c>
      <c r="D13" s="19">
        <v>0</v>
      </c>
      <c r="E13" s="20"/>
      <c r="F13" s="19">
        <v>19571.767122582001</v>
      </c>
      <c r="G13" s="20">
        <v>1.4995580600142813E-3</v>
      </c>
      <c r="H13" s="19">
        <v>17125.568507822401</v>
      </c>
      <c r="I13" s="20">
        <v>3.9548838040129996E-3</v>
      </c>
      <c r="J13" s="19">
        <v>207.3851569476</v>
      </c>
      <c r="K13" s="20">
        <v>2.6717579151978781E-5</v>
      </c>
      <c r="L13" s="19">
        <v>43063.215500933999</v>
      </c>
      <c r="M13" s="20">
        <v>1.5129603661026667E-3</v>
      </c>
      <c r="N13" s="19">
        <v>12953.4673796604</v>
      </c>
      <c r="O13" s="20">
        <v>4.0638178710402E-3</v>
      </c>
      <c r="P13" s="19">
        <v>5071.7220754356003</v>
      </c>
      <c r="Q13" s="20">
        <v>1.0378249895904468E-3</v>
      </c>
      <c r="R13" s="19">
        <v>0</v>
      </c>
      <c r="S13" s="20"/>
      <c r="T13" s="19">
        <v>9990.3072295944003</v>
      </c>
      <c r="U13" s="20">
        <v>2.9840134716190196E-3</v>
      </c>
      <c r="V13" s="19">
        <v>17349.0960640212</v>
      </c>
      <c r="W13" s="20">
        <v>2.5896236401558325E-3</v>
      </c>
      <c r="X13" s="19">
        <v>26441.557290687597</v>
      </c>
      <c r="Y13" s="20">
        <v>1.1789693808614483E-3</v>
      </c>
      <c r="Z13" s="19">
        <v>26479.5491948688</v>
      </c>
      <c r="AA13" s="20">
        <v>9.4790982802447164E-3</v>
      </c>
      <c r="AB13" s="2">
        <v>178253.63552255399</v>
      </c>
      <c r="AC13" s="20">
        <v>1.4944179168023129E-3</v>
      </c>
      <c r="AD13" s="1"/>
      <c r="AE13" s="1"/>
    </row>
    <row r="14" spans="1:31" x14ac:dyDescent="0.3">
      <c r="A14" s="60" t="s">
        <v>469</v>
      </c>
      <c r="B14" s="1" t="s">
        <v>470</v>
      </c>
      <c r="C14" s="21" t="s">
        <v>467</v>
      </c>
      <c r="D14" s="19">
        <v>0</v>
      </c>
      <c r="E14" s="20"/>
      <c r="F14" s="19">
        <v>19571.767122582001</v>
      </c>
      <c r="G14" s="20">
        <v>1.4995580600142813E-3</v>
      </c>
      <c r="H14" s="19">
        <v>17125.568507822401</v>
      </c>
      <c r="I14" s="20">
        <v>3.9548838040129996E-3</v>
      </c>
      <c r="J14" s="19">
        <v>207.3851569476</v>
      </c>
      <c r="K14" s="20">
        <v>2.6717579151978781E-5</v>
      </c>
      <c r="L14" s="19">
        <v>43063.215500933999</v>
      </c>
      <c r="M14" s="20">
        <v>1.5129603661026667E-3</v>
      </c>
      <c r="N14" s="19">
        <v>12953.4673796604</v>
      </c>
      <c r="O14" s="20">
        <v>4.0638178710402E-3</v>
      </c>
      <c r="P14" s="19">
        <v>5071.7220754356003</v>
      </c>
      <c r="Q14" s="20">
        <v>1.0378249895904468E-3</v>
      </c>
      <c r="R14" s="19">
        <v>0</v>
      </c>
      <c r="S14" s="20"/>
      <c r="T14" s="19">
        <v>9990.3072295944003</v>
      </c>
      <c r="U14" s="20">
        <v>2.9840134716190196E-3</v>
      </c>
      <c r="V14" s="19">
        <v>17349.0960640212</v>
      </c>
      <c r="W14" s="20">
        <v>2.5896236401558325E-3</v>
      </c>
      <c r="X14" s="19">
        <v>26441.557290687597</v>
      </c>
      <c r="Y14" s="20">
        <v>1.1789693808614483E-3</v>
      </c>
      <c r="Z14" s="19">
        <v>26479.5491948688</v>
      </c>
      <c r="AA14" s="20">
        <v>9.4790982802447164E-3</v>
      </c>
      <c r="AB14" s="2">
        <v>178253.63552255399</v>
      </c>
      <c r="AC14" s="20">
        <v>1.4944179168023129E-3</v>
      </c>
      <c r="AD14" s="1"/>
      <c r="AE14" s="1"/>
    </row>
    <row r="15" spans="1:31" x14ac:dyDescent="0.3">
      <c r="A15" s="10" t="s">
        <v>471</v>
      </c>
      <c r="B15" s="10" t="s">
        <v>464</v>
      </c>
      <c r="C15" s="10" t="s">
        <v>464</v>
      </c>
      <c r="D15" s="11">
        <v>13864.815245908701</v>
      </c>
      <c r="E15" s="12">
        <v>8.3796999264971819E-3</v>
      </c>
      <c r="F15" s="11">
        <v>219553.00911814609</v>
      </c>
      <c r="G15" s="12">
        <v>1.6821806756715137E-2</v>
      </c>
      <c r="H15" s="11">
        <v>241580.0916743929</v>
      </c>
      <c r="I15" s="12">
        <v>5.5789166444233776E-2</v>
      </c>
      <c r="J15" s="11">
        <v>89804.605865570207</v>
      </c>
      <c r="K15" s="12">
        <v>1.1569592061170879E-2</v>
      </c>
      <c r="L15" s="11">
        <v>614974.92277606972</v>
      </c>
      <c r="M15" s="12">
        <v>2.1606205516331255E-2</v>
      </c>
      <c r="N15" s="11">
        <v>149394.01328158649</v>
      </c>
      <c r="O15" s="12">
        <v>4.6868536678713178E-2</v>
      </c>
      <c r="P15" s="11">
        <v>50165.172495052699</v>
      </c>
      <c r="Q15" s="12">
        <v>1.0265284423734805E-2</v>
      </c>
      <c r="R15" s="11">
        <v>162162.0715959495</v>
      </c>
      <c r="S15" s="12">
        <v>1.1872899692288639E-2</v>
      </c>
      <c r="T15" s="11">
        <v>71811.376989431606</v>
      </c>
      <c r="U15" s="12">
        <v>2.1449402048136595E-2</v>
      </c>
      <c r="V15" s="11">
        <v>49679.648118803598</v>
      </c>
      <c r="W15" s="12">
        <v>7.4154636488454589E-3</v>
      </c>
      <c r="X15" s="11">
        <v>346992.80272208492</v>
      </c>
      <c r="Y15" s="12">
        <v>1.5471626171303951E-2</v>
      </c>
      <c r="Z15" s="11">
        <v>100796.00315134152</v>
      </c>
      <c r="AA15" s="12">
        <v>3.6082760061208675E-2</v>
      </c>
      <c r="AB15" s="58">
        <v>2110778.5330343377</v>
      </c>
      <c r="AC15" s="12">
        <v>1.7696050063276837E-2</v>
      </c>
      <c r="AD15" s="1"/>
      <c r="AE15" s="1"/>
    </row>
    <row r="16" spans="1:31" x14ac:dyDescent="0.3">
      <c r="A16" s="15" t="s">
        <v>472</v>
      </c>
      <c r="B16" s="1" t="s">
        <v>464</v>
      </c>
      <c r="C16" s="21" t="s">
        <v>464</v>
      </c>
      <c r="D16" s="16">
        <v>0</v>
      </c>
      <c r="E16" s="14"/>
      <c r="F16" s="16">
        <v>0</v>
      </c>
      <c r="G16" s="14"/>
      <c r="H16" s="16">
        <v>0</v>
      </c>
      <c r="I16" s="14"/>
      <c r="J16" s="16">
        <v>0</v>
      </c>
      <c r="K16" s="14"/>
      <c r="L16" s="16">
        <v>78402.969702783594</v>
      </c>
      <c r="M16" s="14">
        <v>2.7545687047565459E-3</v>
      </c>
      <c r="N16" s="16">
        <v>7076.2423434428001</v>
      </c>
      <c r="O16" s="14">
        <v>2.2199893860270904E-3</v>
      </c>
      <c r="P16" s="16">
        <v>0</v>
      </c>
      <c r="Q16" s="14"/>
      <c r="R16" s="16">
        <v>0</v>
      </c>
      <c r="S16" s="14"/>
      <c r="T16" s="16">
        <v>0</v>
      </c>
      <c r="U16" s="14"/>
      <c r="V16" s="16">
        <v>0</v>
      </c>
      <c r="W16" s="14"/>
      <c r="X16" s="16">
        <v>0</v>
      </c>
      <c r="Y16" s="14"/>
      <c r="Z16" s="16">
        <v>3485.8572482273999</v>
      </c>
      <c r="AA16" s="14">
        <v>1.2478604980651993E-3</v>
      </c>
      <c r="AB16" s="59">
        <v>88965.069294453802</v>
      </c>
      <c r="AC16" s="14">
        <v>7.4585291421093674E-4</v>
      </c>
      <c r="AD16" s="1"/>
      <c r="AE16" s="1"/>
    </row>
    <row r="17" spans="1:31" x14ac:dyDescent="0.3">
      <c r="A17" s="18" t="s">
        <v>159</v>
      </c>
      <c r="B17" s="1" t="s">
        <v>464</v>
      </c>
      <c r="C17" s="21" t="s">
        <v>464</v>
      </c>
      <c r="D17" s="19">
        <v>0</v>
      </c>
      <c r="E17" s="20"/>
      <c r="F17" s="19">
        <v>0</v>
      </c>
      <c r="G17" s="20"/>
      <c r="H17" s="19">
        <v>0</v>
      </c>
      <c r="I17" s="20"/>
      <c r="J17" s="19">
        <v>0</v>
      </c>
      <c r="K17" s="20"/>
      <c r="L17" s="19">
        <v>78402.969702783594</v>
      </c>
      <c r="M17" s="20">
        <v>2.7545687047565459E-3</v>
      </c>
      <c r="N17" s="19">
        <v>7076.2423434428001</v>
      </c>
      <c r="O17" s="20">
        <v>2.2199893860270904E-3</v>
      </c>
      <c r="P17" s="19">
        <v>0</v>
      </c>
      <c r="Q17" s="20"/>
      <c r="R17" s="19">
        <v>0</v>
      </c>
      <c r="S17" s="20"/>
      <c r="T17" s="19">
        <v>0</v>
      </c>
      <c r="U17" s="20"/>
      <c r="V17" s="19">
        <v>0</v>
      </c>
      <c r="W17" s="20"/>
      <c r="X17" s="19">
        <v>0</v>
      </c>
      <c r="Y17" s="20"/>
      <c r="Z17" s="19">
        <v>3485.8572482273999</v>
      </c>
      <c r="AA17" s="20">
        <v>1.2478604980651993E-3</v>
      </c>
      <c r="AB17" s="2">
        <v>88965.069294453802</v>
      </c>
      <c r="AC17" s="20">
        <v>7.4585291421093674E-4</v>
      </c>
      <c r="AD17" s="1"/>
      <c r="AE17" s="1"/>
    </row>
    <row r="18" spans="1:31" x14ac:dyDescent="0.3">
      <c r="A18" s="60" t="s">
        <v>473</v>
      </c>
      <c r="B18" s="1" t="s">
        <v>470</v>
      </c>
      <c r="C18" s="21" t="s">
        <v>467</v>
      </c>
      <c r="D18" s="19">
        <v>0</v>
      </c>
      <c r="E18" s="20"/>
      <c r="F18" s="19">
        <v>0</v>
      </c>
      <c r="G18" s="20"/>
      <c r="H18" s="19">
        <v>0</v>
      </c>
      <c r="I18" s="20"/>
      <c r="J18" s="19">
        <v>0</v>
      </c>
      <c r="K18" s="20"/>
      <c r="L18" s="19">
        <v>78402.969702783594</v>
      </c>
      <c r="M18" s="20">
        <v>2.7545687047565459E-3</v>
      </c>
      <c r="N18" s="19">
        <v>7076.2423434428001</v>
      </c>
      <c r="O18" s="20">
        <v>2.2199893860270904E-3</v>
      </c>
      <c r="P18" s="19">
        <v>0</v>
      </c>
      <c r="Q18" s="20"/>
      <c r="R18" s="19">
        <v>0</v>
      </c>
      <c r="S18" s="20"/>
      <c r="T18" s="19">
        <v>0</v>
      </c>
      <c r="U18" s="20"/>
      <c r="V18" s="19">
        <v>0</v>
      </c>
      <c r="W18" s="20"/>
      <c r="X18" s="19">
        <v>0</v>
      </c>
      <c r="Y18" s="20"/>
      <c r="Z18" s="19">
        <v>3485.8572482273999</v>
      </c>
      <c r="AA18" s="20">
        <v>1.2478604980651993E-3</v>
      </c>
      <c r="AB18" s="2">
        <v>88965.069294453802</v>
      </c>
      <c r="AC18" s="20">
        <v>7.4585291421093674E-4</v>
      </c>
      <c r="AD18" s="1"/>
      <c r="AE18" s="1"/>
    </row>
    <row r="19" spans="1:31" x14ac:dyDescent="0.3">
      <c r="A19" s="15" t="s">
        <v>474</v>
      </c>
      <c r="B19" s="1" t="s">
        <v>464</v>
      </c>
      <c r="C19" s="21" t="s">
        <v>464</v>
      </c>
      <c r="D19" s="16">
        <v>3517.0583210442001</v>
      </c>
      <c r="E19" s="14">
        <v>2.1256607341404781E-3</v>
      </c>
      <c r="F19" s="16">
        <v>86728.292437097189</v>
      </c>
      <c r="G19" s="14">
        <v>6.6449855621502716E-3</v>
      </c>
      <c r="H19" s="16">
        <v>89750.3762540147</v>
      </c>
      <c r="I19" s="14">
        <v>2.0726454090498947E-2</v>
      </c>
      <c r="J19" s="16">
        <v>26021.165533247298</v>
      </c>
      <c r="K19" s="14">
        <v>3.352325499056515E-3</v>
      </c>
      <c r="L19" s="16">
        <v>214485.05584622288</v>
      </c>
      <c r="M19" s="14">
        <v>7.5356051526067318E-3</v>
      </c>
      <c r="N19" s="16">
        <v>46332.531987943796</v>
      </c>
      <c r="O19" s="14">
        <v>1.4535642541455496E-2</v>
      </c>
      <c r="P19" s="16">
        <v>15865.379165273</v>
      </c>
      <c r="Q19" s="14">
        <v>3.2465278503325231E-3</v>
      </c>
      <c r="R19" s="16">
        <v>27537.827382251999</v>
      </c>
      <c r="S19" s="14">
        <v>2.0162166099338616E-3</v>
      </c>
      <c r="T19" s="16">
        <v>15784.987945408</v>
      </c>
      <c r="U19" s="14">
        <v>4.7148316459086148E-3</v>
      </c>
      <c r="V19" s="16">
        <v>12079.5966220439</v>
      </c>
      <c r="W19" s="14">
        <v>1.8030685207204348E-3</v>
      </c>
      <c r="X19" s="16">
        <v>116582.7233751381</v>
      </c>
      <c r="Y19" s="14">
        <v>5.198160595674726E-3</v>
      </c>
      <c r="Z19" s="16">
        <v>24290.235866511703</v>
      </c>
      <c r="AA19" s="14">
        <v>8.6953720901565539E-3</v>
      </c>
      <c r="AB19" s="59">
        <v>678975.23073619674</v>
      </c>
      <c r="AC19" s="14">
        <v>5.6922976460066239E-3</v>
      </c>
      <c r="AD19" s="1"/>
      <c r="AE19" s="1"/>
    </row>
    <row r="20" spans="1:31" x14ac:dyDescent="0.3">
      <c r="A20" s="18" t="s">
        <v>162</v>
      </c>
      <c r="B20" s="1" t="s">
        <v>464</v>
      </c>
      <c r="C20" s="21" t="s">
        <v>464</v>
      </c>
      <c r="D20" s="19">
        <v>1046.5877716722</v>
      </c>
      <c r="E20" s="20">
        <v>6.3254297427023452E-4</v>
      </c>
      <c r="F20" s="19">
        <v>30366.619718322003</v>
      </c>
      <c r="G20" s="20">
        <v>2.3266427128829934E-3</v>
      </c>
      <c r="H20" s="19">
        <v>55566.492285783897</v>
      </c>
      <c r="I20" s="20">
        <v>1.2832217528222858E-2</v>
      </c>
      <c r="J20" s="19">
        <v>19283.3212670713</v>
      </c>
      <c r="K20" s="20">
        <v>2.4842841688819113E-3</v>
      </c>
      <c r="L20" s="19">
        <v>108213.58859369191</v>
      </c>
      <c r="M20" s="20">
        <v>3.8019193112145671E-3</v>
      </c>
      <c r="N20" s="19">
        <v>33518.555986820204</v>
      </c>
      <c r="O20" s="20">
        <v>1.0515586509646386E-2</v>
      </c>
      <c r="P20" s="19">
        <v>15865.379165273</v>
      </c>
      <c r="Q20" s="20">
        <v>3.2465278503325231E-3</v>
      </c>
      <c r="R20" s="19">
        <v>27537.827382251999</v>
      </c>
      <c r="S20" s="20">
        <v>2.0162166099338616E-3</v>
      </c>
      <c r="T20" s="19">
        <v>15784.987945408</v>
      </c>
      <c r="U20" s="20">
        <v>4.7148316459086148E-3</v>
      </c>
      <c r="V20" s="19">
        <v>12079.5966220439</v>
      </c>
      <c r="W20" s="20">
        <v>1.8030685207204348E-3</v>
      </c>
      <c r="X20" s="19">
        <v>77468.501102637689</v>
      </c>
      <c r="Y20" s="20">
        <v>3.4541456759586385E-3</v>
      </c>
      <c r="Z20" s="19">
        <v>24290.235866511703</v>
      </c>
      <c r="AA20" s="20">
        <v>8.6953720901565539E-3</v>
      </c>
      <c r="AB20" s="2">
        <v>421021.69370748784</v>
      </c>
      <c r="AC20" s="20">
        <v>3.5297028337989574E-3</v>
      </c>
      <c r="AD20" s="1"/>
      <c r="AE20" s="1"/>
    </row>
    <row r="21" spans="1:31" x14ac:dyDescent="0.3">
      <c r="A21" s="60" t="s">
        <v>475</v>
      </c>
      <c r="B21" s="1" t="s">
        <v>470</v>
      </c>
      <c r="C21" s="21" t="s">
        <v>467</v>
      </c>
      <c r="D21" s="19">
        <v>881.395928809</v>
      </c>
      <c r="E21" s="20">
        <v>5.3270334071239356E-4</v>
      </c>
      <c r="F21" s="19">
        <v>28309.813777019499</v>
      </c>
      <c r="G21" s="20">
        <v>2.1690534718171346E-3</v>
      </c>
      <c r="H21" s="19">
        <v>53543.555675445001</v>
      </c>
      <c r="I21" s="20">
        <v>1.2365051767674827E-2</v>
      </c>
      <c r="J21" s="19">
        <v>15851.163803926</v>
      </c>
      <c r="K21" s="20">
        <v>2.0421168506740378E-3</v>
      </c>
      <c r="L21" s="19">
        <v>64477.623377926</v>
      </c>
      <c r="M21" s="20">
        <v>2.2653229104357287E-3</v>
      </c>
      <c r="N21" s="19">
        <v>20593.675594596501</v>
      </c>
      <c r="O21" s="20">
        <v>6.4607370720780512E-3</v>
      </c>
      <c r="P21" s="19">
        <v>15865.379165273</v>
      </c>
      <c r="Q21" s="20">
        <v>3.2465278503325231E-3</v>
      </c>
      <c r="R21" s="19">
        <v>27537.827382251999</v>
      </c>
      <c r="S21" s="20">
        <v>2.0162166099338616E-3</v>
      </c>
      <c r="T21" s="19">
        <v>15784.987945408</v>
      </c>
      <c r="U21" s="20">
        <v>4.7148316459086148E-3</v>
      </c>
      <c r="V21" s="19">
        <v>7035.4156262115002</v>
      </c>
      <c r="W21" s="20">
        <v>1.0501456996218975E-3</v>
      </c>
      <c r="X21" s="19">
        <v>67157.932806673503</v>
      </c>
      <c r="Y21" s="20">
        <v>2.994420698848318E-3</v>
      </c>
      <c r="Z21" s="19">
        <v>15355.301880638501</v>
      </c>
      <c r="AA21" s="20">
        <v>5.4968615431566477E-3</v>
      </c>
      <c r="AB21" s="2">
        <v>332394.07296417851</v>
      </c>
      <c r="AC21" s="20">
        <v>2.7866789735893653E-3</v>
      </c>
      <c r="AD21" s="1"/>
      <c r="AE21" s="1"/>
    </row>
    <row r="22" spans="1:31" x14ac:dyDescent="0.3">
      <c r="A22" s="60" t="s">
        <v>476</v>
      </c>
      <c r="B22" s="1" t="s">
        <v>466</v>
      </c>
      <c r="C22" s="21" t="s">
        <v>467</v>
      </c>
      <c r="D22" s="19">
        <v>165.19184286320001</v>
      </c>
      <c r="E22" s="20">
        <v>9.9839633557840933E-5</v>
      </c>
      <c r="F22" s="19">
        <v>2056.8059413024998</v>
      </c>
      <c r="G22" s="20">
        <v>1.5758924106585882E-4</v>
      </c>
      <c r="H22" s="19">
        <v>2022.9366103389</v>
      </c>
      <c r="I22" s="20">
        <v>4.6716576054803163E-4</v>
      </c>
      <c r="J22" s="19">
        <v>3432.1574631453</v>
      </c>
      <c r="K22" s="20">
        <v>4.4216731820787355E-4</v>
      </c>
      <c r="L22" s="19">
        <v>43735.9652157659</v>
      </c>
      <c r="M22" s="20">
        <v>1.5365964007788386E-3</v>
      </c>
      <c r="N22" s="19">
        <v>12924.8803922237</v>
      </c>
      <c r="O22" s="20">
        <v>4.054849437568335E-3</v>
      </c>
      <c r="P22" s="19">
        <v>0</v>
      </c>
      <c r="Q22" s="20"/>
      <c r="R22" s="19">
        <v>0</v>
      </c>
      <c r="S22" s="20"/>
      <c r="T22" s="19">
        <v>0</v>
      </c>
      <c r="U22" s="20"/>
      <c r="V22" s="19">
        <v>5044.1809958324002</v>
      </c>
      <c r="W22" s="20">
        <v>7.5292282109853731E-4</v>
      </c>
      <c r="X22" s="19">
        <v>10310.5682959642</v>
      </c>
      <c r="Y22" s="20">
        <v>4.5972497711032072E-4</v>
      </c>
      <c r="Z22" s="19">
        <v>8934.9339858732001</v>
      </c>
      <c r="AA22" s="20">
        <v>3.1985105469999062E-3</v>
      </c>
      <c r="AB22" s="2">
        <v>88627.620743309293</v>
      </c>
      <c r="AC22" s="20">
        <v>7.4302386020959213E-4</v>
      </c>
    </row>
    <row r="23" spans="1:31" x14ac:dyDescent="0.3">
      <c r="A23" s="18" t="s">
        <v>196</v>
      </c>
      <c r="B23" s="1" t="s">
        <v>464</v>
      </c>
      <c r="C23" s="21" t="s">
        <v>464</v>
      </c>
      <c r="D23" s="19">
        <v>2470.4705493720003</v>
      </c>
      <c r="E23" s="20">
        <v>1.4931177598702437E-3</v>
      </c>
      <c r="F23" s="19">
        <v>56361.672718775197</v>
      </c>
      <c r="G23" s="20">
        <v>4.3183428492672782E-3</v>
      </c>
      <c r="H23" s="19">
        <v>34183.883968230795</v>
      </c>
      <c r="I23" s="20">
        <v>7.8942365622760909E-3</v>
      </c>
      <c r="J23" s="19">
        <v>6737.844266176</v>
      </c>
      <c r="K23" s="20">
        <v>8.6804133017460375E-4</v>
      </c>
      <c r="L23" s="19">
        <v>106271.46725253099</v>
      </c>
      <c r="M23" s="20">
        <v>3.7336858413921643E-3</v>
      </c>
      <c r="N23" s="19">
        <v>12813.976001123599</v>
      </c>
      <c r="O23" s="20">
        <v>4.0200560318091093E-3</v>
      </c>
      <c r="P23" s="19">
        <v>0</v>
      </c>
      <c r="Q23" s="20"/>
      <c r="R23" s="19">
        <v>0</v>
      </c>
      <c r="S23" s="20"/>
      <c r="T23" s="19">
        <v>0</v>
      </c>
      <c r="U23" s="20"/>
      <c r="V23" s="19">
        <v>0</v>
      </c>
      <c r="W23" s="20"/>
      <c r="X23" s="19">
        <v>39114.222272500403</v>
      </c>
      <c r="Y23" s="20">
        <v>1.7440149197160877E-3</v>
      </c>
      <c r="Z23" s="19">
        <v>0</v>
      </c>
      <c r="AA23" s="20"/>
      <c r="AB23" s="2">
        <v>257953.53702870899</v>
      </c>
      <c r="AC23" s="20">
        <v>2.1625948122076669E-3</v>
      </c>
    </row>
    <row r="24" spans="1:31" x14ac:dyDescent="0.3">
      <c r="A24" s="60" t="s">
        <v>477</v>
      </c>
      <c r="B24" s="1" t="s">
        <v>470</v>
      </c>
      <c r="C24" s="21" t="s">
        <v>467</v>
      </c>
      <c r="D24" s="19">
        <v>2470.4705493720003</v>
      </c>
      <c r="E24" s="20">
        <v>1.4931177598702437E-3</v>
      </c>
      <c r="F24" s="19">
        <v>56361.672718775197</v>
      </c>
      <c r="G24" s="20">
        <v>4.3183428492672782E-3</v>
      </c>
      <c r="H24" s="19">
        <v>34183.883968230795</v>
      </c>
      <c r="I24" s="20">
        <v>7.8942365622760909E-3</v>
      </c>
      <c r="J24" s="19">
        <v>6737.844266176</v>
      </c>
      <c r="K24" s="20">
        <v>8.6804133017460375E-4</v>
      </c>
      <c r="L24" s="19">
        <v>106271.46725253099</v>
      </c>
      <c r="M24" s="20">
        <v>3.7336858413921643E-3</v>
      </c>
      <c r="N24" s="19">
        <v>12813.976001123599</v>
      </c>
      <c r="O24" s="20">
        <v>4.0200560318091093E-3</v>
      </c>
      <c r="P24" s="19">
        <v>0</v>
      </c>
      <c r="Q24" s="20"/>
      <c r="R24" s="19">
        <v>0</v>
      </c>
      <c r="S24" s="20"/>
      <c r="T24" s="19">
        <v>0</v>
      </c>
      <c r="U24" s="20"/>
      <c r="V24" s="19">
        <v>0</v>
      </c>
      <c r="W24" s="20"/>
      <c r="X24" s="19">
        <v>39114.222272500403</v>
      </c>
      <c r="Y24" s="20">
        <v>1.7440149197160877E-3</v>
      </c>
      <c r="Z24" s="19">
        <v>0</v>
      </c>
      <c r="AA24" s="20"/>
      <c r="AB24" s="2">
        <v>257953.53702870899</v>
      </c>
      <c r="AC24" s="20">
        <v>2.1625948122076669E-3</v>
      </c>
    </row>
    <row r="25" spans="1:31" x14ac:dyDescent="0.3">
      <c r="A25" s="15" t="s">
        <v>478</v>
      </c>
      <c r="B25" s="1" t="s">
        <v>464</v>
      </c>
      <c r="C25" s="21" t="s">
        <v>464</v>
      </c>
      <c r="D25" s="16">
        <v>10347.7148355339</v>
      </c>
      <c r="E25" s="14">
        <v>6.2540137541554517E-3</v>
      </c>
      <c r="F25" s="16">
        <v>132823.851335224</v>
      </c>
      <c r="G25" s="14">
        <v>1.0176754893126761E-2</v>
      </c>
      <c r="H25" s="16">
        <v>151829.05213187603</v>
      </c>
      <c r="I25" s="14">
        <v>3.5062559177567065E-2</v>
      </c>
      <c r="J25" s="16">
        <v>63782.161159096802</v>
      </c>
      <c r="K25" s="14">
        <v>8.2171017653062395E-3</v>
      </c>
      <c r="L25" s="16">
        <v>322072.23722864297</v>
      </c>
      <c r="M25" s="14">
        <v>1.1315516602293296E-2</v>
      </c>
      <c r="N25" s="16">
        <v>95977.462923483297</v>
      </c>
      <c r="O25" s="14">
        <v>3.0110465222461164E-2</v>
      </c>
      <c r="P25" s="16">
        <v>34299.0864182601</v>
      </c>
      <c r="Q25" s="14">
        <v>7.0186119183069211E-3</v>
      </c>
      <c r="R25" s="16">
        <v>134617.05727991398</v>
      </c>
      <c r="S25" s="14">
        <v>9.8561568819734748E-3</v>
      </c>
      <c r="T25" s="16">
        <v>56022.349549625396</v>
      </c>
      <c r="U25" s="14">
        <v>1.673336384216674E-2</v>
      </c>
      <c r="V25" s="16">
        <v>37599.972354700498</v>
      </c>
      <c r="W25" s="14">
        <v>5.6123833149362163E-3</v>
      </c>
      <c r="X25" s="16">
        <v>230409.55229451001</v>
      </c>
      <c r="Y25" s="14">
        <v>1.027344207555023E-2</v>
      </c>
      <c r="Z25" s="16">
        <v>73019.526113421598</v>
      </c>
      <c r="AA25" s="14">
        <v>2.6139390036902341E-2</v>
      </c>
      <c r="AB25" s="59">
        <v>1342800.0236242886</v>
      </c>
      <c r="AC25" s="14">
        <v>1.1257579168604405E-2</v>
      </c>
    </row>
    <row r="26" spans="1:31" x14ac:dyDescent="0.3">
      <c r="A26" s="18" t="s">
        <v>168</v>
      </c>
      <c r="B26" s="1" t="s">
        <v>464</v>
      </c>
      <c r="C26" s="21" t="s">
        <v>464</v>
      </c>
      <c r="D26" s="19">
        <v>10347.7148355339</v>
      </c>
      <c r="E26" s="20">
        <v>6.2540137541554517E-3</v>
      </c>
      <c r="F26" s="19">
        <v>132823.851335224</v>
      </c>
      <c r="G26" s="20">
        <v>1.0176754893126761E-2</v>
      </c>
      <c r="H26" s="19">
        <v>151829.05213187603</v>
      </c>
      <c r="I26" s="20">
        <v>3.5062559177567065E-2</v>
      </c>
      <c r="J26" s="19">
        <v>63782.161159096802</v>
      </c>
      <c r="K26" s="20">
        <v>8.2171017653062395E-3</v>
      </c>
      <c r="L26" s="19">
        <v>322072.23722864297</v>
      </c>
      <c r="M26" s="20">
        <v>1.1315516602293296E-2</v>
      </c>
      <c r="N26" s="19">
        <v>95977.462923483297</v>
      </c>
      <c r="O26" s="20">
        <v>3.0110465222461164E-2</v>
      </c>
      <c r="P26" s="19">
        <v>34299.0864182601</v>
      </c>
      <c r="Q26" s="20">
        <v>7.0186119183069211E-3</v>
      </c>
      <c r="R26" s="19">
        <v>134617.05727991398</v>
      </c>
      <c r="S26" s="20">
        <v>9.8561568819734748E-3</v>
      </c>
      <c r="T26" s="19">
        <v>56022.349549625396</v>
      </c>
      <c r="U26" s="20">
        <v>1.673336384216674E-2</v>
      </c>
      <c r="V26" s="19">
        <v>37599.972354700498</v>
      </c>
      <c r="W26" s="20">
        <v>5.6123833149362163E-3</v>
      </c>
      <c r="X26" s="19">
        <v>230409.55229451001</v>
      </c>
      <c r="Y26" s="20">
        <v>1.027344207555023E-2</v>
      </c>
      <c r="Z26" s="19">
        <v>73019.526113421598</v>
      </c>
      <c r="AA26" s="20">
        <v>2.6139390036902341E-2</v>
      </c>
      <c r="AB26" s="2">
        <v>1342800.0236242886</v>
      </c>
      <c r="AC26" s="20">
        <v>1.1257579168604405E-2</v>
      </c>
    </row>
    <row r="27" spans="1:31" x14ac:dyDescent="0.3">
      <c r="A27" s="60" t="s">
        <v>479</v>
      </c>
      <c r="B27" s="1" t="s">
        <v>470</v>
      </c>
      <c r="C27" s="21" t="s">
        <v>467</v>
      </c>
      <c r="D27" s="19">
        <v>10347.7148355339</v>
      </c>
      <c r="E27" s="20">
        <v>6.2540137541554517E-3</v>
      </c>
      <c r="F27" s="19">
        <v>132823.851335224</v>
      </c>
      <c r="G27" s="20">
        <v>1.0176754893126761E-2</v>
      </c>
      <c r="H27" s="19">
        <v>151829.05213187603</v>
      </c>
      <c r="I27" s="20">
        <v>3.5062559177567065E-2</v>
      </c>
      <c r="J27" s="19">
        <v>63782.161159096802</v>
      </c>
      <c r="K27" s="20">
        <v>8.2171017653062395E-3</v>
      </c>
      <c r="L27" s="19">
        <v>322072.23722864297</v>
      </c>
      <c r="M27" s="20">
        <v>1.1315516602293296E-2</v>
      </c>
      <c r="N27" s="19">
        <v>95977.462923483297</v>
      </c>
      <c r="O27" s="20">
        <v>3.0110465222461164E-2</v>
      </c>
      <c r="P27" s="19">
        <v>34299.0864182601</v>
      </c>
      <c r="Q27" s="20">
        <v>7.0186119183069211E-3</v>
      </c>
      <c r="R27" s="19">
        <v>134617.05727991398</v>
      </c>
      <c r="S27" s="20">
        <v>9.8561568819734748E-3</v>
      </c>
      <c r="T27" s="19">
        <v>56022.349549625396</v>
      </c>
      <c r="U27" s="20">
        <v>1.673336384216674E-2</v>
      </c>
      <c r="V27" s="19">
        <v>37599.972354700498</v>
      </c>
      <c r="W27" s="20">
        <v>5.6123833149362163E-3</v>
      </c>
      <c r="X27" s="19">
        <v>230409.55229451001</v>
      </c>
      <c r="Y27" s="20">
        <v>1.027344207555023E-2</v>
      </c>
      <c r="Z27" s="19">
        <v>73019.526113421598</v>
      </c>
      <c r="AA27" s="20">
        <v>2.6139390036902341E-2</v>
      </c>
      <c r="AB27" s="2">
        <v>1342800.0236242886</v>
      </c>
      <c r="AC27" s="20">
        <v>1.1257579168604405E-2</v>
      </c>
    </row>
    <row r="28" spans="1:31" x14ac:dyDescent="0.3">
      <c r="A28" s="15" t="s">
        <v>480</v>
      </c>
      <c r="B28" s="1" t="s">
        <v>464</v>
      </c>
      <c r="C28" s="21" t="s">
        <v>464</v>
      </c>
      <c r="D28" s="16">
        <v>4.2089330599999995E-2</v>
      </c>
      <c r="E28" s="14">
        <v>2.5438201251128163E-8</v>
      </c>
      <c r="F28" s="16">
        <v>0.8653458249</v>
      </c>
      <c r="G28" s="14">
        <v>6.630143810219788E-8</v>
      </c>
      <c r="H28" s="16">
        <v>0.66328850220000002</v>
      </c>
      <c r="I28" s="14">
        <v>1.5317616775995583E-7</v>
      </c>
      <c r="J28" s="16">
        <v>1.2791732260999999</v>
      </c>
      <c r="K28" s="14">
        <v>1.6479680812476928E-7</v>
      </c>
      <c r="L28" s="16">
        <v>14.659998420300001</v>
      </c>
      <c r="M28" s="14">
        <v>5.1505667468237579E-7</v>
      </c>
      <c r="N28" s="16">
        <v>7.7760267166000006</v>
      </c>
      <c r="O28" s="14">
        <v>2.4395287694339021E-6</v>
      </c>
      <c r="P28" s="16">
        <v>0.70691151959999998</v>
      </c>
      <c r="Q28" s="14">
        <v>1.4465509536171205E-7</v>
      </c>
      <c r="R28" s="16">
        <v>7.1869337834999998</v>
      </c>
      <c r="S28" s="14">
        <v>5.2620038130264831E-7</v>
      </c>
      <c r="T28" s="16">
        <v>4.0394943981999996</v>
      </c>
      <c r="U28" s="14">
        <v>1.2065600612412543E-6</v>
      </c>
      <c r="V28" s="16">
        <v>7.9142059200000003E-2</v>
      </c>
      <c r="W28" s="14">
        <v>1.1813188806992472E-8</v>
      </c>
      <c r="X28" s="16">
        <v>0.52705243680000002</v>
      </c>
      <c r="Y28" s="14">
        <v>2.3500078995515735E-8</v>
      </c>
      <c r="Z28" s="16">
        <v>0.38392318079999999</v>
      </c>
      <c r="AA28" s="14">
        <v>1.3743608458306283E-7</v>
      </c>
      <c r="AB28" s="59">
        <v>38.209379398800003</v>
      </c>
      <c r="AC28" s="14">
        <v>3.2033445486860261E-7</v>
      </c>
    </row>
    <row r="29" spans="1:31" x14ac:dyDescent="0.3">
      <c r="A29" s="18" t="s">
        <v>169</v>
      </c>
      <c r="B29" s="1" t="s">
        <v>464</v>
      </c>
      <c r="C29" s="21" t="s">
        <v>464</v>
      </c>
      <c r="D29" s="19">
        <v>4.2089330599999995E-2</v>
      </c>
      <c r="E29" s="20">
        <v>2.5438201251128163E-8</v>
      </c>
      <c r="F29" s="19">
        <v>0.8653458249</v>
      </c>
      <c r="G29" s="20">
        <v>6.630143810219788E-8</v>
      </c>
      <c r="H29" s="19">
        <v>0.66328850220000002</v>
      </c>
      <c r="I29" s="20">
        <v>1.5317616775995583E-7</v>
      </c>
      <c r="J29" s="19">
        <v>1.2791732260999999</v>
      </c>
      <c r="K29" s="20">
        <v>1.6479680812476928E-7</v>
      </c>
      <c r="L29" s="19">
        <v>14.659998420300001</v>
      </c>
      <c r="M29" s="20">
        <v>5.1505667468237579E-7</v>
      </c>
      <c r="N29" s="19">
        <v>7.7760267166000006</v>
      </c>
      <c r="O29" s="20">
        <v>2.4395287694339021E-6</v>
      </c>
      <c r="P29" s="19">
        <v>0.70691151959999998</v>
      </c>
      <c r="Q29" s="20">
        <v>1.4465509536171205E-7</v>
      </c>
      <c r="R29" s="19">
        <v>7.1869337834999998</v>
      </c>
      <c r="S29" s="20">
        <v>5.2620038130264831E-7</v>
      </c>
      <c r="T29" s="19">
        <v>4.0394943981999996</v>
      </c>
      <c r="U29" s="20">
        <v>1.2065600612412543E-6</v>
      </c>
      <c r="V29" s="19">
        <v>7.9142059200000003E-2</v>
      </c>
      <c r="W29" s="20">
        <v>1.1813188806992472E-8</v>
      </c>
      <c r="X29" s="19">
        <v>0.52705243680000002</v>
      </c>
      <c r="Y29" s="20">
        <v>2.3500078995515735E-8</v>
      </c>
      <c r="Z29" s="19">
        <v>0.38392318079999999</v>
      </c>
      <c r="AA29" s="20">
        <v>1.3743608458306283E-7</v>
      </c>
      <c r="AB29" s="2">
        <v>38.209379398800003</v>
      </c>
      <c r="AC29" s="20">
        <v>3.2033445486860261E-7</v>
      </c>
    </row>
    <row r="30" spans="1:31" x14ac:dyDescent="0.3">
      <c r="A30" s="60" t="s">
        <v>481</v>
      </c>
      <c r="B30" s="1" t="s">
        <v>470</v>
      </c>
      <c r="C30" s="21" t="s">
        <v>467</v>
      </c>
      <c r="D30" s="19">
        <v>2.5258104E-2</v>
      </c>
      <c r="E30" s="20">
        <v>1.5265643896316214E-8</v>
      </c>
      <c r="F30" s="19">
        <v>0.49505883840000003</v>
      </c>
      <c r="G30" s="20">
        <v>3.7930630722019889E-8</v>
      </c>
      <c r="H30" s="19">
        <v>0.30983274239999997</v>
      </c>
      <c r="I30" s="20">
        <v>7.1551055038610281E-8</v>
      </c>
      <c r="J30" s="19">
        <v>0</v>
      </c>
      <c r="K30" s="20"/>
      <c r="L30" s="19">
        <v>0</v>
      </c>
      <c r="M30" s="20"/>
      <c r="N30" s="19">
        <v>0</v>
      </c>
      <c r="O30" s="20"/>
      <c r="P30" s="19">
        <v>0</v>
      </c>
      <c r="Q30" s="20"/>
      <c r="R30" s="19">
        <v>0</v>
      </c>
      <c r="S30" s="20"/>
      <c r="T30" s="19">
        <v>0</v>
      </c>
      <c r="U30" s="20"/>
      <c r="V30" s="19">
        <v>7.9142059200000003E-2</v>
      </c>
      <c r="W30" s="20">
        <v>1.1813188806992472E-8</v>
      </c>
      <c r="X30" s="19">
        <v>0.52705243680000002</v>
      </c>
      <c r="Y30" s="20">
        <v>2.3500078995515735E-8</v>
      </c>
      <c r="Z30" s="19">
        <v>0.38392318079999999</v>
      </c>
      <c r="AA30" s="20">
        <v>1.3743608458306283E-7</v>
      </c>
      <c r="AB30" s="2">
        <v>1.8202673616</v>
      </c>
      <c r="AC30" s="20">
        <v>1.5260503105987585E-8</v>
      </c>
    </row>
    <row r="31" spans="1:31" x14ac:dyDescent="0.3">
      <c r="A31" s="60" t="s">
        <v>482</v>
      </c>
      <c r="B31" s="1" t="s">
        <v>466</v>
      </c>
      <c r="C31" s="21" t="s">
        <v>467</v>
      </c>
      <c r="D31" s="19">
        <v>1.6831226600000002E-2</v>
      </c>
      <c r="E31" s="20">
        <v>1.0172557354811951E-8</v>
      </c>
      <c r="F31" s="19">
        <v>0.37028698650000003</v>
      </c>
      <c r="G31" s="20">
        <v>2.8370807380177994E-8</v>
      </c>
      <c r="H31" s="19">
        <v>0.35345575979999999</v>
      </c>
      <c r="I31" s="20">
        <v>8.1625112721345554E-8</v>
      </c>
      <c r="J31" s="19">
        <v>1.2791732260999999</v>
      </c>
      <c r="K31" s="20">
        <v>1.6479680812476928E-7</v>
      </c>
      <c r="L31" s="19">
        <v>14.659998420300001</v>
      </c>
      <c r="M31" s="20">
        <v>5.1505667468237579E-7</v>
      </c>
      <c r="N31" s="19">
        <v>7.7760267166000006</v>
      </c>
      <c r="O31" s="20">
        <v>2.4395287694339021E-6</v>
      </c>
      <c r="P31" s="19">
        <v>0.70691151959999998</v>
      </c>
      <c r="Q31" s="20">
        <v>1.4465509536171205E-7</v>
      </c>
      <c r="R31" s="19">
        <v>7.1869337834999998</v>
      </c>
      <c r="S31" s="20">
        <v>5.2620038130264831E-7</v>
      </c>
      <c r="T31" s="19">
        <v>4.0394943981999996</v>
      </c>
      <c r="U31" s="20">
        <v>1.2065600612412543E-6</v>
      </c>
      <c r="V31" s="19">
        <v>0</v>
      </c>
      <c r="W31" s="20"/>
      <c r="X31" s="19">
        <v>0</v>
      </c>
      <c r="Y31" s="20"/>
      <c r="Z31" s="19">
        <v>0</v>
      </c>
      <c r="AA31" s="20"/>
      <c r="AB31" s="2">
        <v>36.389112037200007</v>
      </c>
      <c r="AC31" s="20">
        <v>3.05073951762615E-7</v>
      </c>
    </row>
    <row r="32" spans="1:31" x14ac:dyDescent="0.3">
      <c r="A32" s="10" t="s">
        <v>483</v>
      </c>
      <c r="B32" s="10" t="s">
        <v>464</v>
      </c>
      <c r="C32" s="10" t="s">
        <v>464</v>
      </c>
      <c r="D32" s="11">
        <v>619.70432612360003</v>
      </c>
      <c r="E32" s="12">
        <v>3.7454060540765405E-4</v>
      </c>
      <c r="F32" s="11">
        <v>13102.023968203201</v>
      </c>
      <c r="G32" s="12">
        <v>1.0038565000781315E-3</v>
      </c>
      <c r="H32" s="11">
        <v>36802.969456618397</v>
      </c>
      <c r="I32" s="12">
        <v>8.4990736381733573E-3</v>
      </c>
      <c r="J32" s="11">
        <v>1106.8050247752001</v>
      </c>
      <c r="K32" s="12">
        <v>1.425904885888771E-4</v>
      </c>
      <c r="L32" s="11">
        <v>17013.742614666</v>
      </c>
      <c r="M32" s="12">
        <v>5.9775188535336646E-4</v>
      </c>
      <c r="N32" s="11">
        <v>28904.867238554802</v>
      </c>
      <c r="O32" s="12">
        <v>9.0681600996290884E-3</v>
      </c>
      <c r="P32" s="11">
        <v>1966.4502815068001</v>
      </c>
      <c r="Q32" s="12">
        <v>4.0239414001399967E-4</v>
      </c>
      <c r="R32" s="11">
        <v>15888.587777627601</v>
      </c>
      <c r="S32" s="12">
        <v>1.1633029047996434E-3</v>
      </c>
      <c r="T32" s="11">
        <v>31890.308170766399</v>
      </c>
      <c r="U32" s="12">
        <v>9.5253436164357587E-3</v>
      </c>
      <c r="V32" s="11">
        <v>2742.5577701239999</v>
      </c>
      <c r="W32" s="12">
        <v>4.0936959538398097E-4</v>
      </c>
      <c r="X32" s="11">
        <v>30746.521910502401</v>
      </c>
      <c r="Y32" s="12">
        <v>1.3709180401879925E-3</v>
      </c>
      <c r="Z32" s="11">
        <v>23465.330458791999</v>
      </c>
      <c r="AA32" s="12">
        <v>8.400074032997952E-3</v>
      </c>
      <c r="AB32" s="58">
        <v>204249.86899826041</v>
      </c>
      <c r="AC32" s="12">
        <v>1.7123615057876615E-3</v>
      </c>
    </row>
    <row r="33" spans="1:29" x14ac:dyDescent="0.3">
      <c r="A33" s="18" t="s">
        <v>157</v>
      </c>
      <c r="B33" s="1" t="s">
        <v>464</v>
      </c>
      <c r="C33" s="21" t="s">
        <v>464</v>
      </c>
      <c r="D33" s="19">
        <v>619.70432612360003</v>
      </c>
      <c r="E33" s="20">
        <v>3.7454060540765405E-4</v>
      </c>
      <c r="F33" s="19">
        <v>13102.023968203201</v>
      </c>
      <c r="G33" s="20">
        <v>1.0038565000781315E-3</v>
      </c>
      <c r="H33" s="19">
        <v>36802.969456618397</v>
      </c>
      <c r="I33" s="20">
        <v>8.4990736381733573E-3</v>
      </c>
      <c r="J33" s="19">
        <v>1106.8050247752001</v>
      </c>
      <c r="K33" s="20">
        <v>1.425904885888771E-4</v>
      </c>
      <c r="L33" s="19">
        <v>17013.742614666</v>
      </c>
      <c r="M33" s="20">
        <v>5.9775188535336646E-4</v>
      </c>
      <c r="N33" s="19">
        <v>28904.867238554802</v>
      </c>
      <c r="O33" s="20">
        <v>9.0681600996290884E-3</v>
      </c>
      <c r="P33" s="19">
        <v>1966.4502815068001</v>
      </c>
      <c r="Q33" s="20">
        <v>4.0239414001399967E-4</v>
      </c>
      <c r="R33" s="19">
        <v>15888.587777627601</v>
      </c>
      <c r="S33" s="20">
        <v>1.1633029047996434E-3</v>
      </c>
      <c r="T33" s="19">
        <v>31890.308170766399</v>
      </c>
      <c r="U33" s="20">
        <v>9.5253436164357587E-3</v>
      </c>
      <c r="V33" s="19">
        <v>2742.5577701239999</v>
      </c>
      <c r="W33" s="20">
        <v>4.0936959538398097E-4</v>
      </c>
      <c r="X33" s="19">
        <v>30746.521910502401</v>
      </c>
      <c r="Y33" s="20">
        <v>1.3709180401879925E-3</v>
      </c>
      <c r="Z33" s="19">
        <v>23465.330458791999</v>
      </c>
      <c r="AA33" s="20">
        <v>8.400074032997952E-3</v>
      </c>
      <c r="AB33" s="2">
        <v>204249.86899826041</v>
      </c>
      <c r="AC33" s="20">
        <v>1.7123615057876615E-3</v>
      </c>
    </row>
    <row r="34" spans="1:29" x14ac:dyDescent="0.3">
      <c r="A34" s="60" t="s">
        <v>484</v>
      </c>
      <c r="B34" s="1" t="s">
        <v>470</v>
      </c>
      <c r="C34" s="21" t="s">
        <v>467</v>
      </c>
      <c r="D34" s="19">
        <v>619.70432612360003</v>
      </c>
      <c r="E34" s="20">
        <v>3.7454060540765405E-4</v>
      </c>
      <c r="F34" s="19">
        <v>13102.023968203201</v>
      </c>
      <c r="G34" s="20">
        <v>1.0038565000781315E-3</v>
      </c>
      <c r="H34" s="19">
        <v>36802.969456618397</v>
      </c>
      <c r="I34" s="20">
        <v>8.4990736381733573E-3</v>
      </c>
      <c r="J34" s="19">
        <v>1106.8050247752001</v>
      </c>
      <c r="K34" s="20">
        <v>1.425904885888771E-4</v>
      </c>
      <c r="L34" s="19">
        <v>17013.742614666</v>
      </c>
      <c r="M34" s="20">
        <v>5.9775188535336646E-4</v>
      </c>
      <c r="N34" s="19">
        <v>28904.867238554802</v>
      </c>
      <c r="O34" s="20">
        <v>9.0681600996290884E-3</v>
      </c>
      <c r="P34" s="19">
        <v>1966.4502815068001</v>
      </c>
      <c r="Q34" s="20">
        <v>4.0239414001399967E-4</v>
      </c>
      <c r="R34" s="19">
        <v>15888.587777627601</v>
      </c>
      <c r="S34" s="20">
        <v>1.1633029047996434E-3</v>
      </c>
      <c r="T34" s="19">
        <v>31890.308170766399</v>
      </c>
      <c r="U34" s="20">
        <v>9.5253436164357587E-3</v>
      </c>
      <c r="V34" s="19">
        <v>2742.5577701239999</v>
      </c>
      <c r="W34" s="20">
        <v>4.0936959538398097E-4</v>
      </c>
      <c r="X34" s="19">
        <v>30746.521910502401</v>
      </c>
      <c r="Y34" s="20">
        <v>1.3709180401879925E-3</v>
      </c>
      <c r="Z34" s="19">
        <v>23465.330458791999</v>
      </c>
      <c r="AA34" s="20">
        <v>8.400074032997952E-3</v>
      </c>
      <c r="AB34" s="2">
        <v>204249.86899826041</v>
      </c>
      <c r="AC34" s="20">
        <v>1.7123615057876615E-3</v>
      </c>
    </row>
    <row r="35" spans="1:29" x14ac:dyDescent="0.3">
      <c r="A35" s="10" t="s">
        <v>485</v>
      </c>
      <c r="B35" s="10" t="s">
        <v>464</v>
      </c>
      <c r="C35" s="10" t="s">
        <v>464</v>
      </c>
      <c r="D35" s="11">
        <v>29831.034223389401</v>
      </c>
      <c r="E35" s="12">
        <v>1.8029458803126494E-2</v>
      </c>
      <c r="F35" s="11">
        <v>912276.43772234616</v>
      </c>
      <c r="G35" s="12">
        <v>6.9897187953419024E-2</v>
      </c>
      <c r="H35" s="11">
        <v>645488.96013328875</v>
      </c>
      <c r="I35" s="12">
        <v>0.14906564024045599</v>
      </c>
      <c r="J35" s="11">
        <v>133658.74660539691</v>
      </c>
      <c r="K35" s="12">
        <v>1.7219352601431651E-2</v>
      </c>
      <c r="L35" s="11">
        <v>2189479.3016579668</v>
      </c>
      <c r="M35" s="12">
        <v>7.6924014318875036E-2</v>
      </c>
      <c r="N35" s="11">
        <v>502405.19333924551</v>
      </c>
      <c r="O35" s="12">
        <v>0.15761673252069125</v>
      </c>
      <c r="P35" s="11">
        <v>73951.720628660696</v>
      </c>
      <c r="Q35" s="12">
        <v>1.5132718739333445E-2</v>
      </c>
      <c r="R35" s="11">
        <v>930172.52443411003</v>
      </c>
      <c r="S35" s="12">
        <v>6.8103749356671059E-2</v>
      </c>
      <c r="T35" s="11">
        <v>482482.47652187862</v>
      </c>
      <c r="U35" s="12">
        <v>0.14411310650151499</v>
      </c>
      <c r="V35" s="11">
        <v>104344.5605020044</v>
      </c>
      <c r="W35" s="12">
        <v>1.5575055876140602E-2</v>
      </c>
      <c r="X35" s="11">
        <v>1763167.5844893423</v>
      </c>
      <c r="Y35" s="12">
        <v>7.8615664447739431E-2</v>
      </c>
      <c r="Z35" s="11">
        <v>397328.58137492265</v>
      </c>
      <c r="AA35" s="12">
        <v>0.14223492419323128</v>
      </c>
      <c r="AB35" s="58">
        <v>8164587.1216325555</v>
      </c>
      <c r="AC35" s="12">
        <v>6.8449124429315264E-2</v>
      </c>
    </row>
    <row r="36" spans="1:29" x14ac:dyDescent="0.3">
      <c r="A36" s="18" t="s">
        <v>163</v>
      </c>
      <c r="B36" s="1" t="s">
        <v>464</v>
      </c>
      <c r="C36" s="21" t="s">
        <v>464</v>
      </c>
      <c r="D36" s="19">
        <v>6151.4703616799998</v>
      </c>
      <c r="E36" s="20">
        <v>3.717862432593927E-3</v>
      </c>
      <c r="F36" s="19">
        <v>474127.75641671999</v>
      </c>
      <c r="G36" s="20">
        <v>3.6326924092145253E-2</v>
      </c>
      <c r="H36" s="19">
        <v>253165.85465808</v>
      </c>
      <c r="I36" s="20">
        <v>5.8464718287104755E-2</v>
      </c>
      <c r="J36" s="19">
        <v>29355.988242839998</v>
      </c>
      <c r="K36" s="20">
        <v>3.7819531108526272E-3</v>
      </c>
      <c r="L36" s="19">
        <v>933727.05632304004</v>
      </c>
      <c r="M36" s="20">
        <v>3.2805075341943102E-2</v>
      </c>
      <c r="N36" s="19">
        <v>171289.18264332</v>
      </c>
      <c r="O36" s="20">
        <v>5.3737584010501591E-2</v>
      </c>
      <c r="P36" s="19">
        <v>0</v>
      </c>
      <c r="Q36" s="20"/>
      <c r="R36" s="19">
        <v>221346.54569075999</v>
      </c>
      <c r="S36" s="20">
        <v>1.620616527870393E-2</v>
      </c>
      <c r="T36" s="19">
        <v>121291.553124</v>
      </c>
      <c r="U36" s="20">
        <v>3.6228678477819375E-2</v>
      </c>
      <c r="V36" s="19">
        <v>27576.89550504</v>
      </c>
      <c r="W36" s="20">
        <v>4.1162825001619307E-3</v>
      </c>
      <c r="X36" s="19">
        <v>731822.77879620006</v>
      </c>
      <c r="Y36" s="20">
        <v>3.2630326532300247E-2</v>
      </c>
      <c r="Z36" s="19">
        <v>163814.4105234</v>
      </c>
      <c r="AA36" s="20">
        <v>5.8641968775381068E-2</v>
      </c>
      <c r="AB36" s="2">
        <v>3133669.4922850798</v>
      </c>
      <c r="AC36" s="20">
        <v>2.6271620328411766E-2</v>
      </c>
    </row>
    <row r="37" spans="1:29" x14ac:dyDescent="0.3">
      <c r="A37" s="60" t="s">
        <v>486</v>
      </c>
      <c r="B37" s="1" t="s">
        <v>470</v>
      </c>
      <c r="C37" s="21" t="s">
        <v>467</v>
      </c>
      <c r="D37" s="19">
        <v>0</v>
      </c>
      <c r="E37" s="20"/>
      <c r="F37" s="19">
        <v>0</v>
      </c>
      <c r="G37" s="20"/>
      <c r="H37" s="19">
        <v>0</v>
      </c>
      <c r="I37" s="20"/>
      <c r="J37" s="19">
        <v>0</v>
      </c>
      <c r="K37" s="20"/>
      <c r="L37" s="19">
        <v>83.347529999999992</v>
      </c>
      <c r="M37" s="20">
        <v>2.928288285853108E-6</v>
      </c>
      <c r="N37" s="19">
        <v>0</v>
      </c>
      <c r="O37" s="20"/>
      <c r="P37" s="19">
        <v>0</v>
      </c>
      <c r="Q37" s="20"/>
      <c r="R37" s="19">
        <v>0</v>
      </c>
      <c r="S37" s="20"/>
      <c r="T37" s="19">
        <v>0</v>
      </c>
      <c r="U37" s="20"/>
      <c r="V37" s="19">
        <v>0</v>
      </c>
      <c r="W37" s="20"/>
      <c r="X37" s="19">
        <v>0</v>
      </c>
      <c r="Y37" s="20"/>
      <c r="Z37" s="19">
        <v>0</v>
      </c>
      <c r="AA37" s="20"/>
      <c r="AB37" s="2">
        <v>83.347529999999992</v>
      </c>
      <c r="AC37" s="20">
        <v>6.9875737338023885E-7</v>
      </c>
    </row>
    <row r="38" spans="1:29" x14ac:dyDescent="0.3">
      <c r="A38" s="60" t="s">
        <v>487</v>
      </c>
      <c r="B38" s="1" t="s">
        <v>466</v>
      </c>
      <c r="C38" s="21" t="s">
        <v>467</v>
      </c>
      <c r="D38" s="19">
        <v>6151.4703616799998</v>
      </c>
      <c r="E38" s="20">
        <v>3.717862432593927E-3</v>
      </c>
      <c r="F38" s="19">
        <v>474127.75641671999</v>
      </c>
      <c r="G38" s="20">
        <v>3.6326924092145253E-2</v>
      </c>
      <c r="H38" s="19">
        <v>253165.85465808</v>
      </c>
      <c r="I38" s="20">
        <v>5.8464718287104755E-2</v>
      </c>
      <c r="J38" s="19">
        <v>29355.988242839998</v>
      </c>
      <c r="K38" s="20">
        <v>3.7819531108526272E-3</v>
      </c>
      <c r="L38" s="19">
        <v>933643.70879304002</v>
      </c>
      <c r="M38" s="20">
        <v>3.2802147053657249E-2</v>
      </c>
      <c r="N38" s="19">
        <v>171289.18264332</v>
      </c>
      <c r="O38" s="20">
        <v>5.3737584010501591E-2</v>
      </c>
      <c r="P38" s="19">
        <v>0</v>
      </c>
      <c r="Q38" s="20"/>
      <c r="R38" s="19">
        <v>221346.54569075999</v>
      </c>
      <c r="S38" s="20">
        <v>1.620616527870393E-2</v>
      </c>
      <c r="T38" s="19">
        <v>121291.553124</v>
      </c>
      <c r="U38" s="20">
        <v>3.6228678477819375E-2</v>
      </c>
      <c r="V38" s="19">
        <v>27576.89550504</v>
      </c>
      <c r="W38" s="20">
        <v>4.1162825001619307E-3</v>
      </c>
      <c r="X38" s="19">
        <v>731822.77879620006</v>
      </c>
      <c r="Y38" s="20">
        <v>3.2630326532300247E-2</v>
      </c>
      <c r="Z38" s="19">
        <v>163814.4105234</v>
      </c>
      <c r="AA38" s="20">
        <v>5.8641968775381068E-2</v>
      </c>
      <c r="AB38" s="2">
        <v>3133586.1447550799</v>
      </c>
      <c r="AC38" s="20">
        <v>2.6270921571038386E-2</v>
      </c>
    </row>
    <row r="39" spans="1:29" x14ac:dyDescent="0.3">
      <c r="A39" s="18" t="s">
        <v>194</v>
      </c>
      <c r="B39" s="1" t="s">
        <v>464</v>
      </c>
      <c r="C39" s="21" t="s">
        <v>464</v>
      </c>
      <c r="D39" s="19">
        <v>8020.9400583934002</v>
      </c>
      <c r="E39" s="20">
        <v>4.8477437041644705E-3</v>
      </c>
      <c r="F39" s="19">
        <v>98776.626857510593</v>
      </c>
      <c r="G39" s="20">
        <v>7.5681100238669859E-3</v>
      </c>
      <c r="H39" s="19">
        <v>62735.209742434301</v>
      </c>
      <c r="I39" s="20">
        <v>1.448772137627917E-2</v>
      </c>
      <c r="J39" s="19">
        <v>15699.578282734901</v>
      </c>
      <c r="K39" s="20">
        <v>2.0225879787898245E-3</v>
      </c>
      <c r="L39" s="19">
        <v>94555.660872891094</v>
      </c>
      <c r="M39" s="20">
        <v>3.3220688614909893E-3</v>
      </c>
      <c r="N39" s="19">
        <v>20974.234661033897</v>
      </c>
      <c r="O39" s="20">
        <v>6.5801277101093037E-3</v>
      </c>
      <c r="P39" s="19">
        <v>0</v>
      </c>
      <c r="Q39" s="20"/>
      <c r="R39" s="19">
        <v>0</v>
      </c>
      <c r="S39" s="20"/>
      <c r="T39" s="19">
        <v>0</v>
      </c>
      <c r="U39" s="20"/>
      <c r="V39" s="19">
        <v>0</v>
      </c>
      <c r="W39" s="20"/>
      <c r="X39" s="19">
        <v>3238.096660054</v>
      </c>
      <c r="Y39" s="20">
        <v>1.4437942412029971E-4</v>
      </c>
      <c r="Z39" s="19">
        <v>0</v>
      </c>
      <c r="AA39" s="20"/>
      <c r="AB39" s="2">
        <v>304000.3471350522</v>
      </c>
      <c r="AC39" s="20">
        <v>2.5486356232844558E-3</v>
      </c>
    </row>
    <row r="40" spans="1:29" x14ac:dyDescent="0.3">
      <c r="A40" s="60" t="s">
        <v>488</v>
      </c>
      <c r="B40" s="1" t="s">
        <v>466</v>
      </c>
      <c r="C40" s="21" t="s">
        <v>467</v>
      </c>
      <c r="D40" s="19">
        <v>8020.9400583934002</v>
      </c>
      <c r="E40" s="20">
        <v>4.8477437041644705E-3</v>
      </c>
      <c r="F40" s="19">
        <v>98776.626857510593</v>
      </c>
      <c r="G40" s="20">
        <v>7.5681100238669859E-3</v>
      </c>
      <c r="H40" s="19">
        <v>62735.209742434301</v>
      </c>
      <c r="I40" s="20">
        <v>1.448772137627917E-2</v>
      </c>
      <c r="J40" s="19">
        <v>15699.578282734901</v>
      </c>
      <c r="K40" s="20">
        <v>2.0225879787898245E-3</v>
      </c>
      <c r="L40" s="19">
        <v>94555.660872891094</v>
      </c>
      <c r="M40" s="20">
        <v>3.3220688614909893E-3</v>
      </c>
      <c r="N40" s="19">
        <v>20974.234661033897</v>
      </c>
      <c r="O40" s="20">
        <v>6.5801277101093037E-3</v>
      </c>
      <c r="P40" s="19">
        <v>0</v>
      </c>
      <c r="Q40" s="20"/>
      <c r="R40" s="19">
        <v>0</v>
      </c>
      <c r="S40" s="20"/>
      <c r="T40" s="19">
        <v>0</v>
      </c>
      <c r="U40" s="20"/>
      <c r="V40" s="19">
        <v>0</v>
      </c>
      <c r="W40" s="20"/>
      <c r="X40" s="19">
        <v>3238.096660054</v>
      </c>
      <c r="Y40" s="20">
        <v>1.4437942412029971E-4</v>
      </c>
      <c r="Z40" s="19">
        <v>0</v>
      </c>
      <c r="AA40" s="20"/>
      <c r="AB40" s="2">
        <v>304000.3471350522</v>
      </c>
      <c r="AC40" s="20">
        <v>2.5486356232844558E-3</v>
      </c>
    </row>
    <row r="41" spans="1:29" x14ac:dyDescent="0.3">
      <c r="A41" s="18" t="s">
        <v>172</v>
      </c>
      <c r="B41" s="1" t="s">
        <v>464</v>
      </c>
      <c r="C41" s="21" t="s">
        <v>464</v>
      </c>
      <c r="D41" s="19">
        <v>0</v>
      </c>
      <c r="E41" s="20"/>
      <c r="F41" s="19">
        <v>0</v>
      </c>
      <c r="G41" s="20"/>
      <c r="H41" s="19">
        <v>3016.1228238261001</v>
      </c>
      <c r="I41" s="20">
        <v>6.9652667597080271E-4</v>
      </c>
      <c r="J41" s="19">
        <v>19363.54295304</v>
      </c>
      <c r="K41" s="20">
        <v>2.4946191864700577E-3</v>
      </c>
      <c r="L41" s="19">
        <v>171981.86075585999</v>
      </c>
      <c r="M41" s="20">
        <v>6.0423202490896269E-3</v>
      </c>
      <c r="N41" s="19">
        <v>53460.590588570805</v>
      </c>
      <c r="O41" s="20">
        <v>1.6771887948035524E-2</v>
      </c>
      <c r="P41" s="19">
        <v>25456.783760994302</v>
      </c>
      <c r="Q41" s="20">
        <v>5.2092141384720942E-3</v>
      </c>
      <c r="R41" s="19">
        <v>212913.432239524</v>
      </c>
      <c r="S41" s="20">
        <v>1.5588724288250306E-2</v>
      </c>
      <c r="T41" s="19">
        <v>99531.067079907603</v>
      </c>
      <c r="U41" s="20">
        <v>2.9729020157783344E-2</v>
      </c>
      <c r="V41" s="19">
        <v>0</v>
      </c>
      <c r="W41" s="20"/>
      <c r="X41" s="19">
        <v>39486.764312064399</v>
      </c>
      <c r="Y41" s="20">
        <v>1.7606257287127393E-3</v>
      </c>
      <c r="Z41" s="19">
        <v>28520.956858074198</v>
      </c>
      <c r="AA41" s="20">
        <v>1.0209877483741069E-2</v>
      </c>
      <c r="AB41" s="2">
        <v>653731.12137186131</v>
      </c>
      <c r="AC41" s="20">
        <v>5.4806596100294754E-3</v>
      </c>
    </row>
    <row r="42" spans="1:29" x14ac:dyDescent="0.3">
      <c r="A42" s="60" t="s">
        <v>489</v>
      </c>
      <c r="B42" s="1" t="s">
        <v>490</v>
      </c>
      <c r="C42" s="21" t="s">
        <v>467</v>
      </c>
      <c r="D42" s="19">
        <v>0</v>
      </c>
      <c r="E42" s="20"/>
      <c r="F42" s="19">
        <v>0</v>
      </c>
      <c r="G42" s="20"/>
      <c r="H42" s="19">
        <v>3016.1228238261001</v>
      </c>
      <c r="I42" s="20">
        <v>6.9652667597080271E-4</v>
      </c>
      <c r="J42" s="19">
        <v>19363.54295304</v>
      </c>
      <c r="K42" s="20">
        <v>2.4946191864700577E-3</v>
      </c>
      <c r="L42" s="19">
        <v>171981.86075585999</v>
      </c>
      <c r="M42" s="20">
        <v>6.0423202490896269E-3</v>
      </c>
      <c r="N42" s="19">
        <v>53460.590588570805</v>
      </c>
      <c r="O42" s="20">
        <v>1.6771887948035524E-2</v>
      </c>
      <c r="P42" s="19">
        <v>25456.783760994302</v>
      </c>
      <c r="Q42" s="20">
        <v>5.2092141384720942E-3</v>
      </c>
      <c r="R42" s="19">
        <v>212913.432239524</v>
      </c>
      <c r="S42" s="20">
        <v>1.5588724288250306E-2</v>
      </c>
      <c r="T42" s="19">
        <v>99531.067079907603</v>
      </c>
      <c r="U42" s="20">
        <v>2.9729020157783344E-2</v>
      </c>
      <c r="V42" s="19">
        <v>0</v>
      </c>
      <c r="W42" s="20"/>
      <c r="X42" s="19">
        <v>39486.764312064399</v>
      </c>
      <c r="Y42" s="20">
        <v>1.7606257287127393E-3</v>
      </c>
      <c r="Z42" s="19">
        <v>28520.956858074198</v>
      </c>
      <c r="AA42" s="20">
        <v>1.0209877483741069E-2</v>
      </c>
      <c r="AB42" s="2">
        <v>653731.12137186131</v>
      </c>
      <c r="AC42" s="20">
        <v>5.4806596100294754E-3</v>
      </c>
    </row>
    <row r="43" spans="1:29" x14ac:dyDescent="0.3">
      <c r="A43" s="18" t="s">
        <v>173</v>
      </c>
      <c r="B43" s="1" t="s">
        <v>464</v>
      </c>
      <c r="C43" s="21" t="s">
        <v>464</v>
      </c>
      <c r="D43" s="19">
        <v>0</v>
      </c>
      <c r="E43" s="20"/>
      <c r="F43" s="19">
        <v>0</v>
      </c>
      <c r="G43" s="20"/>
      <c r="H43" s="19">
        <v>0</v>
      </c>
      <c r="I43" s="20"/>
      <c r="J43" s="19">
        <v>0</v>
      </c>
      <c r="K43" s="20"/>
      <c r="L43" s="19">
        <v>14296.846366719999</v>
      </c>
      <c r="M43" s="20">
        <v>5.0229788141661479E-4</v>
      </c>
      <c r="N43" s="19">
        <v>24362.38819328</v>
      </c>
      <c r="O43" s="20">
        <v>7.6430739059510124E-3</v>
      </c>
      <c r="P43" s="19">
        <v>27244.32579264</v>
      </c>
      <c r="Q43" s="20">
        <v>5.5749983361848311E-3</v>
      </c>
      <c r="R43" s="19">
        <v>256831.82652608003</v>
      </c>
      <c r="S43" s="20">
        <v>1.8804264672501826E-2</v>
      </c>
      <c r="T43" s="19">
        <v>133091.2573152</v>
      </c>
      <c r="U43" s="20">
        <v>3.9753142286435374E-2</v>
      </c>
      <c r="V43" s="19">
        <v>0</v>
      </c>
      <c r="W43" s="20"/>
      <c r="X43" s="19">
        <v>0</v>
      </c>
      <c r="Y43" s="20"/>
      <c r="Z43" s="19">
        <v>0</v>
      </c>
      <c r="AA43" s="20"/>
      <c r="AB43" s="2">
        <v>455826.64419391996</v>
      </c>
      <c r="AC43" s="20">
        <v>3.8214957133543398E-3</v>
      </c>
    </row>
    <row r="44" spans="1:29" x14ac:dyDescent="0.3">
      <c r="A44" s="60" t="s">
        <v>491</v>
      </c>
      <c r="B44" s="1" t="s">
        <v>466</v>
      </c>
      <c r="C44" s="21" t="s">
        <v>467</v>
      </c>
      <c r="D44" s="19">
        <v>0</v>
      </c>
      <c r="E44" s="20"/>
      <c r="F44" s="19">
        <v>0</v>
      </c>
      <c r="G44" s="20"/>
      <c r="H44" s="19">
        <v>0</v>
      </c>
      <c r="I44" s="20"/>
      <c r="J44" s="19">
        <v>0</v>
      </c>
      <c r="K44" s="20"/>
      <c r="L44" s="19">
        <v>14296.846366719999</v>
      </c>
      <c r="M44" s="20">
        <v>5.0229788141661479E-4</v>
      </c>
      <c r="N44" s="19">
        <v>24362.38819328</v>
      </c>
      <c r="O44" s="20">
        <v>7.6430739059510124E-3</v>
      </c>
      <c r="P44" s="19">
        <v>27244.32579264</v>
      </c>
      <c r="Q44" s="20">
        <v>5.5749983361848311E-3</v>
      </c>
      <c r="R44" s="19">
        <v>256831.82652608003</v>
      </c>
      <c r="S44" s="20">
        <v>1.8804264672501826E-2</v>
      </c>
      <c r="T44" s="19">
        <v>133091.2573152</v>
      </c>
      <c r="U44" s="20">
        <v>3.9753142286435374E-2</v>
      </c>
      <c r="V44" s="19">
        <v>0</v>
      </c>
      <c r="W44" s="20"/>
      <c r="X44" s="19">
        <v>0</v>
      </c>
      <c r="Y44" s="20"/>
      <c r="Z44" s="19">
        <v>0</v>
      </c>
      <c r="AA44" s="20"/>
      <c r="AB44" s="2">
        <v>455826.64419391996</v>
      </c>
      <c r="AC44" s="20">
        <v>3.8214957133543398E-3</v>
      </c>
    </row>
    <row r="45" spans="1:29" x14ac:dyDescent="0.3">
      <c r="A45" s="18" t="s">
        <v>183</v>
      </c>
      <c r="B45" s="1" t="s">
        <v>464</v>
      </c>
      <c r="C45" s="21" t="s">
        <v>464</v>
      </c>
      <c r="D45" s="19">
        <v>10842.615629518401</v>
      </c>
      <c r="E45" s="20">
        <v>6.5531248546945716E-3</v>
      </c>
      <c r="F45" s="19">
        <v>228447.504502308</v>
      </c>
      <c r="G45" s="20">
        <v>1.7503289024491078E-2</v>
      </c>
      <c r="H45" s="19">
        <v>217902.347053373</v>
      </c>
      <c r="I45" s="20">
        <v>5.032115943036708E-2</v>
      </c>
      <c r="J45" s="19">
        <v>46043.517388013599</v>
      </c>
      <c r="K45" s="20">
        <v>5.9318195108852079E-3</v>
      </c>
      <c r="L45" s="19">
        <v>638362.899845434</v>
      </c>
      <c r="M45" s="20">
        <v>2.2427906402752489E-2</v>
      </c>
      <c r="N45" s="19">
        <v>149132.73168364502</v>
      </c>
      <c r="O45" s="20">
        <v>4.6786566284534724E-2</v>
      </c>
      <c r="P45" s="19">
        <v>17526.089594322399</v>
      </c>
      <c r="Q45" s="20">
        <v>3.5863585346850185E-3</v>
      </c>
      <c r="R45" s="19">
        <v>223685.13508737803</v>
      </c>
      <c r="S45" s="20">
        <v>1.6377388037849969E-2</v>
      </c>
      <c r="T45" s="19">
        <v>128568.59900277101</v>
      </c>
      <c r="U45" s="20">
        <v>3.8402265579476909E-2</v>
      </c>
      <c r="V45" s="19">
        <v>62035.473229839197</v>
      </c>
      <c r="W45" s="20">
        <v>9.259763587187754E-3</v>
      </c>
      <c r="X45" s="19">
        <v>638419.32339661801</v>
      </c>
      <c r="Y45" s="20">
        <v>2.8465677197461407E-2</v>
      </c>
      <c r="Z45" s="19">
        <v>152076.86737603403</v>
      </c>
      <c r="AA45" s="20">
        <v>5.4440185571154341E-2</v>
      </c>
      <c r="AB45" s="2">
        <v>2513043.1037892546</v>
      </c>
      <c r="AC45" s="20">
        <v>2.1068499551157693E-2</v>
      </c>
    </row>
    <row r="46" spans="1:29" x14ac:dyDescent="0.3">
      <c r="A46" s="60" t="s">
        <v>492</v>
      </c>
      <c r="B46" s="1" t="s">
        <v>470</v>
      </c>
      <c r="C46" s="21" t="s">
        <v>467</v>
      </c>
      <c r="D46" s="19">
        <v>10842.615629518401</v>
      </c>
      <c r="E46" s="20">
        <v>6.5531248546945716E-3</v>
      </c>
      <c r="F46" s="19">
        <v>228447.504502308</v>
      </c>
      <c r="G46" s="20">
        <v>1.7503289024491078E-2</v>
      </c>
      <c r="H46" s="19">
        <v>217902.347053373</v>
      </c>
      <c r="I46" s="20">
        <v>5.032115943036708E-2</v>
      </c>
      <c r="J46" s="19">
        <v>46043.517388013599</v>
      </c>
      <c r="K46" s="20">
        <v>5.9318195108852079E-3</v>
      </c>
      <c r="L46" s="19">
        <v>638362.899845434</v>
      </c>
      <c r="M46" s="20">
        <v>2.2427906402752489E-2</v>
      </c>
      <c r="N46" s="19">
        <v>149132.73168364502</v>
      </c>
      <c r="O46" s="20">
        <v>4.6786566284534724E-2</v>
      </c>
      <c r="P46" s="19">
        <v>17526.089594322399</v>
      </c>
      <c r="Q46" s="20">
        <v>3.5863585346850185E-3</v>
      </c>
      <c r="R46" s="19">
        <v>223685.13508737803</v>
      </c>
      <c r="S46" s="20">
        <v>1.6377388037849969E-2</v>
      </c>
      <c r="T46" s="19">
        <v>128568.59900277101</v>
      </c>
      <c r="U46" s="20">
        <v>3.8402265579476909E-2</v>
      </c>
      <c r="V46" s="19">
        <v>62035.473229839197</v>
      </c>
      <c r="W46" s="20">
        <v>9.259763587187754E-3</v>
      </c>
      <c r="X46" s="19">
        <v>638419.32339661801</v>
      </c>
      <c r="Y46" s="20">
        <v>2.8465677197461407E-2</v>
      </c>
      <c r="Z46" s="19">
        <v>152076.86737603403</v>
      </c>
      <c r="AA46" s="20">
        <v>5.4440185571154341E-2</v>
      </c>
      <c r="AB46" s="2">
        <v>2513043.1037892546</v>
      </c>
      <c r="AC46" s="20">
        <v>2.1068499551157693E-2</v>
      </c>
    </row>
    <row r="47" spans="1:29" x14ac:dyDescent="0.3">
      <c r="A47" s="18" t="s">
        <v>184</v>
      </c>
      <c r="B47" s="1" t="s">
        <v>464</v>
      </c>
      <c r="C47" s="21" t="s">
        <v>464</v>
      </c>
      <c r="D47" s="19">
        <v>16.301690879999999</v>
      </c>
      <c r="E47" s="20">
        <v>9.8525133906292301E-6</v>
      </c>
      <c r="F47" s="19">
        <v>8625.6321868800005</v>
      </c>
      <c r="G47" s="20">
        <v>6.6088239184240402E-4</v>
      </c>
      <c r="H47" s="19">
        <v>4376.3155852800001</v>
      </c>
      <c r="I47" s="20">
        <v>1.010642047974518E-3</v>
      </c>
      <c r="J47" s="19">
        <v>15278.767120384</v>
      </c>
      <c r="K47" s="20">
        <v>1.9683745736280116E-3</v>
      </c>
      <c r="L47" s="19">
        <v>179124.40945894399</v>
      </c>
      <c r="M47" s="20">
        <v>6.2932627988973562E-3</v>
      </c>
      <c r="N47" s="19">
        <v>29948.989182976002</v>
      </c>
      <c r="O47" s="20">
        <v>9.3957265567729629E-3</v>
      </c>
      <c r="P47" s="19">
        <v>3724.5214807040002</v>
      </c>
      <c r="Q47" s="20">
        <v>7.6214772999150043E-4</v>
      </c>
      <c r="R47" s="19">
        <v>15395.584890368</v>
      </c>
      <c r="S47" s="20">
        <v>1.1272070793650346E-3</v>
      </c>
      <c r="T47" s="19">
        <v>0</v>
      </c>
      <c r="U47" s="20"/>
      <c r="V47" s="19">
        <v>21.943030527999998</v>
      </c>
      <c r="W47" s="20">
        <v>3.2753401319745252E-6</v>
      </c>
      <c r="X47" s="19">
        <v>1490.52160768</v>
      </c>
      <c r="Y47" s="20">
        <v>6.645899549895243E-5</v>
      </c>
      <c r="Z47" s="19">
        <v>20.101747200000002</v>
      </c>
      <c r="AA47" s="20">
        <v>7.1959849433674695E-6</v>
      </c>
      <c r="AB47" s="2">
        <v>258023.08798182401</v>
      </c>
      <c r="AC47" s="20">
        <v>2.163177903767965E-3</v>
      </c>
    </row>
    <row r="48" spans="1:29" x14ac:dyDescent="0.3">
      <c r="A48" s="60" t="s">
        <v>493</v>
      </c>
      <c r="B48" s="1" t="s">
        <v>470</v>
      </c>
      <c r="C48" s="21" t="s">
        <v>467</v>
      </c>
      <c r="D48" s="19">
        <v>16.301690879999999</v>
      </c>
      <c r="E48" s="20">
        <v>9.8525133906292301E-6</v>
      </c>
      <c r="F48" s="19">
        <v>8625.6321868800005</v>
      </c>
      <c r="G48" s="20">
        <v>6.6088239184240402E-4</v>
      </c>
      <c r="H48" s="19">
        <v>4376.3155852800001</v>
      </c>
      <c r="I48" s="20">
        <v>1.010642047974518E-3</v>
      </c>
      <c r="J48" s="19">
        <v>15278.767120384</v>
      </c>
      <c r="K48" s="20">
        <v>1.9683745736280116E-3</v>
      </c>
      <c r="L48" s="19">
        <v>179124.40945894399</v>
      </c>
      <c r="M48" s="20">
        <v>6.2932627988973562E-3</v>
      </c>
      <c r="N48" s="19">
        <v>29948.989182976002</v>
      </c>
      <c r="O48" s="20">
        <v>9.3957265567729629E-3</v>
      </c>
      <c r="P48" s="19">
        <v>3724.5214807040002</v>
      </c>
      <c r="Q48" s="20">
        <v>7.6214772999150043E-4</v>
      </c>
      <c r="R48" s="19">
        <v>15395.584890368</v>
      </c>
      <c r="S48" s="20">
        <v>1.1272070793650346E-3</v>
      </c>
      <c r="T48" s="19">
        <v>0</v>
      </c>
      <c r="U48" s="20"/>
      <c r="V48" s="19">
        <v>21.943030527999998</v>
      </c>
      <c r="W48" s="20">
        <v>3.2753401319745252E-6</v>
      </c>
      <c r="X48" s="19">
        <v>1490.52160768</v>
      </c>
      <c r="Y48" s="20">
        <v>6.645899549895243E-5</v>
      </c>
      <c r="Z48" s="19">
        <v>20.101747200000002</v>
      </c>
      <c r="AA48" s="20">
        <v>7.1959849433674695E-6</v>
      </c>
      <c r="AB48" s="2">
        <v>258023.08798182401</v>
      </c>
      <c r="AC48" s="20">
        <v>2.163177903767965E-3</v>
      </c>
    </row>
    <row r="49" spans="1:29" x14ac:dyDescent="0.3">
      <c r="A49" s="18" t="s">
        <v>185</v>
      </c>
      <c r="B49" s="1" t="s">
        <v>464</v>
      </c>
      <c r="C49" s="21" t="s">
        <v>464</v>
      </c>
      <c r="D49" s="19">
        <v>1077.0899176360001</v>
      </c>
      <c r="E49" s="20">
        <v>6.5097804359914499E-4</v>
      </c>
      <c r="F49" s="19">
        <v>67244.782079886791</v>
      </c>
      <c r="G49" s="20">
        <v>5.1521895968939567E-3</v>
      </c>
      <c r="H49" s="19">
        <v>56393.863141034606</v>
      </c>
      <c r="I49" s="20">
        <v>1.3023285964511487E-2</v>
      </c>
      <c r="J49" s="19">
        <v>6449.5506548284002</v>
      </c>
      <c r="K49" s="20">
        <v>8.3090025656278542E-4</v>
      </c>
      <c r="L49" s="19">
        <v>101963.394630257</v>
      </c>
      <c r="M49" s="20">
        <v>3.5823282835328084E-3</v>
      </c>
      <c r="N49" s="19">
        <v>31398.202704583</v>
      </c>
      <c r="O49" s="20">
        <v>9.8503800974386151E-3</v>
      </c>
      <c r="P49" s="19">
        <v>0</v>
      </c>
      <c r="Q49" s="20"/>
      <c r="R49" s="19">
        <v>0</v>
      </c>
      <c r="S49" s="20"/>
      <c r="T49" s="19">
        <v>0</v>
      </c>
      <c r="U49" s="20"/>
      <c r="V49" s="19">
        <v>14686.7329565892</v>
      </c>
      <c r="W49" s="20">
        <v>2.1922243510953147E-3</v>
      </c>
      <c r="X49" s="19">
        <v>340053.13620935997</v>
      </c>
      <c r="Y49" s="20">
        <v>1.5162202099115372E-2</v>
      </c>
      <c r="Z49" s="19">
        <v>34225.0127672616</v>
      </c>
      <c r="AA49" s="20">
        <v>1.2251804487909084E-2</v>
      </c>
      <c r="AB49" s="2">
        <v>653491.76506143669</v>
      </c>
      <c r="AC49" s="20">
        <v>5.4786529280465256E-3</v>
      </c>
    </row>
    <row r="50" spans="1:29" x14ac:dyDescent="0.3">
      <c r="A50" s="60" t="s">
        <v>494</v>
      </c>
      <c r="B50" s="1" t="s">
        <v>466</v>
      </c>
      <c r="C50" s="21" t="s">
        <v>467</v>
      </c>
      <c r="D50" s="19">
        <v>1077.0899176360001</v>
      </c>
      <c r="E50" s="20">
        <v>6.5097804359914499E-4</v>
      </c>
      <c r="F50" s="19">
        <v>67244.782079886791</v>
      </c>
      <c r="G50" s="20">
        <v>5.1521895968939567E-3</v>
      </c>
      <c r="H50" s="19">
        <v>56393.863141034606</v>
      </c>
      <c r="I50" s="20">
        <v>1.3023285964511487E-2</v>
      </c>
      <c r="J50" s="19">
        <v>6449.5506548284002</v>
      </c>
      <c r="K50" s="20">
        <v>8.3090025656278542E-4</v>
      </c>
      <c r="L50" s="19">
        <v>101963.394630257</v>
      </c>
      <c r="M50" s="20">
        <v>3.5823282835328084E-3</v>
      </c>
      <c r="N50" s="19">
        <v>31398.202704583</v>
      </c>
      <c r="O50" s="20">
        <v>9.8503800974386151E-3</v>
      </c>
      <c r="P50" s="19">
        <v>0</v>
      </c>
      <c r="Q50" s="20"/>
      <c r="R50" s="19">
        <v>0</v>
      </c>
      <c r="S50" s="20"/>
      <c r="T50" s="19">
        <v>0</v>
      </c>
      <c r="U50" s="20"/>
      <c r="V50" s="19">
        <v>14686.7329565892</v>
      </c>
      <c r="W50" s="20">
        <v>2.1922243510953147E-3</v>
      </c>
      <c r="X50" s="19">
        <v>340053.13620935997</v>
      </c>
      <c r="Y50" s="20">
        <v>1.5162202099115372E-2</v>
      </c>
      <c r="Z50" s="19">
        <v>34225.0127672616</v>
      </c>
      <c r="AA50" s="20">
        <v>1.2251804487909084E-2</v>
      </c>
      <c r="AB50" s="2">
        <v>653491.76506143669</v>
      </c>
      <c r="AC50" s="20">
        <v>5.4786529280465256E-3</v>
      </c>
    </row>
    <row r="51" spans="1:29" x14ac:dyDescent="0.3">
      <c r="A51" s="18" t="s">
        <v>197</v>
      </c>
      <c r="B51" s="1" t="s">
        <v>464</v>
      </c>
      <c r="C51" s="21" t="s">
        <v>464</v>
      </c>
      <c r="D51" s="19">
        <v>3722.6165652816003</v>
      </c>
      <c r="E51" s="20">
        <v>2.2498972546837518E-3</v>
      </c>
      <c r="F51" s="19">
        <v>35054.135679040795</v>
      </c>
      <c r="G51" s="20">
        <v>2.6857928241793378E-3</v>
      </c>
      <c r="H51" s="19">
        <v>47899.247129260802</v>
      </c>
      <c r="I51" s="20">
        <v>1.1061586458248176E-2</v>
      </c>
      <c r="J51" s="19">
        <v>1467.8019635559999</v>
      </c>
      <c r="K51" s="20">
        <v>1.8909798424313482E-4</v>
      </c>
      <c r="L51" s="19">
        <v>55467.173404820802</v>
      </c>
      <c r="M51" s="20">
        <v>1.9487544997520599E-3</v>
      </c>
      <c r="N51" s="19">
        <v>21838.873681836798</v>
      </c>
      <c r="O51" s="20">
        <v>6.8513860073475255E-3</v>
      </c>
      <c r="P51" s="19">
        <v>0</v>
      </c>
      <c r="Q51" s="20"/>
      <c r="R51" s="19">
        <v>0</v>
      </c>
      <c r="S51" s="20"/>
      <c r="T51" s="19">
        <v>0</v>
      </c>
      <c r="U51" s="20"/>
      <c r="V51" s="19">
        <v>23.515780008</v>
      </c>
      <c r="W51" s="20">
        <v>3.5100975636252202E-6</v>
      </c>
      <c r="X51" s="19">
        <v>8656.9635073656009</v>
      </c>
      <c r="Y51" s="20">
        <v>3.8599447053042931E-4</v>
      </c>
      <c r="Z51" s="19">
        <v>18671.232102952799</v>
      </c>
      <c r="AA51" s="20">
        <v>6.683891890102352E-3</v>
      </c>
      <c r="AB51" s="2">
        <v>192801.55981412317</v>
      </c>
      <c r="AC51" s="20">
        <v>1.6163827712630447E-3</v>
      </c>
    </row>
    <row r="52" spans="1:29" x14ac:dyDescent="0.3">
      <c r="A52" s="60" t="s">
        <v>495</v>
      </c>
      <c r="B52" s="1" t="s">
        <v>470</v>
      </c>
      <c r="C52" s="21" t="s">
        <v>467</v>
      </c>
      <c r="D52" s="19">
        <v>0</v>
      </c>
      <c r="E52" s="20"/>
      <c r="F52" s="19">
        <v>0</v>
      </c>
      <c r="G52" s="20"/>
      <c r="H52" s="19">
        <v>0</v>
      </c>
      <c r="I52" s="20"/>
      <c r="J52" s="19">
        <v>5.092E-2</v>
      </c>
      <c r="K52" s="20">
        <v>6.5600602783858193E-9</v>
      </c>
      <c r="L52" s="19">
        <v>0.35643999999999998</v>
      </c>
      <c r="M52" s="20">
        <v>1.2522975505206714E-8</v>
      </c>
      <c r="N52" s="19">
        <v>0.35264000000000001</v>
      </c>
      <c r="O52" s="20">
        <v>1.1063174762718912E-7</v>
      </c>
      <c r="P52" s="19">
        <v>0</v>
      </c>
      <c r="Q52" s="20"/>
      <c r="R52" s="19">
        <v>0</v>
      </c>
      <c r="S52" s="20"/>
      <c r="T52" s="19">
        <v>0</v>
      </c>
      <c r="U52" s="20"/>
      <c r="V52" s="19">
        <v>0</v>
      </c>
      <c r="W52" s="20"/>
      <c r="X52" s="19">
        <v>0.44688</v>
      </c>
      <c r="Y52" s="20">
        <v>1.9925370927563219E-8</v>
      </c>
      <c r="Z52" s="19">
        <v>0</v>
      </c>
      <c r="AA52" s="20"/>
      <c r="AB52" s="2">
        <v>1.2068800000000002</v>
      </c>
      <c r="AC52" s="20">
        <v>1.0118071870697821E-8</v>
      </c>
    </row>
    <row r="53" spans="1:29" x14ac:dyDescent="0.3">
      <c r="A53" s="60" t="s">
        <v>496</v>
      </c>
      <c r="B53" s="1" t="s">
        <v>470</v>
      </c>
      <c r="C53" s="21" t="s">
        <v>467</v>
      </c>
      <c r="D53" s="19">
        <v>3722.6165652816003</v>
      </c>
      <c r="E53" s="20">
        <v>2.2498972546837518E-3</v>
      </c>
      <c r="F53" s="19">
        <v>35054.135679040795</v>
      </c>
      <c r="G53" s="20">
        <v>2.6857928241793378E-3</v>
      </c>
      <c r="H53" s="19">
        <v>47899.247129260802</v>
      </c>
      <c r="I53" s="20">
        <v>1.1061586458248176E-2</v>
      </c>
      <c r="J53" s="19">
        <v>1467.751043556</v>
      </c>
      <c r="K53" s="20">
        <v>1.8909142418285644E-4</v>
      </c>
      <c r="L53" s="19">
        <v>55466.816964820799</v>
      </c>
      <c r="M53" s="20">
        <v>1.9487419767765548E-3</v>
      </c>
      <c r="N53" s="19">
        <v>21838.521041836797</v>
      </c>
      <c r="O53" s="20">
        <v>6.851275375599898E-3</v>
      </c>
      <c r="P53" s="19">
        <v>0</v>
      </c>
      <c r="Q53" s="20"/>
      <c r="R53" s="19">
        <v>0</v>
      </c>
      <c r="S53" s="20"/>
      <c r="T53" s="19">
        <v>0</v>
      </c>
      <c r="U53" s="20"/>
      <c r="V53" s="19">
        <v>23.515780008</v>
      </c>
      <c r="W53" s="20">
        <v>3.5100975636252202E-6</v>
      </c>
      <c r="X53" s="19">
        <v>8656.5166273655996</v>
      </c>
      <c r="Y53" s="20">
        <v>3.8597454515950177E-4</v>
      </c>
      <c r="Z53" s="19">
        <v>18671.232102952799</v>
      </c>
      <c r="AA53" s="20">
        <v>6.683891890102352E-3</v>
      </c>
      <c r="AB53" s="2">
        <v>192800.35293412319</v>
      </c>
      <c r="AC53" s="20">
        <v>1.6163726531911739E-3</v>
      </c>
    </row>
    <row r="54" spans="1:29" x14ac:dyDescent="0.3">
      <c r="A54" s="10" t="s">
        <v>497</v>
      </c>
      <c r="B54" s="10" t="s">
        <v>464</v>
      </c>
      <c r="C54" s="10" t="s">
        <v>464</v>
      </c>
      <c r="D54" s="11">
        <v>14360.502609200001</v>
      </c>
      <c r="E54" s="12">
        <v>8.6792864184962997E-3</v>
      </c>
      <c r="F54" s="11">
        <v>687022.37352961989</v>
      </c>
      <c r="G54" s="12">
        <v>5.2638575310238578E-2</v>
      </c>
      <c r="H54" s="11">
        <v>183299.89994043999</v>
      </c>
      <c r="I54" s="12">
        <v>4.2330262217019257E-2</v>
      </c>
      <c r="J54" s="11">
        <v>26498.539350619998</v>
      </c>
      <c r="K54" s="12">
        <v>3.4138259118076551E-3</v>
      </c>
      <c r="L54" s="11">
        <v>1542458.8116848601</v>
      </c>
      <c r="M54" s="12">
        <v>5.419193669767635E-2</v>
      </c>
      <c r="N54" s="11">
        <v>191664.7130467</v>
      </c>
      <c r="O54" s="12">
        <v>6.0129883628686868E-2</v>
      </c>
      <c r="P54" s="11">
        <v>22593.06250254</v>
      </c>
      <c r="Q54" s="12">
        <v>4.6232117035910365E-3</v>
      </c>
      <c r="R54" s="11">
        <v>600139.95076023997</v>
      </c>
      <c r="S54" s="12">
        <v>4.3940000066509707E-2</v>
      </c>
      <c r="T54" s="11">
        <v>249668.60331442</v>
      </c>
      <c r="U54" s="12">
        <v>7.4573730177543443E-2</v>
      </c>
      <c r="V54" s="11">
        <v>39413.441837040002</v>
      </c>
      <c r="W54" s="12">
        <v>5.8830719678111404E-3</v>
      </c>
      <c r="X54" s="11">
        <v>1237900.42237752</v>
      </c>
      <c r="Y54" s="12">
        <v>5.5195186822545796E-2</v>
      </c>
      <c r="Z54" s="11">
        <v>172901.96016605999</v>
      </c>
      <c r="AA54" s="12">
        <v>6.1895112382752963E-2</v>
      </c>
      <c r="AB54" s="58">
        <v>4967922.28111926</v>
      </c>
      <c r="AC54" s="12">
        <v>4.1649372504644816E-2</v>
      </c>
    </row>
    <row r="55" spans="1:29" x14ac:dyDescent="0.3">
      <c r="A55" s="18" t="s">
        <v>144</v>
      </c>
      <c r="B55" s="1" t="s">
        <v>464</v>
      </c>
      <c r="C55" s="21" t="s">
        <v>464</v>
      </c>
      <c r="D55" s="19">
        <v>10830.004010479999</v>
      </c>
      <c r="E55" s="20">
        <v>6.545502568983964E-3</v>
      </c>
      <c r="F55" s="19">
        <v>457456.11798019998</v>
      </c>
      <c r="G55" s="20">
        <v>3.5049569337485299E-2</v>
      </c>
      <c r="H55" s="19">
        <v>166910.38918035998</v>
      </c>
      <c r="I55" s="20">
        <v>3.8545359506716233E-2</v>
      </c>
      <c r="J55" s="19">
        <v>21186.13049</v>
      </c>
      <c r="K55" s="20">
        <v>2.729424451691824E-3</v>
      </c>
      <c r="L55" s="19">
        <v>1207144.20779924</v>
      </c>
      <c r="M55" s="20">
        <v>4.2411169749528806E-2</v>
      </c>
      <c r="N55" s="19">
        <v>171017.03953534001</v>
      </c>
      <c r="O55" s="20">
        <v>5.3652206096366721E-2</v>
      </c>
      <c r="P55" s="19">
        <v>22593.06250254</v>
      </c>
      <c r="Q55" s="20">
        <v>4.6232117035910365E-3</v>
      </c>
      <c r="R55" s="19">
        <v>600139.95076023997</v>
      </c>
      <c r="S55" s="20">
        <v>4.3940000066509707E-2</v>
      </c>
      <c r="T55" s="19">
        <v>249668.60331442</v>
      </c>
      <c r="U55" s="20">
        <v>7.4573730177543443E-2</v>
      </c>
      <c r="V55" s="19">
        <v>32155.357643700001</v>
      </c>
      <c r="W55" s="20">
        <v>4.7996895056958118E-3</v>
      </c>
      <c r="X55" s="19">
        <v>971514.65870952001</v>
      </c>
      <c r="Y55" s="20">
        <v>4.3317646653133215E-2</v>
      </c>
      <c r="Z55" s="19">
        <v>151834.51167168</v>
      </c>
      <c r="AA55" s="20">
        <v>5.4353427540515559E-2</v>
      </c>
      <c r="AB55" s="2">
        <v>4062450.0335977194</v>
      </c>
      <c r="AC55" s="20">
        <v>3.4058200824490015E-2</v>
      </c>
    </row>
    <row r="56" spans="1:29" x14ac:dyDescent="0.3">
      <c r="A56" s="60" t="s">
        <v>498</v>
      </c>
      <c r="B56" s="1" t="s">
        <v>466</v>
      </c>
      <c r="C56" s="21" t="s">
        <v>467</v>
      </c>
      <c r="D56" s="19">
        <v>10830.004010479999</v>
      </c>
      <c r="E56" s="20">
        <v>6.545502568983964E-3</v>
      </c>
      <c r="F56" s="19">
        <v>457456.11798019998</v>
      </c>
      <c r="G56" s="20">
        <v>3.5049569337485299E-2</v>
      </c>
      <c r="H56" s="19">
        <v>166910.38918035998</v>
      </c>
      <c r="I56" s="20">
        <v>3.8545359506716233E-2</v>
      </c>
      <c r="J56" s="19">
        <v>21186.13049</v>
      </c>
      <c r="K56" s="20">
        <v>2.729424451691824E-3</v>
      </c>
      <c r="L56" s="19">
        <v>1207144.20779924</v>
      </c>
      <c r="M56" s="20">
        <v>4.2411169749528806E-2</v>
      </c>
      <c r="N56" s="19">
        <v>171017.03953534001</v>
      </c>
      <c r="O56" s="20">
        <v>5.3652206096366721E-2</v>
      </c>
      <c r="P56" s="19">
        <v>22593.06250254</v>
      </c>
      <c r="Q56" s="20">
        <v>4.6232117035910365E-3</v>
      </c>
      <c r="R56" s="19">
        <v>600139.95076023997</v>
      </c>
      <c r="S56" s="20">
        <v>4.3940000066509707E-2</v>
      </c>
      <c r="T56" s="19">
        <v>249668.60331442</v>
      </c>
      <c r="U56" s="20">
        <v>7.4573730177543443E-2</v>
      </c>
      <c r="V56" s="19">
        <v>32155.357643700001</v>
      </c>
      <c r="W56" s="20">
        <v>4.7996895056958118E-3</v>
      </c>
      <c r="X56" s="19">
        <v>971514.65870952001</v>
      </c>
      <c r="Y56" s="20">
        <v>4.3317646653133215E-2</v>
      </c>
      <c r="Z56" s="19">
        <v>151834.51167168</v>
      </c>
      <c r="AA56" s="20">
        <v>5.4353427540515559E-2</v>
      </c>
      <c r="AB56" s="2">
        <v>4062450.0335977194</v>
      </c>
      <c r="AC56" s="20">
        <v>3.4058200824490015E-2</v>
      </c>
    </row>
    <row r="57" spans="1:29" x14ac:dyDescent="0.3">
      <c r="A57" s="18" t="s">
        <v>151</v>
      </c>
      <c r="B57" s="1" t="s">
        <v>464</v>
      </c>
      <c r="C57" s="21" t="s">
        <v>464</v>
      </c>
      <c r="D57" s="19">
        <v>3530.4985987200002</v>
      </c>
      <c r="E57" s="20">
        <v>2.1337838495123357E-3</v>
      </c>
      <c r="F57" s="19">
        <v>229566.25554941999</v>
      </c>
      <c r="G57" s="20">
        <v>1.7589005972753279E-2</v>
      </c>
      <c r="H57" s="19">
        <v>16389.51076008</v>
      </c>
      <c r="I57" s="20">
        <v>3.7849027103030275E-3</v>
      </c>
      <c r="J57" s="19">
        <v>5312.4088606200003</v>
      </c>
      <c r="K57" s="20">
        <v>6.8440146011583135E-4</v>
      </c>
      <c r="L57" s="19">
        <v>335314.60388562002</v>
      </c>
      <c r="M57" s="20">
        <v>1.1780766948147546E-2</v>
      </c>
      <c r="N57" s="19">
        <v>20647.673511360001</v>
      </c>
      <c r="O57" s="20">
        <v>6.4776775323201492E-3</v>
      </c>
      <c r="P57" s="19">
        <v>0</v>
      </c>
      <c r="Q57" s="20"/>
      <c r="R57" s="19">
        <v>0</v>
      </c>
      <c r="S57" s="20"/>
      <c r="T57" s="19">
        <v>0</v>
      </c>
      <c r="U57" s="20"/>
      <c r="V57" s="19">
        <v>7258.0841933399997</v>
      </c>
      <c r="W57" s="20">
        <v>1.0833824621153283E-3</v>
      </c>
      <c r="X57" s="19">
        <v>266385.763668</v>
      </c>
      <c r="Y57" s="20">
        <v>1.187754016941258E-2</v>
      </c>
      <c r="Z57" s="19">
        <v>21067.448494380002</v>
      </c>
      <c r="AA57" s="20">
        <v>7.5416848422374021E-3</v>
      </c>
      <c r="AB57" s="2">
        <v>905472.24752154003</v>
      </c>
      <c r="AC57" s="20">
        <v>7.591171680154803E-3</v>
      </c>
    </row>
    <row r="58" spans="1:29" x14ac:dyDescent="0.3">
      <c r="A58" s="60" t="s">
        <v>499</v>
      </c>
      <c r="B58" s="1" t="s">
        <v>466</v>
      </c>
      <c r="C58" s="21" t="s">
        <v>467</v>
      </c>
      <c r="D58" s="19">
        <v>3530.4985987200002</v>
      </c>
      <c r="E58" s="20">
        <v>2.1337838495123357E-3</v>
      </c>
      <c r="F58" s="19">
        <v>229566.25554941999</v>
      </c>
      <c r="G58" s="20">
        <v>1.7589005972753279E-2</v>
      </c>
      <c r="H58" s="19">
        <v>16389.51076008</v>
      </c>
      <c r="I58" s="20">
        <v>3.7849027103030275E-3</v>
      </c>
      <c r="J58" s="19">
        <v>5312.4088606200003</v>
      </c>
      <c r="K58" s="20">
        <v>6.8440146011583135E-4</v>
      </c>
      <c r="L58" s="19">
        <v>335314.60388562002</v>
      </c>
      <c r="M58" s="20">
        <v>1.1780766948147546E-2</v>
      </c>
      <c r="N58" s="19">
        <v>20647.673511360001</v>
      </c>
      <c r="O58" s="20">
        <v>6.4776775323201492E-3</v>
      </c>
      <c r="P58" s="19">
        <v>0</v>
      </c>
      <c r="Q58" s="20"/>
      <c r="R58" s="19">
        <v>0</v>
      </c>
      <c r="S58" s="20"/>
      <c r="T58" s="19">
        <v>0</v>
      </c>
      <c r="U58" s="20"/>
      <c r="V58" s="19">
        <v>7258.0841933399997</v>
      </c>
      <c r="W58" s="20">
        <v>1.0833824621153283E-3</v>
      </c>
      <c r="X58" s="19">
        <v>266385.763668</v>
      </c>
      <c r="Y58" s="20">
        <v>1.187754016941258E-2</v>
      </c>
      <c r="Z58" s="19">
        <v>21067.448494380002</v>
      </c>
      <c r="AA58" s="20">
        <v>7.5416848422374021E-3</v>
      </c>
      <c r="AB58" s="2">
        <v>905472.24752154003</v>
      </c>
      <c r="AC58" s="20">
        <v>7.591171680154803E-3</v>
      </c>
    </row>
    <row r="59" spans="1:29" x14ac:dyDescent="0.3">
      <c r="A59" s="10" t="s">
        <v>500</v>
      </c>
      <c r="B59" s="10" t="s">
        <v>464</v>
      </c>
      <c r="C59" s="10" t="s">
        <v>464</v>
      </c>
      <c r="D59" s="11">
        <v>1020.8515386828</v>
      </c>
      <c r="E59" s="12">
        <v>6.1698835591690105E-4</v>
      </c>
      <c r="F59" s="11">
        <v>14442.699505419901</v>
      </c>
      <c r="G59" s="12">
        <v>1.1065769542458928E-3</v>
      </c>
      <c r="H59" s="11">
        <v>18574.6411731023</v>
      </c>
      <c r="I59" s="12">
        <v>4.2895246080327746E-3</v>
      </c>
      <c r="J59" s="11">
        <v>3538.6596915032001</v>
      </c>
      <c r="K59" s="12">
        <v>4.5588807700226155E-4</v>
      </c>
      <c r="L59" s="11">
        <v>30284.133959741001</v>
      </c>
      <c r="M59" s="12">
        <v>1.0639868358608331E-3</v>
      </c>
      <c r="N59" s="11">
        <v>15985.9573199718</v>
      </c>
      <c r="O59" s="12">
        <v>5.015183744901704E-3</v>
      </c>
      <c r="P59" s="11">
        <v>4338.3477814930002</v>
      </c>
      <c r="Q59" s="12">
        <v>8.877548245348211E-4</v>
      </c>
      <c r="R59" s="11">
        <v>18259.908269701999</v>
      </c>
      <c r="S59" s="12">
        <v>1.3369221121986386E-3</v>
      </c>
      <c r="T59" s="11">
        <v>18828.047257285201</v>
      </c>
      <c r="U59" s="12">
        <v>5.6237656529307322E-3</v>
      </c>
      <c r="V59" s="11">
        <v>3254.9466975872001</v>
      </c>
      <c r="W59" s="12">
        <v>4.8585164808668787E-4</v>
      </c>
      <c r="X59" s="11">
        <v>21985.460484677402</v>
      </c>
      <c r="Y59" s="12">
        <v>9.8028207834425563E-4</v>
      </c>
      <c r="Z59" s="11">
        <v>10446.481676126101</v>
      </c>
      <c r="AA59" s="12">
        <v>3.7396114927048516E-3</v>
      </c>
      <c r="AB59" s="58">
        <v>160960.13535529192</v>
      </c>
      <c r="AC59" s="12">
        <v>1.3494350870360704E-3</v>
      </c>
    </row>
    <row r="60" spans="1:29" x14ac:dyDescent="0.3">
      <c r="A60" s="18" t="s">
        <v>165</v>
      </c>
      <c r="B60" s="1" t="s">
        <v>464</v>
      </c>
      <c r="C60" s="21" t="s">
        <v>464</v>
      </c>
      <c r="D60" s="19">
        <v>0</v>
      </c>
      <c r="E60" s="20"/>
      <c r="F60" s="19">
        <v>0</v>
      </c>
      <c r="G60" s="20"/>
      <c r="H60" s="19">
        <v>0</v>
      </c>
      <c r="I60" s="20"/>
      <c r="J60" s="19">
        <v>403.780644</v>
      </c>
      <c r="K60" s="20">
        <v>5.2019351215346524E-5</v>
      </c>
      <c r="L60" s="19">
        <v>1205.014126</v>
      </c>
      <c r="M60" s="20">
        <v>4.2336332575822231E-5</v>
      </c>
      <c r="N60" s="19">
        <v>494.98343599999998</v>
      </c>
      <c r="O60" s="20">
        <v>1.5528834667420292E-4</v>
      </c>
      <c r="P60" s="19">
        <v>0</v>
      </c>
      <c r="Q60" s="20"/>
      <c r="R60" s="19">
        <v>0</v>
      </c>
      <c r="S60" s="20"/>
      <c r="T60" s="19">
        <v>0</v>
      </c>
      <c r="U60" s="20"/>
      <c r="V60" s="19">
        <v>0</v>
      </c>
      <c r="W60" s="20"/>
      <c r="X60" s="19">
        <v>0</v>
      </c>
      <c r="Y60" s="20"/>
      <c r="Z60" s="19">
        <v>0</v>
      </c>
      <c r="AA60" s="20"/>
      <c r="AB60" s="2">
        <v>2103.778206</v>
      </c>
      <c r="AC60" s="20">
        <v>1.7637361699850623E-5</v>
      </c>
    </row>
    <row r="61" spans="1:29" x14ac:dyDescent="0.3">
      <c r="A61" s="60" t="s">
        <v>501</v>
      </c>
      <c r="B61" s="1" t="s">
        <v>470</v>
      </c>
      <c r="C61" s="21" t="s">
        <v>467</v>
      </c>
      <c r="D61" s="19">
        <v>0</v>
      </c>
      <c r="E61" s="20"/>
      <c r="F61" s="19">
        <v>0</v>
      </c>
      <c r="G61" s="20"/>
      <c r="H61" s="19">
        <v>0</v>
      </c>
      <c r="I61" s="20"/>
      <c r="J61" s="19">
        <v>403.780644</v>
      </c>
      <c r="K61" s="20">
        <v>5.2019351215346524E-5</v>
      </c>
      <c r="L61" s="19">
        <v>1205.014126</v>
      </c>
      <c r="M61" s="20">
        <v>4.2336332575822231E-5</v>
      </c>
      <c r="N61" s="19">
        <v>494.98343599999998</v>
      </c>
      <c r="O61" s="20">
        <v>1.5528834667420292E-4</v>
      </c>
      <c r="P61" s="19">
        <v>0</v>
      </c>
      <c r="Q61" s="20"/>
      <c r="R61" s="19">
        <v>0</v>
      </c>
      <c r="S61" s="20"/>
      <c r="T61" s="19">
        <v>0</v>
      </c>
      <c r="U61" s="20"/>
      <c r="V61" s="19">
        <v>0</v>
      </c>
      <c r="W61" s="20"/>
      <c r="X61" s="19">
        <v>0</v>
      </c>
      <c r="Y61" s="20"/>
      <c r="Z61" s="19">
        <v>0</v>
      </c>
      <c r="AA61" s="20"/>
      <c r="AB61" s="2">
        <v>2103.778206</v>
      </c>
      <c r="AC61" s="20">
        <v>1.7637361699850623E-5</v>
      </c>
    </row>
    <row r="62" spans="1:29" x14ac:dyDescent="0.3">
      <c r="A62" s="18" t="s">
        <v>179</v>
      </c>
      <c r="B62" s="1" t="s">
        <v>464</v>
      </c>
      <c r="C62" s="21" t="s">
        <v>464</v>
      </c>
      <c r="D62" s="19">
        <v>1020.8515386828</v>
      </c>
      <c r="E62" s="20">
        <v>6.1698835591690105E-4</v>
      </c>
      <c r="F62" s="19">
        <v>14442.699505419901</v>
      </c>
      <c r="G62" s="20">
        <v>1.1065769542458928E-3</v>
      </c>
      <c r="H62" s="19">
        <v>18574.6411731023</v>
      </c>
      <c r="I62" s="20">
        <v>4.2895246080327746E-3</v>
      </c>
      <c r="J62" s="19">
        <v>3134.8790475032006</v>
      </c>
      <c r="K62" s="20">
        <v>4.0386872578691504E-4</v>
      </c>
      <c r="L62" s="19">
        <v>29079.119833741002</v>
      </c>
      <c r="M62" s="20">
        <v>1.0216505032850109E-3</v>
      </c>
      <c r="N62" s="19">
        <v>15490.973883971799</v>
      </c>
      <c r="O62" s="20">
        <v>4.8598953982275008E-3</v>
      </c>
      <c r="P62" s="19">
        <v>4338.3477814930002</v>
      </c>
      <c r="Q62" s="20">
        <v>8.877548245348211E-4</v>
      </c>
      <c r="R62" s="19">
        <v>18259.908269701999</v>
      </c>
      <c r="S62" s="20">
        <v>1.3369221121986386E-3</v>
      </c>
      <c r="T62" s="19">
        <v>18828.047257285201</v>
      </c>
      <c r="U62" s="20">
        <v>5.6237656529307322E-3</v>
      </c>
      <c r="V62" s="19">
        <v>3254.9466975872001</v>
      </c>
      <c r="W62" s="20">
        <v>4.8585164808668787E-4</v>
      </c>
      <c r="X62" s="19">
        <v>21985.460484677402</v>
      </c>
      <c r="Y62" s="20">
        <v>9.8028207834425563E-4</v>
      </c>
      <c r="Z62" s="19">
        <v>10446.481676126101</v>
      </c>
      <c r="AA62" s="20">
        <v>3.7396114927048516E-3</v>
      </c>
      <c r="AB62" s="2">
        <v>158856.3571492919</v>
      </c>
      <c r="AC62" s="20">
        <v>1.3317977253362197E-3</v>
      </c>
    </row>
    <row r="63" spans="1:29" x14ac:dyDescent="0.3">
      <c r="A63" s="60" t="s">
        <v>502</v>
      </c>
      <c r="B63" s="1" t="s">
        <v>470</v>
      </c>
      <c r="C63" s="21" t="s">
        <v>467</v>
      </c>
      <c r="D63" s="19">
        <v>0</v>
      </c>
      <c r="E63" s="20"/>
      <c r="F63" s="19">
        <v>0</v>
      </c>
      <c r="G63" s="20"/>
      <c r="H63" s="19">
        <v>0</v>
      </c>
      <c r="I63" s="20"/>
      <c r="J63" s="19">
        <v>9.7100024700000009E-2</v>
      </c>
      <c r="K63" s="20">
        <v>1.2509466124602354E-8</v>
      </c>
      <c r="L63" s="19">
        <v>0.67970017289999995</v>
      </c>
      <c r="M63" s="20">
        <v>2.3880228414632106E-8</v>
      </c>
      <c r="N63" s="19">
        <v>0.67245390239999991</v>
      </c>
      <c r="O63" s="20">
        <v>2.1096514978798564E-7</v>
      </c>
      <c r="P63" s="19">
        <v>0</v>
      </c>
      <c r="Q63" s="20"/>
      <c r="R63" s="19">
        <v>0</v>
      </c>
      <c r="S63" s="20"/>
      <c r="T63" s="19">
        <v>0</v>
      </c>
      <c r="U63" s="20"/>
      <c r="V63" s="19">
        <v>0</v>
      </c>
      <c r="W63" s="20"/>
      <c r="X63" s="19">
        <v>0.85216141079999996</v>
      </c>
      <c r="Y63" s="20">
        <v>3.7995954619462892E-8</v>
      </c>
      <c r="Z63" s="19">
        <v>0</v>
      </c>
      <c r="AA63" s="20"/>
      <c r="AB63" s="2">
        <v>2.3014155108000001</v>
      </c>
      <c r="AC63" s="20">
        <v>1.9294285714083531E-8</v>
      </c>
    </row>
    <row r="64" spans="1:29" x14ac:dyDescent="0.3">
      <c r="A64" s="60" t="s">
        <v>503</v>
      </c>
      <c r="B64" s="1" t="s">
        <v>470</v>
      </c>
      <c r="C64" s="21" t="s">
        <v>467</v>
      </c>
      <c r="D64" s="19">
        <v>1020.8515386828</v>
      </c>
      <c r="E64" s="20">
        <v>6.1698835591690105E-4</v>
      </c>
      <c r="F64" s="19">
        <v>14442.699505419901</v>
      </c>
      <c r="G64" s="20">
        <v>1.1065769542458928E-3</v>
      </c>
      <c r="H64" s="19">
        <v>18574.6411731023</v>
      </c>
      <c r="I64" s="20">
        <v>4.2895246080327746E-3</v>
      </c>
      <c r="J64" s="19">
        <v>3134.7819474785001</v>
      </c>
      <c r="K64" s="20">
        <v>4.0385621632079045E-4</v>
      </c>
      <c r="L64" s="19">
        <v>29078.4401335681</v>
      </c>
      <c r="M64" s="20">
        <v>1.0216266230565962E-3</v>
      </c>
      <c r="N64" s="19">
        <v>15490.301430069399</v>
      </c>
      <c r="O64" s="20">
        <v>4.859684433077713E-3</v>
      </c>
      <c r="P64" s="19">
        <v>4338.3477814930002</v>
      </c>
      <c r="Q64" s="20">
        <v>8.877548245348211E-4</v>
      </c>
      <c r="R64" s="19">
        <v>18259.908269701999</v>
      </c>
      <c r="S64" s="20">
        <v>1.3369221121986386E-3</v>
      </c>
      <c r="T64" s="19">
        <v>18828.047257285201</v>
      </c>
      <c r="U64" s="20">
        <v>5.6237656529307322E-3</v>
      </c>
      <c r="V64" s="19">
        <v>3254.9466975872001</v>
      </c>
      <c r="W64" s="20">
        <v>4.8585164808668787E-4</v>
      </c>
      <c r="X64" s="19">
        <v>21984.608323266599</v>
      </c>
      <c r="Y64" s="20">
        <v>9.8024408238963625E-4</v>
      </c>
      <c r="Z64" s="19">
        <v>10446.481676126101</v>
      </c>
      <c r="AA64" s="20">
        <v>3.7396114927048516E-3</v>
      </c>
      <c r="AB64" s="2">
        <v>158854.0557337811</v>
      </c>
      <c r="AC64" s="20">
        <v>1.3317784310505057E-3</v>
      </c>
    </row>
    <row r="65" spans="1:29" x14ac:dyDescent="0.3">
      <c r="A65" s="10" t="s">
        <v>504</v>
      </c>
      <c r="B65" s="10" t="s">
        <v>464</v>
      </c>
      <c r="C65" s="10" t="s">
        <v>464</v>
      </c>
      <c r="D65" s="11">
        <v>5262.9136464427002</v>
      </c>
      <c r="E65" s="12">
        <v>3.1808312129705907E-3</v>
      </c>
      <c r="F65" s="11">
        <v>102429.0206844295</v>
      </c>
      <c r="G65" s="12">
        <v>7.8479507029022115E-3</v>
      </c>
      <c r="H65" s="11">
        <v>115153.12239386261</v>
      </c>
      <c r="I65" s="12">
        <v>2.6592823387380927E-2</v>
      </c>
      <c r="J65" s="11">
        <v>23395.870957934701</v>
      </c>
      <c r="K65" s="12">
        <v>3.0141069078827138E-3</v>
      </c>
      <c r="L65" s="11">
        <v>285884.25218132715</v>
      </c>
      <c r="M65" s="12">
        <v>1.0044106967206541E-2</v>
      </c>
      <c r="N65" s="11">
        <v>49798.287981949208</v>
      </c>
      <c r="O65" s="12">
        <v>1.5622934517596101E-2</v>
      </c>
      <c r="P65" s="11">
        <v>19496.630650896299</v>
      </c>
      <c r="Q65" s="12">
        <v>3.9895897687921653E-3</v>
      </c>
      <c r="R65" s="11">
        <v>48064.642372763396</v>
      </c>
      <c r="S65" s="12">
        <v>3.5191131441601551E-3</v>
      </c>
      <c r="T65" s="11">
        <v>21772.324887117502</v>
      </c>
      <c r="U65" s="12">
        <v>6.5031944742566612E-3</v>
      </c>
      <c r="V65" s="11">
        <v>9054.3656775741983</v>
      </c>
      <c r="W65" s="12">
        <v>1.3515055377373393E-3</v>
      </c>
      <c r="X65" s="11">
        <v>173619.72907397922</v>
      </c>
      <c r="Y65" s="12">
        <v>7.7413119901138293E-3</v>
      </c>
      <c r="Z65" s="11">
        <v>26284.736230229297</v>
      </c>
      <c r="AA65" s="12">
        <v>9.4093595084667782E-3</v>
      </c>
      <c r="AB65" s="58">
        <v>880215.89673850557</v>
      </c>
      <c r="AC65" s="12">
        <v>7.3794310162824247E-3</v>
      </c>
    </row>
    <row r="66" spans="1:29" x14ac:dyDescent="0.3">
      <c r="A66" s="15" t="s">
        <v>505</v>
      </c>
      <c r="B66" s="1" t="s">
        <v>464</v>
      </c>
      <c r="C66" s="21" t="s">
        <v>464</v>
      </c>
      <c r="D66" s="16">
        <v>5262.9136464427002</v>
      </c>
      <c r="E66" s="14">
        <v>3.1808312129705907E-3</v>
      </c>
      <c r="F66" s="16">
        <v>102429.0206844295</v>
      </c>
      <c r="G66" s="14">
        <v>7.8479507029022115E-3</v>
      </c>
      <c r="H66" s="16">
        <v>115153.12239386261</v>
      </c>
      <c r="I66" s="14">
        <v>2.6592823387380927E-2</v>
      </c>
      <c r="J66" s="16">
        <v>23395.870957934701</v>
      </c>
      <c r="K66" s="14">
        <v>3.0141069078827138E-3</v>
      </c>
      <c r="L66" s="16">
        <v>285884.25218132715</v>
      </c>
      <c r="M66" s="14">
        <v>1.0044106967206541E-2</v>
      </c>
      <c r="N66" s="16">
        <v>49798.287981949208</v>
      </c>
      <c r="O66" s="14">
        <v>1.5622934517596101E-2</v>
      </c>
      <c r="P66" s="16">
        <v>19496.630650896299</v>
      </c>
      <c r="Q66" s="14">
        <v>3.9895897687921653E-3</v>
      </c>
      <c r="R66" s="16">
        <v>48064.642372763396</v>
      </c>
      <c r="S66" s="14">
        <v>3.5191131441601551E-3</v>
      </c>
      <c r="T66" s="16">
        <v>21772.324887117502</v>
      </c>
      <c r="U66" s="14">
        <v>6.5031944742566612E-3</v>
      </c>
      <c r="V66" s="16">
        <v>9054.3656775741983</v>
      </c>
      <c r="W66" s="14">
        <v>1.3515055377373393E-3</v>
      </c>
      <c r="X66" s="16">
        <v>173619.72907397922</v>
      </c>
      <c r="Y66" s="14">
        <v>7.7413119901138293E-3</v>
      </c>
      <c r="Z66" s="16">
        <v>26284.736230229297</v>
      </c>
      <c r="AA66" s="14">
        <v>9.4093595084667782E-3</v>
      </c>
      <c r="AB66" s="59">
        <v>880215.89673850557</v>
      </c>
      <c r="AC66" s="14">
        <v>7.3794310162824247E-3</v>
      </c>
    </row>
    <row r="67" spans="1:29" x14ac:dyDescent="0.3">
      <c r="A67" s="18" t="s">
        <v>167</v>
      </c>
      <c r="B67" s="1" t="s">
        <v>464</v>
      </c>
      <c r="C67" s="21" t="s">
        <v>464</v>
      </c>
      <c r="D67" s="19">
        <v>882.638285419</v>
      </c>
      <c r="E67" s="20">
        <v>5.3345420362753936E-4</v>
      </c>
      <c r="F67" s="19">
        <v>50835.003569538101</v>
      </c>
      <c r="G67" s="20">
        <v>3.8948981385334919E-3</v>
      </c>
      <c r="H67" s="19">
        <v>52431.551420848598</v>
      </c>
      <c r="I67" s="20">
        <v>1.2108251672864074E-2</v>
      </c>
      <c r="J67" s="19">
        <v>8372.6329356120004</v>
      </c>
      <c r="K67" s="20">
        <v>1.078652332019111E-3</v>
      </c>
      <c r="L67" s="19">
        <v>155221.03061166199</v>
      </c>
      <c r="M67" s="20">
        <v>5.4534540574648887E-3</v>
      </c>
      <c r="N67" s="19">
        <v>28029.6688506219</v>
      </c>
      <c r="O67" s="20">
        <v>8.7935890720158977E-3</v>
      </c>
      <c r="P67" s="19">
        <v>18023.7383634</v>
      </c>
      <c r="Q67" s="20">
        <v>3.688192255244973E-3</v>
      </c>
      <c r="R67" s="19">
        <v>37860.373276977894</v>
      </c>
      <c r="S67" s="20">
        <v>2.7719947692219286E-3</v>
      </c>
      <c r="T67" s="19">
        <v>18703.8986388023</v>
      </c>
      <c r="U67" s="20">
        <v>5.5866835951399133E-3</v>
      </c>
      <c r="V67" s="19">
        <v>7372.7906986590997</v>
      </c>
      <c r="W67" s="20">
        <v>1.1005042001446669E-3</v>
      </c>
      <c r="X67" s="19">
        <v>156843.72033142601</v>
      </c>
      <c r="Y67" s="20">
        <v>6.9933076111319643E-3</v>
      </c>
      <c r="Z67" s="19">
        <v>23158.453871590398</v>
      </c>
      <c r="AA67" s="20">
        <v>8.2902189403533319E-3</v>
      </c>
      <c r="AB67" s="2">
        <v>557735.50085455726</v>
      </c>
      <c r="AC67" s="20">
        <v>4.6758649430648086E-3</v>
      </c>
    </row>
    <row r="68" spans="1:29" x14ac:dyDescent="0.3">
      <c r="A68" s="60" t="s">
        <v>506</v>
      </c>
      <c r="B68" s="1" t="s">
        <v>470</v>
      </c>
      <c r="C68" s="21" t="s">
        <v>467</v>
      </c>
      <c r="D68" s="19">
        <v>882.638285419</v>
      </c>
      <c r="E68" s="20">
        <v>5.3345420362753936E-4</v>
      </c>
      <c r="F68" s="19">
        <v>50835.003569538101</v>
      </c>
      <c r="G68" s="20">
        <v>3.8948981385334919E-3</v>
      </c>
      <c r="H68" s="19">
        <v>52431.551420848598</v>
      </c>
      <c r="I68" s="20">
        <v>1.2108251672864074E-2</v>
      </c>
      <c r="J68" s="19">
        <v>8372.6329356120004</v>
      </c>
      <c r="K68" s="20">
        <v>1.078652332019111E-3</v>
      </c>
      <c r="L68" s="19">
        <v>155221.03061166199</v>
      </c>
      <c r="M68" s="20">
        <v>5.4534540574648887E-3</v>
      </c>
      <c r="N68" s="19">
        <v>28029.6688506219</v>
      </c>
      <c r="O68" s="20">
        <v>8.7935890720158977E-3</v>
      </c>
      <c r="P68" s="19">
        <v>18023.7383634</v>
      </c>
      <c r="Q68" s="20">
        <v>3.688192255244973E-3</v>
      </c>
      <c r="R68" s="19">
        <v>37860.373276977894</v>
      </c>
      <c r="S68" s="20">
        <v>2.7719947692219286E-3</v>
      </c>
      <c r="T68" s="19">
        <v>18703.8986388023</v>
      </c>
      <c r="U68" s="20">
        <v>5.5866835951399133E-3</v>
      </c>
      <c r="V68" s="19">
        <v>7372.7906986590997</v>
      </c>
      <c r="W68" s="20">
        <v>1.1005042001446669E-3</v>
      </c>
      <c r="X68" s="19">
        <v>156843.72033142601</v>
      </c>
      <c r="Y68" s="20">
        <v>6.9933076111319643E-3</v>
      </c>
      <c r="Z68" s="19">
        <v>23158.453871590398</v>
      </c>
      <c r="AA68" s="20">
        <v>8.2902189403533319E-3</v>
      </c>
      <c r="AB68" s="2">
        <v>557735.50085455726</v>
      </c>
      <c r="AC68" s="20">
        <v>4.6758649430648086E-3</v>
      </c>
    </row>
    <row r="69" spans="1:29" x14ac:dyDescent="0.3">
      <c r="A69" s="18" t="s">
        <v>188</v>
      </c>
      <c r="B69" s="1" t="s">
        <v>464</v>
      </c>
      <c r="C69" s="21" t="s">
        <v>464</v>
      </c>
      <c r="D69" s="19">
        <v>3915.0457542105</v>
      </c>
      <c r="E69" s="20">
        <v>2.3661987582901012E-3</v>
      </c>
      <c r="F69" s="19">
        <v>46522.704640600503</v>
      </c>
      <c r="G69" s="20">
        <v>3.5644965669442714E-3</v>
      </c>
      <c r="H69" s="19">
        <v>58455.868731390001</v>
      </c>
      <c r="I69" s="20">
        <v>1.3499474098607933E-2</v>
      </c>
      <c r="J69" s="19">
        <v>12999.615941890501</v>
      </c>
      <c r="K69" s="20">
        <v>1.6747498855983292E-3</v>
      </c>
      <c r="L69" s="19">
        <v>105920.59144761901</v>
      </c>
      <c r="M69" s="20">
        <v>3.721358355390923E-3</v>
      </c>
      <c r="N69" s="19">
        <v>19799.308467451501</v>
      </c>
      <c r="O69" s="20">
        <v>6.2115247775747593E-3</v>
      </c>
      <c r="P69" s="19">
        <v>0</v>
      </c>
      <c r="Q69" s="20"/>
      <c r="R69" s="19">
        <v>0</v>
      </c>
      <c r="S69" s="20"/>
      <c r="T69" s="19">
        <v>0</v>
      </c>
      <c r="U69" s="20"/>
      <c r="V69" s="19">
        <v>0</v>
      </c>
      <c r="W69" s="20"/>
      <c r="X69" s="19">
        <v>0</v>
      </c>
      <c r="Y69" s="20"/>
      <c r="Z69" s="19">
        <v>94.833564968999994</v>
      </c>
      <c r="AA69" s="20">
        <v>3.394833786601319E-5</v>
      </c>
      <c r="AB69" s="2">
        <v>247707.96854813103</v>
      </c>
      <c r="AC69" s="20">
        <v>2.0766994470987543E-3</v>
      </c>
    </row>
    <row r="70" spans="1:29" x14ac:dyDescent="0.3">
      <c r="A70" s="60" t="s">
        <v>507</v>
      </c>
      <c r="B70" s="1" t="s">
        <v>470</v>
      </c>
      <c r="C70" s="21" t="s">
        <v>467</v>
      </c>
      <c r="D70" s="19">
        <v>3915.0457542105</v>
      </c>
      <c r="E70" s="20">
        <v>2.3661987582901012E-3</v>
      </c>
      <c r="F70" s="19">
        <v>46522.704640600503</v>
      </c>
      <c r="G70" s="20">
        <v>3.5644965669442714E-3</v>
      </c>
      <c r="H70" s="19">
        <v>58455.868731390001</v>
      </c>
      <c r="I70" s="20">
        <v>1.3499474098607933E-2</v>
      </c>
      <c r="J70" s="19">
        <v>12999.615941890501</v>
      </c>
      <c r="K70" s="20">
        <v>1.6747498855983292E-3</v>
      </c>
      <c r="L70" s="19">
        <v>105920.59144761901</v>
      </c>
      <c r="M70" s="20">
        <v>3.721358355390923E-3</v>
      </c>
      <c r="N70" s="19">
        <v>19799.308467451501</v>
      </c>
      <c r="O70" s="20">
        <v>6.2115247775747593E-3</v>
      </c>
      <c r="P70" s="19">
        <v>0</v>
      </c>
      <c r="Q70" s="20"/>
      <c r="R70" s="19">
        <v>0</v>
      </c>
      <c r="S70" s="20"/>
      <c r="T70" s="19">
        <v>0</v>
      </c>
      <c r="U70" s="20"/>
      <c r="V70" s="19">
        <v>0</v>
      </c>
      <c r="W70" s="20"/>
      <c r="X70" s="19">
        <v>0</v>
      </c>
      <c r="Y70" s="20"/>
      <c r="Z70" s="19">
        <v>94.833564968999994</v>
      </c>
      <c r="AA70" s="20">
        <v>3.394833786601319E-5</v>
      </c>
      <c r="AB70" s="2">
        <v>247707.96854813103</v>
      </c>
      <c r="AC70" s="20">
        <v>2.0766994470987543E-3</v>
      </c>
    </row>
    <row r="71" spans="1:29" x14ac:dyDescent="0.3">
      <c r="A71" s="18" t="s">
        <v>190</v>
      </c>
      <c r="B71" s="1" t="s">
        <v>464</v>
      </c>
      <c r="C71" s="21" t="s">
        <v>464</v>
      </c>
      <c r="D71" s="19">
        <v>465.22960681320001</v>
      </c>
      <c r="E71" s="20">
        <v>2.8117825105294995E-4</v>
      </c>
      <c r="F71" s="19">
        <v>5071.3124742909004</v>
      </c>
      <c r="G71" s="20">
        <v>3.8855599742444903E-4</v>
      </c>
      <c r="H71" s="19">
        <v>4265.7022416239997</v>
      </c>
      <c r="I71" s="20">
        <v>9.8509761590891858E-4</v>
      </c>
      <c r="J71" s="19">
        <v>2023.6220804322002</v>
      </c>
      <c r="K71" s="20">
        <v>2.6070469026527392E-4</v>
      </c>
      <c r="L71" s="19">
        <v>24742.630122046197</v>
      </c>
      <c r="M71" s="20">
        <v>8.6929455435073041E-4</v>
      </c>
      <c r="N71" s="19">
        <v>1969.3106638758002</v>
      </c>
      <c r="O71" s="20">
        <v>6.1782066800544397E-4</v>
      </c>
      <c r="P71" s="19">
        <v>1472.8922874963</v>
      </c>
      <c r="Q71" s="20">
        <v>3.0139751354719252E-4</v>
      </c>
      <c r="R71" s="19">
        <v>10204.269095785501</v>
      </c>
      <c r="S71" s="20">
        <v>7.4711837493822669E-4</v>
      </c>
      <c r="T71" s="19">
        <v>3068.4262483152002</v>
      </c>
      <c r="U71" s="20">
        <v>9.1651087911674776E-4</v>
      </c>
      <c r="V71" s="19">
        <v>1681.5749789151</v>
      </c>
      <c r="W71" s="20">
        <v>2.5100133759267234E-4</v>
      </c>
      <c r="X71" s="19">
        <v>16776.0087425532</v>
      </c>
      <c r="Y71" s="20">
        <v>7.4800437898186523E-4</v>
      </c>
      <c r="Z71" s="19">
        <v>3031.4487936698997</v>
      </c>
      <c r="AA71" s="20">
        <v>1.0851922302474322E-3</v>
      </c>
      <c r="AB71" s="2">
        <v>74772.427335817512</v>
      </c>
      <c r="AC71" s="20">
        <v>6.2686662611886174E-4</v>
      </c>
    </row>
    <row r="72" spans="1:29" x14ac:dyDescent="0.3">
      <c r="A72" s="60" t="s">
        <v>508</v>
      </c>
      <c r="B72" s="1" t="s">
        <v>470</v>
      </c>
      <c r="C72" s="21" t="s">
        <v>467</v>
      </c>
      <c r="D72" s="19">
        <v>465.22960681320001</v>
      </c>
      <c r="E72" s="20">
        <v>2.8117825105294995E-4</v>
      </c>
      <c r="F72" s="19">
        <v>5071.3124742909004</v>
      </c>
      <c r="G72" s="20">
        <v>3.8855599742444903E-4</v>
      </c>
      <c r="H72" s="19">
        <v>4265.7022416239997</v>
      </c>
      <c r="I72" s="20">
        <v>9.8509761590891858E-4</v>
      </c>
      <c r="J72" s="19">
        <v>2023.6220804322002</v>
      </c>
      <c r="K72" s="20">
        <v>2.6070469026527392E-4</v>
      </c>
      <c r="L72" s="19">
        <v>24742.630122046197</v>
      </c>
      <c r="M72" s="20">
        <v>8.6929455435073041E-4</v>
      </c>
      <c r="N72" s="19">
        <v>1969.3106638758002</v>
      </c>
      <c r="O72" s="20">
        <v>6.1782066800544397E-4</v>
      </c>
      <c r="P72" s="19">
        <v>1472.8922874963</v>
      </c>
      <c r="Q72" s="20">
        <v>3.0139751354719252E-4</v>
      </c>
      <c r="R72" s="19">
        <v>10204.269095785501</v>
      </c>
      <c r="S72" s="20">
        <v>7.4711837493822669E-4</v>
      </c>
      <c r="T72" s="19">
        <v>3068.4262483152002</v>
      </c>
      <c r="U72" s="20">
        <v>9.1651087911674776E-4</v>
      </c>
      <c r="V72" s="19">
        <v>1681.5749789151</v>
      </c>
      <c r="W72" s="20">
        <v>2.5100133759267234E-4</v>
      </c>
      <c r="X72" s="19">
        <v>16776.0087425532</v>
      </c>
      <c r="Y72" s="20">
        <v>7.4800437898186523E-4</v>
      </c>
      <c r="Z72" s="19">
        <v>3031.4487936698997</v>
      </c>
      <c r="AA72" s="20">
        <v>1.0851922302474322E-3</v>
      </c>
      <c r="AB72" s="2">
        <v>74772.427335817512</v>
      </c>
      <c r="AC72" s="20">
        <v>6.2686662611886174E-4</v>
      </c>
    </row>
    <row r="73" spans="1:29" x14ac:dyDescent="0.3">
      <c r="A73" s="61" t="s">
        <v>509</v>
      </c>
      <c r="B73" s="61" t="s">
        <v>464</v>
      </c>
      <c r="C73" s="61" t="s">
        <v>464</v>
      </c>
      <c r="D73" s="62">
        <v>69815.742911219611</v>
      </c>
      <c r="E73" s="63">
        <v>4.2195656080893547E-2</v>
      </c>
      <c r="F73" s="62">
        <v>2229130.3352844771</v>
      </c>
      <c r="G73" s="63">
        <v>0.17079246550207211</v>
      </c>
      <c r="H73" s="62">
        <v>1396546.1456417756</v>
      </c>
      <c r="I73" s="63">
        <v>0.32251062091355565</v>
      </c>
      <c r="J73" s="62">
        <v>295985.41705661768</v>
      </c>
      <c r="K73" s="63">
        <v>3.8132014481825967E-2</v>
      </c>
      <c r="L73" s="62">
        <v>5145302.1821012581</v>
      </c>
      <c r="M73" s="63">
        <v>0.18077234090826144</v>
      </c>
      <c r="N73" s="62">
        <v>1025717.6312315583</v>
      </c>
      <c r="O73" s="63">
        <v>0.32179257632477304</v>
      </c>
      <c r="P73" s="62">
        <v>177583.10641558509</v>
      </c>
      <c r="Q73" s="63">
        <v>3.6338778589590719E-2</v>
      </c>
      <c r="R73" s="62">
        <v>1866318.7199608975</v>
      </c>
      <c r="S73" s="63">
        <v>0.13664486854329103</v>
      </c>
      <c r="T73" s="62">
        <v>947957.82919745101</v>
      </c>
      <c r="U73" s="63">
        <v>0.28314634053218796</v>
      </c>
      <c r="V73" s="62">
        <v>240948.0452007601</v>
      </c>
      <c r="W73" s="63">
        <v>3.5965260184085981E-2</v>
      </c>
      <c r="X73" s="62">
        <v>4047667.4219164276</v>
      </c>
      <c r="Y73" s="63">
        <v>0.18047635779873422</v>
      </c>
      <c r="Z73" s="62">
        <v>825329.56359216571</v>
      </c>
      <c r="AA73" s="63">
        <v>0.29544989566505286</v>
      </c>
      <c r="AB73" s="64">
        <v>18268302.140510198</v>
      </c>
      <c r="AC73" s="63">
        <v>0.15315523831143527</v>
      </c>
    </row>
  </sheetData>
  <mergeCells count="18">
    <mergeCell ref="N7:O7"/>
    <mergeCell ref="P7:Q7"/>
    <mergeCell ref="R7:S7"/>
    <mergeCell ref="T7:U7"/>
    <mergeCell ref="V7:W7"/>
    <mergeCell ref="X7:Y7"/>
    <mergeCell ref="A2:AC2"/>
    <mergeCell ref="A4:AC4"/>
    <mergeCell ref="A5:AC5"/>
    <mergeCell ref="B7:B8"/>
    <mergeCell ref="C7:C8"/>
    <mergeCell ref="D7:E7"/>
    <mergeCell ref="F7:G7"/>
    <mergeCell ref="H7:I7"/>
    <mergeCell ref="J7:K7"/>
    <mergeCell ref="L7:M7"/>
    <mergeCell ref="Z7:AA7"/>
    <mergeCell ref="AB7:AC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EE937-3B47-48B0-9C6D-15BF7C7517D9}">
  <dimension ref="A1:O70"/>
  <sheetViews>
    <sheetView zoomScale="80" zoomScaleNormal="80" workbookViewId="0">
      <selection activeCell="A2" sqref="A2:O2"/>
    </sheetView>
  </sheetViews>
  <sheetFormatPr baseColWidth="10" defaultRowHeight="14.4" x14ac:dyDescent="0.3"/>
  <cols>
    <col min="1" max="1" width="45.77734375" customWidth="1"/>
    <col min="14" max="14" width="12.77734375" bestFit="1" customWidth="1"/>
  </cols>
  <sheetData>
    <row r="1" spans="1:15" x14ac:dyDescent="0.3">
      <c r="A1" s="1" t="s">
        <v>510</v>
      </c>
      <c r="B1" s="1"/>
      <c r="C1" s="1"/>
      <c r="D1" s="1"/>
      <c r="E1" s="1"/>
      <c r="F1" s="1"/>
      <c r="G1" s="1"/>
      <c r="H1" s="1"/>
      <c r="I1" s="1"/>
      <c r="J1" s="1"/>
      <c r="K1" s="1"/>
      <c r="L1" s="1"/>
      <c r="M1" s="1"/>
      <c r="N1" s="1"/>
      <c r="O1" s="1"/>
    </row>
    <row r="2" spans="1:15" x14ac:dyDescent="0.3">
      <c r="A2" s="132" t="s">
        <v>511</v>
      </c>
      <c r="B2" s="132"/>
      <c r="C2" s="132"/>
      <c r="D2" s="132"/>
      <c r="E2" s="132"/>
      <c r="F2" s="132"/>
      <c r="G2" s="132"/>
      <c r="H2" s="132"/>
      <c r="I2" s="132"/>
      <c r="J2" s="132"/>
      <c r="K2" s="132"/>
      <c r="L2" s="132"/>
      <c r="M2" s="132"/>
      <c r="N2" s="132"/>
      <c r="O2" s="132"/>
    </row>
    <row r="3" spans="1:15" x14ac:dyDescent="0.3">
      <c r="A3" s="3"/>
      <c r="B3" s="3"/>
      <c r="C3" s="3"/>
      <c r="D3" s="3"/>
      <c r="E3" s="3"/>
      <c r="F3" s="3"/>
      <c r="G3" s="3"/>
      <c r="H3" s="3"/>
      <c r="I3" s="3"/>
      <c r="J3" s="3"/>
      <c r="K3" s="3"/>
      <c r="L3" s="3"/>
      <c r="M3" s="3"/>
      <c r="N3" s="3"/>
      <c r="O3" s="3"/>
    </row>
    <row r="4" spans="1:15" x14ac:dyDescent="0.3">
      <c r="A4" s="132" t="str">
        <f>'1'!A5:AA5</f>
        <v>Al 28-11-2025</v>
      </c>
      <c r="B4" s="132"/>
      <c r="C4" s="132"/>
      <c r="D4" s="132"/>
      <c r="E4" s="132"/>
      <c r="F4" s="132"/>
      <c r="G4" s="132"/>
      <c r="H4" s="132"/>
      <c r="I4" s="132"/>
      <c r="J4" s="132"/>
      <c r="K4" s="132"/>
      <c r="L4" s="132"/>
      <c r="M4" s="132"/>
      <c r="N4" s="132"/>
      <c r="O4" s="132"/>
    </row>
    <row r="5" spans="1:15" ht="14.55" customHeight="1" x14ac:dyDescent="0.3">
      <c r="A5" s="3"/>
      <c r="B5" s="3"/>
      <c r="C5" s="3"/>
      <c r="D5" s="3"/>
      <c r="E5" s="3"/>
      <c r="F5" s="3"/>
      <c r="G5" s="3"/>
      <c r="H5" s="3"/>
      <c r="I5" s="3"/>
      <c r="J5" s="3"/>
      <c r="K5" s="3"/>
      <c r="L5" s="3"/>
      <c r="M5" s="3"/>
      <c r="N5" s="3"/>
      <c r="O5" s="136" t="s">
        <v>512</v>
      </c>
    </row>
    <row r="6" spans="1:15" x14ac:dyDescent="0.3">
      <c r="A6" s="8"/>
      <c r="B6" s="8" t="s">
        <v>4</v>
      </c>
      <c r="C6" s="8" t="s">
        <v>5</v>
      </c>
      <c r="D6" s="8" t="s">
        <v>6</v>
      </c>
      <c r="E6" s="8" t="s">
        <v>8</v>
      </c>
      <c r="F6" s="8" t="s">
        <v>9</v>
      </c>
      <c r="G6" s="8" t="s">
        <v>10</v>
      </c>
      <c r="H6" s="8" t="s">
        <v>12</v>
      </c>
      <c r="I6" s="8" t="s">
        <v>13</v>
      </c>
      <c r="J6" s="8" t="s">
        <v>14</v>
      </c>
      <c r="K6" s="8" t="s">
        <v>16</v>
      </c>
      <c r="L6" s="8" t="s">
        <v>17</v>
      </c>
      <c r="M6" s="8" t="s">
        <v>18</v>
      </c>
      <c r="N6" s="8" t="s">
        <v>19</v>
      </c>
      <c r="O6" s="136"/>
    </row>
    <row r="7" spans="1:15" x14ac:dyDescent="0.3">
      <c r="A7" s="10" t="s">
        <v>463</v>
      </c>
      <c r="B7" s="58"/>
      <c r="C7" s="58"/>
      <c r="D7" s="58"/>
      <c r="E7" s="58"/>
      <c r="F7" s="58"/>
      <c r="G7" s="58"/>
      <c r="H7" s="58"/>
      <c r="I7" s="58"/>
      <c r="J7" s="58"/>
      <c r="K7" s="58"/>
      <c r="L7" s="58"/>
      <c r="M7" s="58"/>
      <c r="N7" s="58"/>
      <c r="O7" s="58" t="s">
        <v>464</v>
      </c>
    </row>
    <row r="8" spans="1:15" x14ac:dyDescent="0.3">
      <c r="A8" s="18" t="s">
        <v>176</v>
      </c>
      <c r="B8" s="2"/>
      <c r="C8" s="2"/>
      <c r="D8" s="2"/>
      <c r="E8" s="2"/>
      <c r="F8" s="2"/>
      <c r="G8" s="2"/>
      <c r="H8" s="2"/>
      <c r="I8" s="2"/>
      <c r="J8" s="2"/>
      <c r="K8" s="2"/>
      <c r="L8" s="2"/>
      <c r="M8" s="2"/>
      <c r="N8" s="2"/>
      <c r="O8" s="14" t="s">
        <v>464</v>
      </c>
    </row>
    <row r="9" spans="1:15" x14ac:dyDescent="0.3">
      <c r="A9" s="60" t="s">
        <v>465</v>
      </c>
      <c r="B9" s="2">
        <v>58343</v>
      </c>
      <c r="C9" s="2">
        <v>3132659</v>
      </c>
      <c r="D9" s="2">
        <v>1664303</v>
      </c>
      <c r="E9" s="2">
        <v>213561</v>
      </c>
      <c r="F9" s="2">
        <v>5071980</v>
      </c>
      <c r="G9" s="2">
        <v>896439</v>
      </c>
      <c r="H9" s="2"/>
      <c r="I9" s="2">
        <v>1100930</v>
      </c>
      <c r="J9" s="2">
        <v>739084</v>
      </c>
      <c r="K9" s="2">
        <v>181537</v>
      </c>
      <c r="L9" s="2">
        <v>5368380</v>
      </c>
      <c r="M9" s="2">
        <v>812525</v>
      </c>
      <c r="N9" s="2">
        <v>19239741</v>
      </c>
      <c r="O9" s="14">
        <v>0.17692222307016475</v>
      </c>
    </row>
    <row r="10" spans="1:15" x14ac:dyDescent="0.3">
      <c r="A10" s="10" t="s">
        <v>468</v>
      </c>
      <c r="B10" s="58"/>
      <c r="C10" s="58"/>
      <c r="D10" s="58"/>
      <c r="E10" s="58"/>
      <c r="F10" s="58"/>
      <c r="G10" s="58"/>
      <c r="H10" s="58"/>
      <c r="I10" s="58"/>
      <c r="J10" s="58"/>
      <c r="K10" s="58"/>
      <c r="L10" s="58"/>
      <c r="M10" s="58"/>
      <c r="N10" s="58"/>
      <c r="O10" s="58" t="s">
        <v>464</v>
      </c>
    </row>
    <row r="11" spans="1:15" x14ac:dyDescent="0.3">
      <c r="A11" s="18" t="s">
        <v>130</v>
      </c>
      <c r="B11" s="2"/>
      <c r="C11" s="2"/>
      <c r="D11" s="2"/>
      <c r="E11" s="2"/>
      <c r="F11" s="2"/>
      <c r="G11" s="2"/>
      <c r="H11" s="2"/>
      <c r="I11" s="2"/>
      <c r="J11" s="2"/>
      <c r="K11" s="2"/>
      <c r="L11" s="2"/>
      <c r="M11" s="2"/>
      <c r="N11" s="2"/>
      <c r="O11" s="14" t="s">
        <v>464</v>
      </c>
    </row>
    <row r="12" spans="1:15" x14ac:dyDescent="0.3">
      <c r="A12" s="60" t="s">
        <v>469</v>
      </c>
      <c r="B12" s="2"/>
      <c r="C12" s="2">
        <v>13055605</v>
      </c>
      <c r="D12" s="2">
        <v>11423836</v>
      </c>
      <c r="E12" s="2">
        <v>138339</v>
      </c>
      <c r="F12" s="2">
        <v>28725885</v>
      </c>
      <c r="G12" s="2">
        <v>8640781</v>
      </c>
      <c r="H12" s="2">
        <v>3383159</v>
      </c>
      <c r="I12" s="2"/>
      <c r="J12" s="2">
        <v>6664166</v>
      </c>
      <c r="K12" s="2">
        <v>11572943</v>
      </c>
      <c r="L12" s="2">
        <v>17638189</v>
      </c>
      <c r="M12" s="2">
        <v>17663532</v>
      </c>
      <c r="N12" s="2">
        <v>118906435</v>
      </c>
      <c r="O12" s="14">
        <v>1.2322659118109345E-2</v>
      </c>
    </row>
    <row r="13" spans="1:15" x14ac:dyDescent="0.3">
      <c r="A13" s="10" t="s">
        <v>471</v>
      </c>
      <c r="B13" s="58"/>
      <c r="C13" s="58"/>
      <c r="D13" s="58"/>
      <c r="E13" s="58"/>
      <c r="F13" s="58"/>
      <c r="G13" s="58"/>
      <c r="H13" s="58"/>
      <c r="I13" s="58"/>
      <c r="J13" s="58"/>
      <c r="K13" s="58"/>
      <c r="L13" s="58"/>
      <c r="M13" s="58"/>
      <c r="N13" s="58"/>
      <c r="O13" s="58" t="s">
        <v>464</v>
      </c>
    </row>
    <row r="14" spans="1:15" x14ac:dyDescent="0.3">
      <c r="A14" s="15" t="s">
        <v>472</v>
      </c>
      <c r="B14" s="59"/>
      <c r="C14" s="59"/>
      <c r="D14" s="59"/>
      <c r="E14" s="59"/>
      <c r="F14" s="59"/>
      <c r="G14" s="59"/>
      <c r="H14" s="59"/>
      <c r="I14" s="59"/>
      <c r="J14" s="59"/>
      <c r="K14" s="59"/>
      <c r="L14" s="59"/>
      <c r="M14" s="59"/>
      <c r="N14" s="59"/>
      <c r="O14" s="14" t="s">
        <v>464</v>
      </c>
    </row>
    <row r="15" spans="1:15" x14ac:dyDescent="0.3">
      <c r="A15" s="18" t="s">
        <v>159</v>
      </c>
      <c r="B15" s="2"/>
      <c r="C15" s="2"/>
      <c r="D15" s="2"/>
      <c r="E15" s="2"/>
      <c r="F15" s="2"/>
      <c r="G15" s="2"/>
      <c r="H15" s="2"/>
      <c r="I15" s="2"/>
      <c r="J15" s="2"/>
      <c r="K15" s="2"/>
      <c r="L15" s="2"/>
      <c r="M15" s="2"/>
      <c r="N15" s="2"/>
      <c r="O15" s="14" t="s">
        <v>464</v>
      </c>
    </row>
    <row r="16" spans="1:15" x14ac:dyDescent="0.3">
      <c r="A16" s="60" t="s">
        <v>473</v>
      </c>
      <c r="B16" s="2"/>
      <c r="C16" s="2"/>
      <c r="D16" s="2"/>
      <c r="E16" s="2"/>
      <c r="F16" s="2">
        <v>8565774</v>
      </c>
      <c r="G16" s="2">
        <v>773102</v>
      </c>
      <c r="H16" s="2"/>
      <c r="I16" s="2"/>
      <c r="J16" s="2"/>
      <c r="K16" s="2"/>
      <c r="L16" s="2"/>
      <c r="M16" s="2">
        <v>380841</v>
      </c>
      <c r="N16" s="2">
        <v>9719717</v>
      </c>
      <c r="O16" s="14">
        <v>1.7064918627832583E-2</v>
      </c>
    </row>
    <row r="17" spans="1:15" x14ac:dyDescent="0.3">
      <c r="A17" s="15" t="s">
        <v>474</v>
      </c>
      <c r="B17" s="59"/>
      <c r="C17" s="59"/>
      <c r="D17" s="59"/>
      <c r="E17" s="59"/>
      <c r="F17" s="59"/>
      <c r="G17" s="59"/>
      <c r="H17" s="59"/>
      <c r="I17" s="59"/>
      <c r="J17" s="59"/>
      <c r="K17" s="59"/>
      <c r="L17" s="59"/>
      <c r="M17" s="59"/>
      <c r="N17" s="59"/>
      <c r="O17" s="14" t="s">
        <v>464</v>
      </c>
    </row>
    <row r="18" spans="1:15" x14ac:dyDescent="0.3">
      <c r="A18" s="18" t="s">
        <v>162</v>
      </c>
      <c r="B18" s="2"/>
      <c r="C18" s="2"/>
      <c r="D18" s="2"/>
      <c r="E18" s="2"/>
      <c r="F18" s="2"/>
      <c r="G18" s="2"/>
      <c r="H18" s="2"/>
      <c r="I18" s="2"/>
      <c r="J18" s="2"/>
      <c r="K18" s="2"/>
      <c r="L18" s="2"/>
      <c r="M18" s="2"/>
      <c r="N18" s="2"/>
      <c r="O18" s="14" t="s">
        <v>464</v>
      </c>
    </row>
    <row r="19" spans="1:15" x14ac:dyDescent="0.3">
      <c r="A19" s="60" t="s">
        <v>475</v>
      </c>
      <c r="B19" s="2">
        <v>202502</v>
      </c>
      <c r="C19" s="2">
        <v>6504221</v>
      </c>
      <c r="D19" s="2">
        <v>12301710</v>
      </c>
      <c r="E19" s="2">
        <v>3641828</v>
      </c>
      <c r="F19" s="2">
        <v>14813828</v>
      </c>
      <c r="G19" s="2">
        <v>4731427</v>
      </c>
      <c r="H19" s="2">
        <v>3645094</v>
      </c>
      <c r="I19" s="2">
        <v>6326856</v>
      </c>
      <c r="J19" s="2">
        <v>3626624</v>
      </c>
      <c r="K19" s="2">
        <v>1616397</v>
      </c>
      <c r="L19" s="2">
        <v>15429633</v>
      </c>
      <c r="M19" s="2">
        <v>3527903</v>
      </c>
      <c r="N19" s="2">
        <v>76368023</v>
      </c>
      <c r="O19" s="14">
        <v>0.18016916139941333</v>
      </c>
    </row>
    <row r="20" spans="1:15" x14ac:dyDescent="0.3">
      <c r="A20" s="60" t="s">
        <v>476</v>
      </c>
      <c r="B20" s="2">
        <v>7594</v>
      </c>
      <c r="C20" s="2">
        <v>94553</v>
      </c>
      <c r="D20" s="2">
        <v>92996</v>
      </c>
      <c r="E20" s="2">
        <v>157779</v>
      </c>
      <c r="F20" s="2">
        <v>2010577</v>
      </c>
      <c r="G20" s="2">
        <v>594167</v>
      </c>
      <c r="H20" s="2"/>
      <c r="I20" s="2"/>
      <c r="J20" s="2"/>
      <c r="K20" s="2">
        <v>231885</v>
      </c>
      <c r="L20" s="2">
        <v>473985</v>
      </c>
      <c r="M20" s="2">
        <v>410746</v>
      </c>
      <c r="N20" s="2">
        <v>4074282</v>
      </c>
      <c r="O20" s="14">
        <v>4.8060689584233034E-2</v>
      </c>
    </row>
    <row r="21" spans="1:15" x14ac:dyDescent="0.3">
      <c r="A21" s="18" t="s">
        <v>196</v>
      </c>
      <c r="B21" s="2"/>
      <c r="C21" s="2"/>
      <c r="D21" s="2"/>
      <c r="E21" s="2"/>
      <c r="F21" s="2"/>
      <c r="G21" s="2"/>
      <c r="H21" s="2"/>
      <c r="I21" s="2"/>
      <c r="J21" s="2"/>
      <c r="K21" s="2"/>
      <c r="L21" s="2"/>
      <c r="M21" s="2"/>
      <c r="N21" s="2"/>
      <c r="O21" s="14" t="s">
        <v>464</v>
      </c>
    </row>
    <row r="22" spans="1:15" x14ac:dyDescent="0.3">
      <c r="A22" s="60" t="s">
        <v>477</v>
      </c>
      <c r="B22" s="2">
        <v>1525230</v>
      </c>
      <c r="C22" s="2">
        <v>34796818</v>
      </c>
      <c r="D22" s="2">
        <v>21104597</v>
      </c>
      <c r="E22" s="2">
        <v>4159840</v>
      </c>
      <c r="F22" s="2">
        <v>65610347</v>
      </c>
      <c r="G22" s="2">
        <v>7911149</v>
      </c>
      <c r="H22" s="2"/>
      <c r="I22" s="2"/>
      <c r="J22" s="2"/>
      <c r="K22" s="2"/>
      <c r="L22" s="2">
        <v>24148511</v>
      </c>
      <c r="M22" s="2"/>
      <c r="N22" s="2">
        <v>159256492</v>
      </c>
      <c r="O22" s="14">
        <v>8.7593682113658852E-2</v>
      </c>
    </row>
    <row r="23" spans="1:15" x14ac:dyDescent="0.3">
      <c r="A23" s="15" t="s">
        <v>478</v>
      </c>
      <c r="B23" s="59"/>
      <c r="C23" s="59"/>
      <c r="D23" s="59"/>
      <c r="E23" s="59"/>
      <c r="F23" s="59"/>
      <c r="G23" s="59"/>
      <c r="H23" s="59"/>
      <c r="I23" s="59"/>
      <c r="J23" s="59"/>
      <c r="K23" s="59"/>
      <c r="L23" s="59"/>
      <c r="M23" s="59"/>
      <c r="N23" s="59"/>
      <c r="O23" s="14" t="s">
        <v>464</v>
      </c>
    </row>
    <row r="24" spans="1:15" x14ac:dyDescent="0.3">
      <c r="A24" s="18" t="s">
        <v>168</v>
      </c>
      <c r="B24" s="2"/>
      <c r="C24" s="2"/>
      <c r="D24" s="2"/>
      <c r="E24" s="2"/>
      <c r="F24" s="2"/>
      <c r="G24" s="2"/>
      <c r="H24" s="2"/>
      <c r="I24" s="2"/>
      <c r="J24" s="2"/>
      <c r="K24" s="2"/>
      <c r="L24" s="2"/>
      <c r="M24" s="2"/>
      <c r="N24" s="2"/>
      <c r="O24" s="14" t="s">
        <v>464</v>
      </c>
    </row>
    <row r="25" spans="1:15" x14ac:dyDescent="0.3">
      <c r="A25" s="60" t="s">
        <v>479</v>
      </c>
      <c r="B25" s="2">
        <v>3071343</v>
      </c>
      <c r="C25" s="2">
        <v>39423932</v>
      </c>
      <c r="D25" s="2">
        <v>45064935</v>
      </c>
      <c r="E25" s="2">
        <v>18931416</v>
      </c>
      <c r="F25" s="2">
        <v>95595436</v>
      </c>
      <c r="G25" s="2">
        <v>28487421</v>
      </c>
      <c r="H25" s="2">
        <v>10180437</v>
      </c>
      <c r="I25" s="2">
        <v>39956180</v>
      </c>
      <c r="J25" s="2">
        <v>16628198</v>
      </c>
      <c r="K25" s="2">
        <v>11160185</v>
      </c>
      <c r="L25" s="2">
        <v>68388700</v>
      </c>
      <c r="M25" s="2">
        <v>21673192</v>
      </c>
      <c r="N25" s="2">
        <v>398561375</v>
      </c>
      <c r="O25" s="14">
        <v>0.42128405155913839</v>
      </c>
    </row>
    <row r="26" spans="1:15" x14ac:dyDescent="0.3">
      <c r="A26" s="15" t="s">
        <v>480</v>
      </c>
      <c r="B26" s="59"/>
      <c r="C26" s="59"/>
      <c r="D26" s="59"/>
      <c r="E26" s="59"/>
      <c r="F26" s="59"/>
      <c r="G26" s="59"/>
      <c r="H26" s="59"/>
      <c r="I26" s="59"/>
      <c r="J26" s="59"/>
      <c r="K26" s="59"/>
      <c r="L26" s="59"/>
      <c r="M26" s="59"/>
      <c r="N26" s="59"/>
      <c r="O26" s="14" t="s">
        <v>464</v>
      </c>
    </row>
    <row r="27" spans="1:15" x14ac:dyDescent="0.3">
      <c r="A27" s="18" t="s">
        <v>169</v>
      </c>
      <c r="B27" s="2"/>
      <c r="C27" s="2"/>
      <c r="D27" s="2"/>
      <c r="E27" s="2"/>
      <c r="F27" s="2"/>
      <c r="G27" s="2"/>
      <c r="H27" s="2"/>
      <c r="I27" s="2"/>
      <c r="J27" s="2"/>
      <c r="K27" s="2"/>
      <c r="L27" s="2"/>
      <c r="M27" s="2"/>
      <c r="N27" s="2"/>
      <c r="O27" s="14" t="s">
        <v>464</v>
      </c>
    </row>
    <row r="28" spans="1:15" x14ac:dyDescent="0.3">
      <c r="A28" s="60" t="s">
        <v>481</v>
      </c>
      <c r="B28" s="2">
        <v>15</v>
      </c>
      <c r="C28" s="2">
        <v>294</v>
      </c>
      <c r="D28" s="2">
        <v>184</v>
      </c>
      <c r="E28" s="2"/>
      <c r="F28" s="2"/>
      <c r="G28" s="2"/>
      <c r="H28" s="2"/>
      <c r="I28" s="2"/>
      <c r="J28" s="2"/>
      <c r="K28" s="2">
        <v>47</v>
      </c>
      <c r="L28" s="2">
        <v>313</v>
      </c>
      <c r="M28" s="2">
        <v>228</v>
      </c>
      <c r="N28" s="2">
        <v>1081</v>
      </c>
      <c r="O28" s="14">
        <v>2.4104864410695156E-4</v>
      </c>
    </row>
    <row r="29" spans="1:15" x14ac:dyDescent="0.3">
      <c r="A29" s="60" t="s">
        <v>482</v>
      </c>
      <c r="B29" s="2">
        <v>1</v>
      </c>
      <c r="C29" s="2">
        <v>22</v>
      </c>
      <c r="D29" s="2">
        <v>21</v>
      </c>
      <c r="E29" s="2">
        <v>76</v>
      </c>
      <c r="F29" s="2">
        <v>871</v>
      </c>
      <c r="G29" s="2">
        <v>462</v>
      </c>
      <c r="H29" s="2">
        <v>42</v>
      </c>
      <c r="I29" s="2">
        <v>427</v>
      </c>
      <c r="J29" s="2">
        <v>240</v>
      </c>
      <c r="K29" s="2"/>
      <c r="L29" s="2"/>
      <c r="M29" s="2"/>
      <c r="N29" s="2">
        <v>2162</v>
      </c>
      <c r="O29" s="14" t="s">
        <v>464</v>
      </c>
    </row>
    <row r="30" spans="1:15" x14ac:dyDescent="0.3">
      <c r="A30" s="10" t="s">
        <v>483</v>
      </c>
      <c r="B30" s="58"/>
      <c r="C30" s="58"/>
      <c r="D30" s="58"/>
      <c r="E30" s="58"/>
      <c r="F30" s="58"/>
      <c r="G30" s="58"/>
      <c r="H30" s="58"/>
      <c r="I30" s="58"/>
      <c r="J30" s="58"/>
      <c r="K30" s="58"/>
      <c r="L30" s="58"/>
      <c r="M30" s="58"/>
      <c r="N30" s="58"/>
      <c r="O30" s="58" t="s">
        <v>464</v>
      </c>
    </row>
    <row r="31" spans="1:15" x14ac:dyDescent="0.3">
      <c r="A31" s="18" t="s">
        <v>157</v>
      </c>
      <c r="B31" s="2"/>
      <c r="C31" s="2"/>
      <c r="D31" s="2"/>
      <c r="E31" s="2"/>
      <c r="F31" s="2"/>
      <c r="G31" s="2"/>
      <c r="H31" s="2"/>
      <c r="I31" s="2"/>
      <c r="J31" s="2"/>
      <c r="K31" s="2"/>
      <c r="L31" s="2"/>
      <c r="M31" s="2"/>
      <c r="N31" s="2"/>
      <c r="O31" s="14" t="s">
        <v>464</v>
      </c>
    </row>
    <row r="32" spans="1:15" x14ac:dyDescent="0.3">
      <c r="A32" s="60" t="s">
        <v>484</v>
      </c>
      <c r="B32" s="2">
        <v>2363411</v>
      </c>
      <c r="C32" s="2">
        <v>49968132</v>
      </c>
      <c r="D32" s="2">
        <v>140358134</v>
      </c>
      <c r="E32" s="2">
        <v>4221102</v>
      </c>
      <c r="F32" s="2">
        <v>64886535</v>
      </c>
      <c r="G32" s="2">
        <v>110236573</v>
      </c>
      <c r="H32" s="2">
        <v>7499593</v>
      </c>
      <c r="I32" s="2">
        <v>60595451</v>
      </c>
      <c r="J32" s="2">
        <v>121622364</v>
      </c>
      <c r="K32" s="2">
        <v>10459490</v>
      </c>
      <c r="L32" s="2">
        <v>117260224</v>
      </c>
      <c r="M32" s="2">
        <v>89491420</v>
      </c>
      <c r="N32" s="2">
        <v>778962429</v>
      </c>
      <c r="O32" s="14">
        <v>0.43599670519924794</v>
      </c>
    </row>
    <row r="33" spans="1:15" x14ac:dyDescent="0.3">
      <c r="A33" s="10" t="s">
        <v>485</v>
      </c>
      <c r="B33" s="58"/>
      <c r="C33" s="58"/>
      <c r="D33" s="58"/>
      <c r="E33" s="58"/>
      <c r="F33" s="58"/>
      <c r="G33" s="58"/>
      <c r="H33" s="58"/>
      <c r="I33" s="58"/>
      <c r="J33" s="58"/>
      <c r="K33" s="58"/>
      <c r="L33" s="58"/>
      <c r="M33" s="58"/>
      <c r="N33" s="58"/>
      <c r="O33" s="58" t="s">
        <v>464</v>
      </c>
    </row>
    <row r="34" spans="1:15" x14ac:dyDescent="0.3">
      <c r="A34" s="18" t="s">
        <v>163</v>
      </c>
      <c r="B34" s="2"/>
      <c r="C34" s="2"/>
      <c r="D34" s="2"/>
      <c r="E34" s="2"/>
      <c r="F34" s="2"/>
      <c r="G34" s="2"/>
      <c r="H34" s="2"/>
      <c r="I34" s="2"/>
      <c r="J34" s="2"/>
      <c r="K34" s="2"/>
      <c r="L34" s="2"/>
      <c r="M34" s="2"/>
      <c r="N34" s="2"/>
      <c r="O34" s="14" t="s">
        <v>464</v>
      </c>
    </row>
    <row r="35" spans="1:15" x14ac:dyDescent="0.3">
      <c r="A35" s="60" t="s">
        <v>486</v>
      </c>
      <c r="B35" s="2"/>
      <c r="C35" s="2"/>
      <c r="D35" s="2"/>
      <c r="E35" s="2"/>
      <c r="F35" s="2">
        <v>1000</v>
      </c>
      <c r="G35" s="2"/>
      <c r="H35" s="2"/>
      <c r="I35" s="2"/>
      <c r="J35" s="2"/>
      <c r="K35" s="2"/>
      <c r="L35" s="2"/>
      <c r="M35" s="2"/>
      <c r="N35" s="2">
        <v>1000</v>
      </c>
      <c r="O35" s="14">
        <v>3.6378197696325894E-6</v>
      </c>
    </row>
    <row r="36" spans="1:15" x14ac:dyDescent="0.3">
      <c r="A36" s="60" t="s">
        <v>487</v>
      </c>
      <c r="B36" s="2">
        <v>73838</v>
      </c>
      <c r="C36" s="2">
        <v>5691102</v>
      </c>
      <c r="D36" s="2">
        <v>3038828</v>
      </c>
      <c r="E36" s="2">
        <v>352369</v>
      </c>
      <c r="F36" s="2">
        <v>11206814</v>
      </c>
      <c r="G36" s="2">
        <v>2056037</v>
      </c>
      <c r="H36" s="2"/>
      <c r="I36" s="2">
        <v>2656891</v>
      </c>
      <c r="J36" s="2">
        <v>1455900</v>
      </c>
      <c r="K36" s="2">
        <v>331014</v>
      </c>
      <c r="L36" s="2">
        <v>8784295</v>
      </c>
      <c r="M36" s="2">
        <v>1966315</v>
      </c>
      <c r="N36" s="2">
        <v>37613403</v>
      </c>
      <c r="O36" s="14">
        <v>0.13683078103655774</v>
      </c>
    </row>
    <row r="37" spans="1:15" x14ac:dyDescent="0.3">
      <c r="A37" s="18" t="s">
        <v>194</v>
      </c>
      <c r="B37" s="2"/>
      <c r="C37" s="2"/>
      <c r="D37" s="2"/>
      <c r="E37" s="2"/>
      <c r="F37" s="2"/>
      <c r="G37" s="2"/>
      <c r="H37" s="2"/>
      <c r="I37" s="2"/>
      <c r="J37" s="2"/>
      <c r="K37" s="2"/>
      <c r="L37" s="2"/>
      <c r="M37" s="2"/>
      <c r="N37" s="2"/>
      <c r="O37" s="14" t="s">
        <v>464</v>
      </c>
    </row>
    <row r="38" spans="1:15" x14ac:dyDescent="0.3">
      <c r="A38" s="60" t="s">
        <v>488</v>
      </c>
      <c r="B38" s="2">
        <v>53004</v>
      </c>
      <c r="C38" s="2">
        <v>652736</v>
      </c>
      <c r="D38" s="2">
        <v>414567</v>
      </c>
      <c r="E38" s="2">
        <v>103746</v>
      </c>
      <c r="F38" s="2">
        <v>624843</v>
      </c>
      <c r="G38" s="2">
        <v>138602</v>
      </c>
      <c r="H38" s="2"/>
      <c r="I38" s="2"/>
      <c r="J38" s="2"/>
      <c r="K38" s="2"/>
      <c r="L38" s="2">
        <v>21398</v>
      </c>
      <c r="M38" s="2"/>
      <c r="N38" s="2">
        <v>2008896</v>
      </c>
      <c r="O38" s="14">
        <v>5.7387844548717534E-3</v>
      </c>
    </row>
    <row r="39" spans="1:15" x14ac:dyDescent="0.3">
      <c r="A39" s="18" t="s">
        <v>172</v>
      </c>
      <c r="B39" s="2"/>
      <c r="C39" s="2"/>
      <c r="D39" s="2"/>
      <c r="E39" s="2"/>
      <c r="F39" s="2"/>
      <c r="G39" s="2"/>
      <c r="H39" s="2"/>
      <c r="I39" s="2"/>
      <c r="J39" s="2"/>
      <c r="K39" s="2"/>
      <c r="L39" s="2"/>
      <c r="M39" s="2"/>
      <c r="N39" s="2"/>
      <c r="O39" s="14" t="s">
        <v>464</v>
      </c>
    </row>
    <row r="40" spans="1:15" x14ac:dyDescent="0.3">
      <c r="A40" s="60" t="s">
        <v>489</v>
      </c>
      <c r="B40" s="2"/>
      <c r="C40" s="2"/>
      <c r="D40" s="2">
        <v>168224</v>
      </c>
      <c r="E40" s="2">
        <v>1080000</v>
      </c>
      <c r="F40" s="2">
        <v>9592274</v>
      </c>
      <c r="G40" s="2">
        <v>2981760</v>
      </c>
      <c r="H40" s="2">
        <v>1419850</v>
      </c>
      <c r="I40" s="2">
        <v>11875229</v>
      </c>
      <c r="J40" s="2">
        <v>5551337</v>
      </c>
      <c r="K40" s="2"/>
      <c r="L40" s="2">
        <v>2202371</v>
      </c>
      <c r="M40" s="2">
        <v>1590754</v>
      </c>
      <c r="N40" s="2">
        <v>36461799</v>
      </c>
      <c r="O40" s="14">
        <v>7.0874140128779156E-2</v>
      </c>
    </row>
    <row r="41" spans="1:15" x14ac:dyDescent="0.3">
      <c r="A41" s="18" t="s">
        <v>173</v>
      </c>
      <c r="B41" s="2"/>
      <c r="C41" s="2"/>
      <c r="D41" s="2"/>
      <c r="E41" s="2"/>
      <c r="F41" s="2"/>
      <c r="G41" s="2"/>
      <c r="H41" s="2"/>
      <c r="I41" s="2"/>
      <c r="J41" s="2"/>
      <c r="K41" s="2"/>
      <c r="L41" s="2"/>
      <c r="M41" s="2"/>
      <c r="N41" s="2"/>
      <c r="O41" s="14" t="s">
        <v>464</v>
      </c>
    </row>
    <row r="42" spans="1:15" x14ac:dyDescent="0.3">
      <c r="A42" s="60" t="s">
        <v>491</v>
      </c>
      <c r="B42" s="2"/>
      <c r="C42" s="2"/>
      <c r="D42" s="2"/>
      <c r="E42" s="2"/>
      <c r="F42" s="2">
        <v>250736</v>
      </c>
      <c r="G42" s="2">
        <v>427264</v>
      </c>
      <c r="H42" s="2">
        <v>477807</v>
      </c>
      <c r="I42" s="2">
        <v>4504279</v>
      </c>
      <c r="J42" s="2">
        <v>2334135</v>
      </c>
      <c r="K42" s="2"/>
      <c r="L42" s="2"/>
      <c r="M42" s="2"/>
      <c r="N42" s="2">
        <v>7994221</v>
      </c>
      <c r="O42" s="14">
        <v>2.0179852239754888E-2</v>
      </c>
    </row>
    <row r="43" spans="1:15" x14ac:dyDescent="0.3">
      <c r="A43" s="18" t="s">
        <v>183</v>
      </c>
      <c r="B43" s="2"/>
      <c r="C43" s="2"/>
      <c r="D43" s="2"/>
      <c r="E43" s="2"/>
      <c r="F43" s="2"/>
      <c r="G43" s="2"/>
      <c r="H43" s="2"/>
      <c r="I43" s="2"/>
      <c r="J43" s="2"/>
      <c r="K43" s="2"/>
      <c r="L43" s="2"/>
      <c r="M43" s="2"/>
      <c r="N43" s="2"/>
      <c r="O43" s="14" t="s">
        <v>464</v>
      </c>
    </row>
    <row r="44" spans="1:15" x14ac:dyDescent="0.3">
      <c r="A44" s="60" t="s">
        <v>492</v>
      </c>
      <c r="B44" s="2">
        <v>2494298</v>
      </c>
      <c r="C44" s="2">
        <v>52553385</v>
      </c>
      <c r="D44" s="2">
        <v>50127516</v>
      </c>
      <c r="E44" s="2">
        <v>10592117</v>
      </c>
      <c r="F44" s="2">
        <v>146852693</v>
      </c>
      <c r="G44" s="2">
        <v>34307356</v>
      </c>
      <c r="H44" s="2">
        <v>4031803</v>
      </c>
      <c r="I44" s="2">
        <v>51457822</v>
      </c>
      <c r="J44" s="2">
        <v>29576664</v>
      </c>
      <c r="K44" s="2">
        <v>14270999</v>
      </c>
      <c r="L44" s="2">
        <v>146865673</v>
      </c>
      <c r="M44" s="2">
        <v>34984642</v>
      </c>
      <c r="N44" s="2">
        <v>578114968</v>
      </c>
      <c r="O44" s="14">
        <v>0.60157592370054536</v>
      </c>
    </row>
    <row r="45" spans="1:15" x14ac:dyDescent="0.3">
      <c r="A45" s="18" t="s">
        <v>184</v>
      </c>
      <c r="B45" s="2"/>
      <c r="C45" s="2"/>
      <c r="D45" s="2"/>
      <c r="E45" s="2"/>
      <c r="F45" s="2"/>
      <c r="G45" s="2"/>
      <c r="H45" s="2"/>
      <c r="I45" s="2"/>
      <c r="J45" s="2"/>
      <c r="K45" s="2"/>
      <c r="L45" s="2"/>
      <c r="M45" s="2"/>
      <c r="N45" s="2"/>
      <c r="O45" s="14" t="s">
        <v>464</v>
      </c>
    </row>
    <row r="46" spans="1:15" x14ac:dyDescent="0.3">
      <c r="A46" s="60" t="s">
        <v>493</v>
      </c>
      <c r="B46" s="2">
        <v>8880</v>
      </c>
      <c r="C46" s="2">
        <v>4698630</v>
      </c>
      <c r="D46" s="2">
        <v>2383905</v>
      </c>
      <c r="E46" s="2">
        <v>8322784</v>
      </c>
      <c r="F46" s="2">
        <v>97574219</v>
      </c>
      <c r="G46" s="2">
        <v>16314076</v>
      </c>
      <c r="H46" s="2">
        <v>2028854</v>
      </c>
      <c r="I46" s="2">
        <v>8386418</v>
      </c>
      <c r="J46" s="2"/>
      <c r="K46" s="2">
        <v>11953</v>
      </c>
      <c r="L46" s="2">
        <v>811930</v>
      </c>
      <c r="M46" s="2">
        <v>10950</v>
      </c>
      <c r="N46" s="2">
        <v>140552599</v>
      </c>
      <c r="O46" s="14">
        <v>0.11174884719321659</v>
      </c>
    </row>
    <row r="47" spans="1:15" x14ac:dyDescent="0.3">
      <c r="A47" s="18" t="s">
        <v>185</v>
      </c>
      <c r="B47" s="2"/>
      <c r="C47" s="2"/>
      <c r="D47" s="2"/>
      <c r="E47" s="2"/>
      <c r="F47" s="2"/>
      <c r="G47" s="2"/>
      <c r="H47" s="2"/>
      <c r="I47" s="2"/>
      <c r="J47" s="2"/>
      <c r="K47" s="2"/>
      <c r="L47" s="2"/>
      <c r="M47" s="2"/>
      <c r="N47" s="2"/>
      <c r="O47" s="14" t="s">
        <v>464</v>
      </c>
    </row>
    <row r="48" spans="1:15" x14ac:dyDescent="0.3">
      <c r="A48" s="60" t="s">
        <v>494</v>
      </c>
      <c r="B48" s="2">
        <v>45940</v>
      </c>
      <c r="C48" s="2">
        <v>2868122</v>
      </c>
      <c r="D48" s="2">
        <v>2405309</v>
      </c>
      <c r="E48" s="2">
        <v>275086</v>
      </c>
      <c r="F48" s="2">
        <v>4348939</v>
      </c>
      <c r="G48" s="2">
        <v>1339195</v>
      </c>
      <c r="H48" s="2"/>
      <c r="I48" s="2"/>
      <c r="J48" s="2"/>
      <c r="K48" s="2">
        <v>626418</v>
      </c>
      <c r="L48" s="2">
        <v>14503934</v>
      </c>
      <c r="M48" s="2">
        <v>1459764</v>
      </c>
      <c r="N48" s="2">
        <v>27872707</v>
      </c>
      <c r="O48" s="14">
        <v>0.21045756059764173</v>
      </c>
    </row>
    <row r="49" spans="1:15" x14ac:dyDescent="0.3">
      <c r="A49" s="18" t="s">
        <v>197</v>
      </c>
      <c r="B49" s="2"/>
      <c r="C49" s="2"/>
      <c r="D49" s="2"/>
      <c r="E49" s="2"/>
      <c r="F49" s="2"/>
      <c r="G49" s="2"/>
      <c r="H49" s="2"/>
      <c r="I49" s="2"/>
      <c r="J49" s="2"/>
      <c r="K49" s="2"/>
      <c r="L49" s="2"/>
      <c r="M49" s="2"/>
      <c r="N49" s="2"/>
      <c r="O49" s="14" t="s">
        <v>464</v>
      </c>
    </row>
    <row r="50" spans="1:15" x14ac:dyDescent="0.3">
      <c r="A50" s="60" t="s">
        <v>495</v>
      </c>
      <c r="B50" s="2"/>
      <c r="C50" s="2"/>
      <c r="D50" s="2"/>
      <c r="E50" s="2">
        <v>67</v>
      </c>
      <c r="F50" s="2">
        <v>469</v>
      </c>
      <c r="G50" s="2">
        <v>464</v>
      </c>
      <c r="H50" s="2"/>
      <c r="I50" s="2"/>
      <c r="J50" s="2"/>
      <c r="K50" s="2"/>
      <c r="L50" s="2">
        <v>588</v>
      </c>
      <c r="M50" s="2"/>
      <c r="N50" s="2">
        <v>1588</v>
      </c>
      <c r="O50" s="14">
        <v>9.7219655419587783E-7</v>
      </c>
    </row>
    <row r="51" spans="1:15" x14ac:dyDescent="0.3">
      <c r="A51" s="60" t="s">
        <v>496</v>
      </c>
      <c r="B51" s="2">
        <v>6675634</v>
      </c>
      <c r="C51" s="2">
        <v>62861317</v>
      </c>
      <c r="D51" s="2">
        <v>85895992</v>
      </c>
      <c r="E51" s="2">
        <v>2632065</v>
      </c>
      <c r="F51" s="2">
        <v>99466642</v>
      </c>
      <c r="G51" s="2">
        <v>39162232</v>
      </c>
      <c r="H51" s="2"/>
      <c r="I51" s="2"/>
      <c r="J51" s="2"/>
      <c r="K51" s="2">
        <v>42170</v>
      </c>
      <c r="L51" s="2">
        <v>15523419</v>
      </c>
      <c r="M51" s="2">
        <v>33482447</v>
      </c>
      <c r="N51" s="2">
        <v>345741918</v>
      </c>
      <c r="O51" s="14">
        <v>0.14151437258353033</v>
      </c>
    </row>
    <row r="52" spans="1:15" x14ac:dyDescent="0.3">
      <c r="A52" s="10" t="s">
        <v>497</v>
      </c>
      <c r="B52" s="58"/>
      <c r="C52" s="58"/>
      <c r="D52" s="58"/>
      <c r="E52" s="58"/>
      <c r="F52" s="58"/>
      <c r="G52" s="58"/>
      <c r="H52" s="58"/>
      <c r="I52" s="58"/>
      <c r="J52" s="58"/>
      <c r="K52" s="58"/>
      <c r="L52" s="58"/>
      <c r="M52" s="58"/>
      <c r="N52" s="58"/>
      <c r="O52" s="58" t="s">
        <v>464</v>
      </c>
    </row>
    <row r="53" spans="1:15" x14ac:dyDescent="0.3">
      <c r="A53" s="18" t="s">
        <v>144</v>
      </c>
      <c r="B53" s="2"/>
      <c r="C53" s="2"/>
      <c r="D53" s="2"/>
      <c r="E53" s="2"/>
      <c r="F53" s="2"/>
      <c r="G53" s="2"/>
      <c r="H53" s="2"/>
      <c r="I53" s="2"/>
      <c r="J53" s="2"/>
      <c r="K53" s="2"/>
      <c r="L53" s="2"/>
      <c r="M53" s="2"/>
      <c r="N53" s="2"/>
      <c r="O53" s="14" t="s">
        <v>464</v>
      </c>
    </row>
    <row r="54" spans="1:15" x14ac:dyDescent="0.3">
      <c r="A54" s="60" t="s">
        <v>498</v>
      </c>
      <c r="B54" s="2">
        <v>12524</v>
      </c>
      <c r="C54" s="2">
        <v>529010</v>
      </c>
      <c r="D54" s="2">
        <v>193018</v>
      </c>
      <c r="E54" s="2">
        <v>24500</v>
      </c>
      <c r="F54" s="2">
        <v>1395962</v>
      </c>
      <c r="G54" s="2">
        <v>197767</v>
      </c>
      <c r="H54" s="2">
        <v>26127</v>
      </c>
      <c r="I54" s="2">
        <v>694012</v>
      </c>
      <c r="J54" s="2">
        <v>288721</v>
      </c>
      <c r="K54" s="2">
        <v>37185</v>
      </c>
      <c r="L54" s="2">
        <v>1123476</v>
      </c>
      <c r="M54" s="2">
        <v>175584</v>
      </c>
      <c r="N54" s="2">
        <v>4697886</v>
      </c>
      <c r="O54" s="14">
        <v>5.9142004683133166E-2</v>
      </c>
    </row>
    <row r="55" spans="1:15" x14ac:dyDescent="0.3">
      <c r="A55" s="18" t="s">
        <v>151</v>
      </c>
      <c r="B55" s="2"/>
      <c r="C55" s="2"/>
      <c r="D55" s="2"/>
      <c r="E55" s="2"/>
      <c r="F55" s="2"/>
      <c r="G55" s="2"/>
      <c r="H55" s="2"/>
      <c r="I55" s="2"/>
      <c r="J55" s="2"/>
      <c r="K55" s="2"/>
      <c r="L55" s="2"/>
      <c r="M55" s="2"/>
      <c r="N55" s="2"/>
      <c r="O55" s="14" t="s">
        <v>464</v>
      </c>
    </row>
    <row r="56" spans="1:15" x14ac:dyDescent="0.3">
      <c r="A56" s="60" t="s">
        <v>499</v>
      </c>
      <c r="B56" s="2">
        <v>26064</v>
      </c>
      <c r="C56" s="2">
        <v>1694779</v>
      </c>
      <c r="D56" s="2">
        <v>120996</v>
      </c>
      <c r="E56" s="2">
        <v>39219</v>
      </c>
      <c r="F56" s="2">
        <v>2475469</v>
      </c>
      <c r="G56" s="2">
        <v>152432</v>
      </c>
      <c r="H56" s="2"/>
      <c r="I56" s="2"/>
      <c r="J56" s="2"/>
      <c r="K56" s="2">
        <v>53583</v>
      </c>
      <c r="L56" s="2">
        <v>1966600</v>
      </c>
      <c r="M56" s="2">
        <v>155531</v>
      </c>
      <c r="N56" s="2">
        <v>6684673</v>
      </c>
      <c r="O56" s="14">
        <v>5.7902173109461122E-2</v>
      </c>
    </row>
    <row r="57" spans="1:15" x14ac:dyDescent="0.3">
      <c r="A57" s="10" t="s">
        <v>500</v>
      </c>
      <c r="B57" s="58"/>
      <c r="C57" s="58"/>
      <c r="D57" s="58"/>
      <c r="E57" s="58"/>
      <c r="F57" s="58"/>
      <c r="G57" s="58"/>
      <c r="H57" s="58"/>
      <c r="I57" s="58"/>
      <c r="J57" s="58"/>
      <c r="K57" s="58"/>
      <c r="L57" s="58"/>
      <c r="M57" s="58"/>
      <c r="N57" s="58"/>
      <c r="O57" s="58" t="s">
        <v>464</v>
      </c>
    </row>
    <row r="58" spans="1:15" x14ac:dyDescent="0.3">
      <c r="A58" s="18" t="s">
        <v>165</v>
      </c>
      <c r="B58" s="2"/>
      <c r="C58" s="2"/>
      <c r="D58" s="2"/>
      <c r="E58" s="2"/>
      <c r="F58" s="2"/>
      <c r="G58" s="2"/>
      <c r="H58" s="2"/>
      <c r="I58" s="2"/>
      <c r="J58" s="2"/>
      <c r="K58" s="2"/>
      <c r="L58" s="2"/>
      <c r="M58" s="2"/>
      <c r="N58" s="2"/>
      <c r="O58" s="14" t="s">
        <v>464</v>
      </c>
    </row>
    <row r="59" spans="1:15" x14ac:dyDescent="0.3">
      <c r="A59" s="60" t="s">
        <v>501</v>
      </c>
      <c r="B59" s="2"/>
      <c r="C59" s="2"/>
      <c r="D59" s="2"/>
      <c r="E59" s="2">
        <v>1337022</v>
      </c>
      <c r="F59" s="2">
        <v>3990113</v>
      </c>
      <c r="G59" s="2">
        <v>1639018</v>
      </c>
      <c r="H59" s="2"/>
      <c r="I59" s="2"/>
      <c r="J59" s="2"/>
      <c r="K59" s="2"/>
      <c r="L59" s="2"/>
      <c r="M59" s="2"/>
      <c r="N59" s="2">
        <v>6966153</v>
      </c>
      <c r="O59" s="14">
        <v>0.19461315576152918</v>
      </c>
    </row>
    <row r="60" spans="1:15" x14ac:dyDescent="0.3">
      <c r="A60" s="18" t="s">
        <v>179</v>
      </c>
      <c r="B60" s="2"/>
      <c r="C60" s="2"/>
      <c r="D60" s="2"/>
      <c r="E60" s="2"/>
      <c r="F60" s="2"/>
      <c r="G60" s="2"/>
      <c r="H60" s="2"/>
      <c r="I60" s="2"/>
      <c r="J60" s="2"/>
      <c r="K60" s="2"/>
      <c r="L60" s="2"/>
      <c r="M60" s="2"/>
      <c r="N60" s="2"/>
      <c r="O60" s="14" t="s">
        <v>464</v>
      </c>
    </row>
    <row r="61" spans="1:15" x14ac:dyDescent="0.3">
      <c r="A61" s="60" t="s">
        <v>502</v>
      </c>
      <c r="B61" s="2"/>
      <c r="C61" s="2"/>
      <c r="D61" s="2"/>
      <c r="E61" s="2">
        <v>67</v>
      </c>
      <c r="F61" s="2">
        <v>469</v>
      </c>
      <c r="G61" s="2">
        <v>464</v>
      </c>
      <c r="H61" s="2"/>
      <c r="I61" s="2"/>
      <c r="J61" s="2"/>
      <c r="K61" s="2"/>
      <c r="L61" s="2">
        <v>588</v>
      </c>
      <c r="M61" s="2"/>
      <c r="N61" s="2">
        <v>1588</v>
      </c>
      <c r="O61" s="14">
        <v>9.7219655419587783E-7</v>
      </c>
    </row>
    <row r="62" spans="1:15" x14ac:dyDescent="0.3">
      <c r="A62" s="60" t="s">
        <v>503</v>
      </c>
      <c r="B62" s="2">
        <v>8155284</v>
      </c>
      <c r="C62" s="2">
        <v>115378497</v>
      </c>
      <c r="D62" s="2">
        <v>148387369</v>
      </c>
      <c r="E62" s="2">
        <v>25042855</v>
      </c>
      <c r="F62" s="2">
        <v>232299143</v>
      </c>
      <c r="G62" s="2">
        <v>123747482</v>
      </c>
      <c r="H62" s="2">
        <v>34657790</v>
      </c>
      <c r="I62" s="2">
        <v>145873060</v>
      </c>
      <c r="J62" s="2">
        <v>150411756</v>
      </c>
      <c r="K62" s="2">
        <v>26002816</v>
      </c>
      <c r="L62" s="2">
        <v>175628598</v>
      </c>
      <c r="M62" s="2">
        <v>83453883</v>
      </c>
      <c r="N62" s="2">
        <v>1269038533</v>
      </c>
      <c r="O62" s="14">
        <v>0.51942556696818798</v>
      </c>
    </row>
    <row r="63" spans="1:15" x14ac:dyDescent="0.3">
      <c r="A63" s="10" t="s">
        <v>504</v>
      </c>
      <c r="B63" s="58"/>
      <c r="C63" s="58"/>
      <c r="D63" s="58"/>
      <c r="E63" s="58"/>
      <c r="F63" s="58"/>
      <c r="G63" s="58"/>
      <c r="H63" s="58"/>
      <c r="I63" s="58"/>
      <c r="J63" s="58"/>
      <c r="K63" s="58"/>
      <c r="L63" s="58"/>
      <c r="M63" s="58"/>
      <c r="N63" s="58"/>
      <c r="O63" s="58" t="s">
        <v>464</v>
      </c>
    </row>
    <row r="64" spans="1:15" x14ac:dyDescent="0.3">
      <c r="A64" s="15" t="s">
        <v>505</v>
      </c>
      <c r="B64" s="59"/>
      <c r="C64" s="59"/>
      <c r="D64" s="59"/>
      <c r="E64" s="59"/>
      <c r="F64" s="59"/>
      <c r="G64" s="59"/>
      <c r="H64" s="59"/>
      <c r="I64" s="59"/>
      <c r="J64" s="59"/>
      <c r="K64" s="59"/>
      <c r="L64" s="59"/>
      <c r="M64" s="59"/>
      <c r="N64" s="59"/>
      <c r="O64" s="14" t="s">
        <v>464</v>
      </c>
    </row>
    <row r="65" spans="1:15" x14ac:dyDescent="0.3">
      <c r="A65" s="18" t="s">
        <v>167</v>
      </c>
      <c r="B65" s="2"/>
      <c r="C65" s="2"/>
      <c r="D65" s="2"/>
      <c r="E65" s="2"/>
      <c r="F65" s="2"/>
      <c r="G65" s="2"/>
      <c r="H65" s="2"/>
      <c r="I65" s="2"/>
      <c r="J65" s="2"/>
      <c r="K65" s="2"/>
      <c r="L65" s="2"/>
      <c r="M65" s="2"/>
      <c r="N65" s="2"/>
      <c r="O65" s="14" t="s">
        <v>464</v>
      </c>
    </row>
    <row r="66" spans="1:15" x14ac:dyDescent="0.3">
      <c r="A66" s="60" t="s">
        <v>506</v>
      </c>
      <c r="B66" s="2">
        <v>248870</v>
      </c>
      <c r="C66" s="2">
        <v>14333513</v>
      </c>
      <c r="D66" s="2">
        <v>14783678</v>
      </c>
      <c r="E66" s="2">
        <v>2360760</v>
      </c>
      <c r="F66" s="2">
        <v>43766352</v>
      </c>
      <c r="G66" s="2">
        <v>7903287</v>
      </c>
      <c r="H66" s="2">
        <v>5082000</v>
      </c>
      <c r="I66" s="2">
        <v>10675167</v>
      </c>
      <c r="J66" s="2">
        <v>5273779</v>
      </c>
      <c r="K66" s="2">
        <v>2078843</v>
      </c>
      <c r="L66" s="2">
        <v>44223888</v>
      </c>
      <c r="M66" s="2">
        <v>6529792</v>
      </c>
      <c r="N66" s="2">
        <v>157259929</v>
      </c>
      <c r="O66" s="14">
        <v>0.2615027788607171</v>
      </c>
    </row>
    <row r="67" spans="1:15" x14ac:dyDescent="0.3">
      <c r="A67" s="18" t="s">
        <v>188</v>
      </c>
      <c r="B67" s="2"/>
      <c r="C67" s="2"/>
      <c r="D67" s="2"/>
      <c r="E67" s="2"/>
      <c r="F67" s="2"/>
      <c r="G67" s="2"/>
      <c r="H67" s="2"/>
      <c r="I67" s="2"/>
      <c r="J67" s="2"/>
      <c r="K67" s="2"/>
      <c r="L67" s="2"/>
      <c r="M67" s="2"/>
      <c r="N67" s="2"/>
      <c r="O67" s="14" t="s">
        <v>464</v>
      </c>
    </row>
    <row r="68" spans="1:15" x14ac:dyDescent="0.3">
      <c r="A68" s="60" t="s">
        <v>507</v>
      </c>
      <c r="B68" s="2">
        <v>1623013</v>
      </c>
      <c r="C68" s="2">
        <v>19286353</v>
      </c>
      <c r="D68" s="2">
        <v>24233340</v>
      </c>
      <c r="E68" s="2">
        <v>5389093</v>
      </c>
      <c r="F68" s="2">
        <v>43910214</v>
      </c>
      <c r="G68" s="2">
        <v>8207959</v>
      </c>
      <c r="H68" s="2"/>
      <c r="I68" s="2"/>
      <c r="J68" s="2"/>
      <c r="K68" s="2"/>
      <c r="L68" s="2"/>
      <c r="M68" s="2">
        <v>39314</v>
      </c>
      <c r="N68" s="2">
        <v>102689286</v>
      </c>
      <c r="O68" s="14">
        <v>3.275693719757386E-2</v>
      </c>
    </row>
    <row r="69" spans="1:15" x14ac:dyDescent="0.3">
      <c r="A69" s="18" t="s">
        <v>190</v>
      </c>
      <c r="B69" s="2"/>
      <c r="C69" s="2"/>
      <c r="D69" s="2"/>
      <c r="E69" s="2"/>
      <c r="F69" s="2"/>
      <c r="G69" s="2"/>
      <c r="H69" s="2"/>
      <c r="I69" s="2"/>
      <c r="J69" s="2"/>
      <c r="K69" s="2"/>
      <c r="L69" s="2"/>
      <c r="M69" s="2"/>
      <c r="N69" s="2"/>
      <c r="O69" s="14" t="s">
        <v>464</v>
      </c>
    </row>
    <row r="70" spans="1:15" x14ac:dyDescent="0.3">
      <c r="A70" s="60" t="s">
        <v>508</v>
      </c>
      <c r="B70" s="2">
        <v>391396</v>
      </c>
      <c r="C70" s="2">
        <v>4266477</v>
      </c>
      <c r="D70" s="2">
        <v>3588720</v>
      </c>
      <c r="E70" s="2">
        <v>1702466</v>
      </c>
      <c r="F70" s="2">
        <v>20815886</v>
      </c>
      <c r="G70" s="2">
        <v>1656774</v>
      </c>
      <c r="H70" s="2">
        <v>1239139</v>
      </c>
      <c r="I70" s="2">
        <v>8584815</v>
      </c>
      <c r="J70" s="2">
        <v>2581456</v>
      </c>
      <c r="K70" s="2">
        <v>1414703</v>
      </c>
      <c r="L70" s="2">
        <v>14113596</v>
      </c>
      <c r="M70" s="2">
        <v>2550347</v>
      </c>
      <c r="N70" s="2">
        <v>62905775</v>
      </c>
      <c r="O70" s="14">
        <v>2.0740126302736962E-2</v>
      </c>
    </row>
  </sheetData>
  <mergeCells count="3">
    <mergeCell ref="A2:O2"/>
    <mergeCell ref="A4:O4"/>
    <mergeCell ref="O5:O6"/>
  </mergeCells>
  <pageMargins left="0.7" right="0.7" top="0.75" bottom="0.75" header="0.3" footer="0.3"/>
  <pageSetup paperSize="9" orientation="portrait" horizontalDpi="200" verticalDpi="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1510F-6443-4ACC-90E7-C845037E29C9}">
  <dimension ref="A1:AO237"/>
  <sheetViews>
    <sheetView zoomScale="80" zoomScaleNormal="80" workbookViewId="0">
      <selection activeCell="A2" sqref="A2:AI2"/>
    </sheetView>
  </sheetViews>
  <sheetFormatPr baseColWidth="10" defaultRowHeight="14.4" x14ac:dyDescent="0.3"/>
  <cols>
    <col min="1" max="1" width="35.21875" customWidth="1"/>
    <col min="6" max="6" width="11.77734375" bestFit="1" customWidth="1"/>
  </cols>
  <sheetData>
    <row r="1" spans="1:41" x14ac:dyDescent="0.3">
      <c r="A1" s="1"/>
      <c r="B1" s="65"/>
      <c r="C1" s="66"/>
      <c r="D1" s="66"/>
      <c r="E1" s="67"/>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row>
    <row r="2" spans="1:41" x14ac:dyDescent="0.3">
      <c r="A2" s="132" t="s">
        <v>513</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c r="AF2" s="132"/>
      <c r="AG2" s="132"/>
      <c r="AH2" s="132"/>
      <c r="AI2" s="132"/>
      <c r="AJ2" s="1"/>
      <c r="AK2" s="1"/>
      <c r="AL2" s="1"/>
      <c r="AM2" s="1"/>
      <c r="AN2" s="1"/>
      <c r="AO2" s="1"/>
    </row>
    <row r="3" spans="1:41" x14ac:dyDescent="0.3">
      <c r="A3" s="3"/>
      <c r="B3" s="68"/>
      <c r="C3" s="69"/>
      <c r="D3" s="69"/>
      <c r="E3" s="70"/>
      <c r="F3" s="3"/>
      <c r="G3" s="3"/>
      <c r="H3" s="3"/>
      <c r="I3" s="3"/>
      <c r="J3" s="3"/>
      <c r="K3" s="3"/>
      <c r="L3" s="3"/>
      <c r="M3" s="3"/>
      <c r="N3" s="3"/>
      <c r="O3" s="3"/>
      <c r="P3" s="1"/>
      <c r="Q3" s="1"/>
      <c r="R3" s="1"/>
      <c r="S3" s="1"/>
      <c r="T3" s="1"/>
      <c r="U3" s="1"/>
      <c r="V3" s="1"/>
      <c r="W3" s="1"/>
      <c r="X3" s="1"/>
      <c r="Y3" s="1"/>
      <c r="Z3" s="1"/>
      <c r="AA3" s="1"/>
      <c r="AB3" s="1"/>
      <c r="AC3" s="1"/>
      <c r="AD3" s="1"/>
      <c r="AE3" s="1"/>
      <c r="AF3" s="1"/>
      <c r="AG3" s="1"/>
      <c r="AH3" s="1"/>
      <c r="AI3" s="1"/>
      <c r="AJ3" s="1"/>
      <c r="AK3" s="1"/>
      <c r="AL3" s="1"/>
      <c r="AM3" s="1"/>
      <c r="AN3" s="1"/>
      <c r="AO3" s="1"/>
    </row>
    <row r="4" spans="1:41" x14ac:dyDescent="0.3">
      <c r="A4" s="132" t="s">
        <v>1</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c r="AE4" s="132"/>
      <c r="AF4" s="132"/>
      <c r="AG4" s="132"/>
      <c r="AH4" s="132"/>
      <c r="AI4" s="132"/>
      <c r="AJ4" s="1"/>
      <c r="AK4" s="1"/>
      <c r="AL4" s="1"/>
      <c r="AM4" s="1"/>
      <c r="AN4" s="1"/>
      <c r="AO4" s="1"/>
    </row>
    <row r="5" spans="1:41" x14ac:dyDescent="0.3">
      <c r="A5" s="132" t="str">
        <f>'1'!A5:AA5</f>
        <v>Al 28-11-2025</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2"/>
      <c r="AG5" s="132"/>
      <c r="AH5" s="132"/>
      <c r="AI5" s="132"/>
      <c r="AJ5" s="1"/>
      <c r="AK5" s="1"/>
      <c r="AL5" s="1"/>
      <c r="AM5" s="1"/>
      <c r="AN5" s="1"/>
      <c r="AO5" s="1"/>
    </row>
    <row r="6" spans="1:41" x14ac:dyDescent="0.3">
      <c r="A6" s="3"/>
      <c r="B6" s="68"/>
      <c r="C6" s="69"/>
      <c r="D6" s="69"/>
      <c r="E6" s="70"/>
      <c r="F6" s="3"/>
      <c r="G6" s="3"/>
      <c r="H6" s="3"/>
      <c r="I6" s="3"/>
      <c r="J6" s="3"/>
      <c r="K6" s="3"/>
      <c r="L6" s="3"/>
      <c r="M6" s="3"/>
      <c r="N6" s="3"/>
      <c r="O6" s="3"/>
      <c r="P6" s="1"/>
      <c r="Q6" s="1"/>
      <c r="R6" s="1"/>
      <c r="S6" s="1"/>
      <c r="T6" s="1"/>
      <c r="U6" s="1"/>
      <c r="V6" s="1"/>
      <c r="W6" s="1"/>
      <c r="X6" s="1"/>
      <c r="Y6" s="1"/>
      <c r="Z6" s="1"/>
      <c r="AA6" s="1"/>
      <c r="AB6" s="1"/>
      <c r="AC6" s="1"/>
      <c r="AD6" s="1"/>
      <c r="AE6" s="1"/>
      <c r="AF6" s="1"/>
      <c r="AG6" s="1"/>
      <c r="AH6" s="1"/>
      <c r="AI6" s="1"/>
      <c r="AJ6" s="1"/>
      <c r="AK6" s="1"/>
      <c r="AL6" s="1"/>
      <c r="AM6" s="1"/>
      <c r="AN6" s="1"/>
      <c r="AO6" s="1"/>
    </row>
    <row r="7" spans="1:41" ht="14.55" customHeight="1" x14ac:dyDescent="0.3">
      <c r="A7" s="130"/>
      <c r="B7" s="139" t="s">
        <v>461</v>
      </c>
      <c r="C7" s="139" t="s">
        <v>514</v>
      </c>
      <c r="D7" s="177" t="s">
        <v>515</v>
      </c>
      <c r="E7" s="137" t="s">
        <v>462</v>
      </c>
      <c r="F7" s="135" t="s">
        <v>3</v>
      </c>
      <c r="G7" s="135"/>
      <c r="H7" s="135" t="s">
        <v>4</v>
      </c>
      <c r="I7" s="135"/>
      <c r="J7" s="135" t="s">
        <v>5</v>
      </c>
      <c r="K7" s="135"/>
      <c r="L7" s="135" t="s">
        <v>6</v>
      </c>
      <c r="M7" s="135"/>
      <c r="N7" s="135" t="s">
        <v>7</v>
      </c>
      <c r="O7" s="135"/>
      <c r="P7" s="135" t="s">
        <v>8</v>
      </c>
      <c r="Q7" s="135"/>
      <c r="R7" s="135" t="s">
        <v>9</v>
      </c>
      <c r="S7" s="135"/>
      <c r="T7" s="135" t="s">
        <v>11</v>
      </c>
      <c r="U7" s="135"/>
      <c r="V7" s="135" t="s">
        <v>12</v>
      </c>
      <c r="W7" s="135"/>
      <c r="X7" s="135" t="s">
        <v>13</v>
      </c>
      <c r="Y7" s="135"/>
      <c r="Z7" s="135" t="s">
        <v>14</v>
      </c>
      <c r="AA7" s="135"/>
      <c r="AB7" s="135" t="s">
        <v>15</v>
      </c>
      <c r="AC7" s="135"/>
      <c r="AD7" s="135" t="s">
        <v>16</v>
      </c>
      <c r="AE7" s="135"/>
      <c r="AF7" s="135" t="s">
        <v>17</v>
      </c>
      <c r="AG7" s="135"/>
      <c r="AH7" s="135" t="s">
        <v>18</v>
      </c>
      <c r="AI7" s="135"/>
      <c r="AJ7" s="135" t="s">
        <v>19</v>
      </c>
      <c r="AK7" s="135"/>
      <c r="AN7" s="1"/>
      <c r="AO7" s="1"/>
    </row>
    <row r="8" spans="1:41" x14ac:dyDescent="0.3">
      <c r="A8" s="131"/>
      <c r="B8" s="140"/>
      <c r="C8" s="140"/>
      <c r="D8" s="178"/>
      <c r="E8" s="138"/>
      <c r="F8" s="131" t="s">
        <v>20</v>
      </c>
      <c r="G8" s="131" t="s">
        <v>21</v>
      </c>
      <c r="H8" s="131" t="s">
        <v>20</v>
      </c>
      <c r="I8" s="131" t="s">
        <v>21</v>
      </c>
      <c r="J8" s="131" t="s">
        <v>20</v>
      </c>
      <c r="K8" s="131" t="s">
        <v>21</v>
      </c>
      <c r="L8" s="131" t="s">
        <v>20</v>
      </c>
      <c r="M8" s="131" t="s">
        <v>21</v>
      </c>
      <c r="N8" s="131" t="s">
        <v>20</v>
      </c>
      <c r="O8" s="131" t="s">
        <v>21</v>
      </c>
      <c r="P8" s="131" t="s">
        <v>20</v>
      </c>
      <c r="Q8" s="131" t="s">
        <v>21</v>
      </c>
      <c r="R8" s="131" t="s">
        <v>20</v>
      </c>
      <c r="S8" s="131" t="s">
        <v>21</v>
      </c>
      <c r="T8" s="131" t="s">
        <v>20</v>
      </c>
      <c r="U8" s="131" t="s">
        <v>21</v>
      </c>
      <c r="V8" s="131" t="s">
        <v>20</v>
      </c>
      <c r="W8" s="131" t="s">
        <v>21</v>
      </c>
      <c r="X8" s="131" t="s">
        <v>20</v>
      </c>
      <c r="Y8" s="131" t="s">
        <v>21</v>
      </c>
      <c r="Z8" s="131" t="s">
        <v>20</v>
      </c>
      <c r="AA8" s="131" t="s">
        <v>21</v>
      </c>
      <c r="AB8" s="131" t="s">
        <v>20</v>
      </c>
      <c r="AC8" s="131" t="s">
        <v>21</v>
      </c>
      <c r="AD8" s="131" t="s">
        <v>20</v>
      </c>
      <c r="AE8" s="131" t="s">
        <v>21</v>
      </c>
      <c r="AF8" s="131" t="s">
        <v>20</v>
      </c>
      <c r="AG8" s="131" t="s">
        <v>21</v>
      </c>
      <c r="AH8" s="131" t="s">
        <v>20</v>
      </c>
      <c r="AI8" s="131" t="s">
        <v>21</v>
      </c>
      <c r="AJ8" s="131" t="s">
        <v>20</v>
      </c>
      <c r="AK8" s="131" t="s">
        <v>21</v>
      </c>
      <c r="AN8" s="1"/>
      <c r="AO8" s="1"/>
    </row>
    <row r="9" spans="1:41" x14ac:dyDescent="0.3">
      <c r="A9" s="10" t="s">
        <v>463</v>
      </c>
      <c r="B9" s="10" t="s">
        <v>464</v>
      </c>
      <c r="C9" s="10" t="s">
        <v>464</v>
      </c>
      <c r="D9" s="10" t="s">
        <v>464</v>
      </c>
      <c r="E9" s="10" t="s">
        <v>464</v>
      </c>
      <c r="F9" s="11">
        <v>0</v>
      </c>
      <c r="G9" s="12"/>
      <c r="H9" s="11">
        <v>16355.587356640001</v>
      </c>
      <c r="I9" s="12">
        <v>9.8850876653908022E-3</v>
      </c>
      <c r="J9" s="11">
        <v>70879.477555520003</v>
      </c>
      <c r="K9" s="12">
        <v>5.4306742560484428E-3</v>
      </c>
      <c r="L9" s="11">
        <v>0</v>
      </c>
      <c r="M9" s="12"/>
      <c r="N9" s="11">
        <v>0</v>
      </c>
      <c r="O9" s="12"/>
      <c r="P9" s="11">
        <v>82134.514031138388</v>
      </c>
      <c r="Q9" s="12">
        <v>1.0581448605266962E-2</v>
      </c>
      <c r="R9" s="11">
        <v>27124.94647975</v>
      </c>
      <c r="S9" s="12">
        <v>9.5299360438209056E-4</v>
      </c>
      <c r="T9" s="11">
        <v>0</v>
      </c>
      <c r="U9" s="12"/>
      <c r="V9" s="11">
        <v>0</v>
      </c>
      <c r="W9" s="12"/>
      <c r="X9" s="11">
        <v>27124.94647975</v>
      </c>
      <c r="Y9" s="12">
        <v>1.9859870162192345E-3</v>
      </c>
      <c r="Z9" s="11">
        <v>0</v>
      </c>
      <c r="AA9" s="12"/>
      <c r="AB9" s="11">
        <v>0</v>
      </c>
      <c r="AC9" s="12"/>
      <c r="AD9" s="11">
        <v>64288.941560862499</v>
      </c>
      <c r="AE9" s="12">
        <v>9.5961289425253414E-3</v>
      </c>
      <c r="AF9" s="11">
        <v>131708.75641859739</v>
      </c>
      <c r="AG9" s="12">
        <v>5.8725962809895865E-3</v>
      </c>
      <c r="AH9" s="11">
        <v>0</v>
      </c>
      <c r="AI9" s="12"/>
      <c r="AJ9" s="71">
        <v>419617.16988225828</v>
      </c>
      <c r="AK9" s="72">
        <v>3.517927783248961E-3</v>
      </c>
      <c r="AN9" s="1"/>
      <c r="AO9" s="1"/>
    </row>
    <row r="10" spans="1:41" x14ac:dyDescent="0.3">
      <c r="A10" s="18" t="s">
        <v>217</v>
      </c>
      <c r="B10" s="1" t="s">
        <v>464</v>
      </c>
      <c r="C10" s="21" t="s">
        <v>464</v>
      </c>
      <c r="D10" s="21" t="s">
        <v>464</v>
      </c>
      <c r="E10" s="21" t="s">
        <v>464</v>
      </c>
      <c r="F10" s="19">
        <v>0</v>
      </c>
      <c r="G10" s="20"/>
      <c r="H10" s="19">
        <v>16355.587356640001</v>
      </c>
      <c r="I10" s="20">
        <v>9.8850876653908022E-3</v>
      </c>
      <c r="J10" s="19">
        <v>34755.623132859997</v>
      </c>
      <c r="K10" s="20">
        <v>2.6629212616966474E-3</v>
      </c>
      <c r="L10" s="19">
        <v>0</v>
      </c>
      <c r="M10" s="20"/>
      <c r="N10" s="19">
        <v>0</v>
      </c>
      <c r="O10" s="20"/>
      <c r="P10" s="19">
        <v>82134.514031138388</v>
      </c>
      <c r="Q10" s="20">
        <v>1.0581448605266962E-2</v>
      </c>
      <c r="R10" s="19">
        <v>27124.94647975</v>
      </c>
      <c r="S10" s="20">
        <v>9.5299360438209056E-4</v>
      </c>
      <c r="T10" s="19">
        <v>0</v>
      </c>
      <c r="U10" s="20"/>
      <c r="V10" s="19">
        <v>0</v>
      </c>
      <c r="W10" s="20"/>
      <c r="X10" s="19">
        <v>27124.94647975</v>
      </c>
      <c r="Y10" s="20">
        <v>1.9859870162192345E-3</v>
      </c>
      <c r="Z10" s="19">
        <v>0</v>
      </c>
      <c r="AA10" s="20"/>
      <c r="AB10" s="19">
        <v>0</v>
      </c>
      <c r="AC10" s="20"/>
      <c r="AD10" s="19">
        <v>64288.941560862499</v>
      </c>
      <c r="AE10" s="20">
        <v>9.5961289425253414E-3</v>
      </c>
      <c r="AF10" s="19">
        <v>131708.75641859739</v>
      </c>
      <c r="AG10" s="20">
        <v>5.8725962809895865E-3</v>
      </c>
      <c r="AH10" s="19">
        <v>0</v>
      </c>
      <c r="AI10" s="20"/>
      <c r="AJ10" s="19">
        <v>383493.31545959832</v>
      </c>
      <c r="AK10" s="20">
        <v>3.2150776612027763E-3</v>
      </c>
      <c r="AN10" s="1"/>
      <c r="AO10" s="1"/>
    </row>
    <row r="11" spans="1:41" x14ac:dyDescent="0.3">
      <c r="A11" s="60" t="s">
        <v>516</v>
      </c>
      <c r="B11" s="1" t="s">
        <v>470</v>
      </c>
      <c r="C11" s="21">
        <v>7.125</v>
      </c>
      <c r="D11" s="21">
        <v>6.8986301369863012</v>
      </c>
      <c r="E11" s="21" t="s">
        <v>517</v>
      </c>
      <c r="F11" s="19">
        <v>0</v>
      </c>
      <c r="G11" s="20"/>
      <c r="H11" s="19">
        <v>16355.587356640001</v>
      </c>
      <c r="I11" s="20">
        <v>9.8850876653908022E-3</v>
      </c>
      <c r="J11" s="19">
        <v>34755.623132859997</v>
      </c>
      <c r="K11" s="20">
        <v>2.6629212616966474E-3</v>
      </c>
      <c r="L11" s="19">
        <v>0</v>
      </c>
      <c r="M11" s="20"/>
      <c r="N11" s="19">
        <v>0</v>
      </c>
      <c r="O11" s="20"/>
      <c r="P11" s="19">
        <v>61333.452587399996</v>
      </c>
      <c r="Q11" s="20">
        <v>7.9016328761756221E-3</v>
      </c>
      <c r="R11" s="19">
        <v>0</v>
      </c>
      <c r="S11" s="20"/>
      <c r="T11" s="19">
        <v>0</v>
      </c>
      <c r="U11" s="20"/>
      <c r="V11" s="19">
        <v>0</v>
      </c>
      <c r="W11" s="20"/>
      <c r="X11" s="19">
        <v>0</v>
      </c>
      <c r="Y11" s="20"/>
      <c r="Z11" s="19">
        <v>0</v>
      </c>
      <c r="AA11" s="20"/>
      <c r="AB11" s="19">
        <v>0</v>
      </c>
      <c r="AC11" s="20"/>
      <c r="AD11" s="19">
        <v>35777.847342649999</v>
      </c>
      <c r="AE11" s="20">
        <v>5.3404026890227574E-3</v>
      </c>
      <c r="AF11" s="19">
        <v>66444.573636350004</v>
      </c>
      <c r="AG11" s="20">
        <v>2.9626136229593219E-3</v>
      </c>
      <c r="AH11" s="19">
        <v>0</v>
      </c>
      <c r="AI11" s="20"/>
      <c r="AJ11" s="19">
        <v>214667.08405589999</v>
      </c>
      <c r="AK11" s="20">
        <v>1.7996958974800528E-3</v>
      </c>
      <c r="AN11" s="1"/>
      <c r="AO11" s="1"/>
    </row>
    <row r="12" spans="1:41" x14ac:dyDescent="0.3">
      <c r="A12" s="60" t="s">
        <v>518</v>
      </c>
      <c r="B12" s="1" t="s">
        <v>470</v>
      </c>
      <c r="C12" s="21">
        <v>7.875</v>
      </c>
      <c r="D12" s="21">
        <v>8.6602739726027398</v>
      </c>
      <c r="E12" s="21" t="s">
        <v>517</v>
      </c>
      <c r="F12" s="19">
        <v>0</v>
      </c>
      <c r="G12" s="20"/>
      <c r="H12" s="19">
        <v>0</v>
      </c>
      <c r="I12" s="20"/>
      <c r="J12" s="19">
        <v>0</v>
      </c>
      <c r="K12" s="20"/>
      <c r="L12" s="19">
        <v>0</v>
      </c>
      <c r="M12" s="20"/>
      <c r="N12" s="19">
        <v>0</v>
      </c>
      <c r="O12" s="20"/>
      <c r="P12" s="19">
        <v>0</v>
      </c>
      <c r="Q12" s="20"/>
      <c r="R12" s="19">
        <v>27124.94647975</v>
      </c>
      <c r="S12" s="20">
        <v>9.5299360438209056E-4</v>
      </c>
      <c r="T12" s="19">
        <v>0</v>
      </c>
      <c r="U12" s="20"/>
      <c r="V12" s="19">
        <v>0</v>
      </c>
      <c r="W12" s="20"/>
      <c r="X12" s="19">
        <v>27124.94647975</v>
      </c>
      <c r="Y12" s="20">
        <v>1.9859870162192345E-3</v>
      </c>
      <c r="Z12" s="19">
        <v>0</v>
      </c>
      <c r="AA12" s="20"/>
      <c r="AB12" s="19">
        <v>0</v>
      </c>
      <c r="AC12" s="20"/>
      <c r="AD12" s="19">
        <v>0</v>
      </c>
      <c r="AE12" s="20"/>
      <c r="AF12" s="19">
        <v>0</v>
      </c>
      <c r="AG12" s="20"/>
      <c r="AH12" s="19">
        <v>0</v>
      </c>
      <c r="AI12" s="20"/>
      <c r="AJ12" s="19">
        <v>54249.892959500001</v>
      </c>
      <c r="AK12" s="20">
        <v>4.5481267063990176E-4</v>
      </c>
      <c r="AN12" s="1"/>
      <c r="AO12" s="1"/>
    </row>
    <row r="13" spans="1:41" x14ac:dyDescent="0.3">
      <c r="A13" s="60" t="s">
        <v>519</v>
      </c>
      <c r="B13" s="1" t="s">
        <v>466</v>
      </c>
      <c r="C13" s="21">
        <v>5.65</v>
      </c>
      <c r="D13" s="21">
        <v>6.8876712328767127</v>
      </c>
      <c r="E13" s="21" t="s">
        <v>467</v>
      </c>
      <c r="F13" s="19">
        <v>0</v>
      </c>
      <c r="G13" s="20"/>
      <c r="H13" s="19">
        <v>0</v>
      </c>
      <c r="I13" s="20"/>
      <c r="J13" s="19">
        <v>0</v>
      </c>
      <c r="K13" s="20"/>
      <c r="L13" s="19">
        <v>0</v>
      </c>
      <c r="M13" s="20"/>
      <c r="N13" s="19">
        <v>0</v>
      </c>
      <c r="O13" s="20"/>
      <c r="P13" s="19">
        <v>20801.061443738399</v>
      </c>
      <c r="Q13" s="20">
        <v>2.6798157290913406E-3</v>
      </c>
      <c r="R13" s="19">
        <v>0</v>
      </c>
      <c r="S13" s="20"/>
      <c r="T13" s="19">
        <v>0</v>
      </c>
      <c r="U13" s="20"/>
      <c r="V13" s="19">
        <v>0</v>
      </c>
      <c r="W13" s="20"/>
      <c r="X13" s="19">
        <v>0</v>
      </c>
      <c r="Y13" s="20"/>
      <c r="Z13" s="19">
        <v>0</v>
      </c>
      <c r="AA13" s="20"/>
      <c r="AB13" s="19">
        <v>0</v>
      </c>
      <c r="AC13" s="20"/>
      <c r="AD13" s="19">
        <v>28511.0942182125</v>
      </c>
      <c r="AE13" s="20">
        <v>4.255726253502584E-3</v>
      </c>
      <c r="AF13" s="19">
        <v>65264.182782247401</v>
      </c>
      <c r="AG13" s="20">
        <v>2.9099826580302642E-3</v>
      </c>
      <c r="AH13" s="19">
        <v>0</v>
      </c>
      <c r="AI13" s="20"/>
      <c r="AJ13" s="19">
        <v>114576.33844419831</v>
      </c>
      <c r="AK13" s="20">
        <v>9.6056909308282182E-4</v>
      </c>
      <c r="AN13" s="1"/>
      <c r="AO13" s="1"/>
    </row>
    <row r="14" spans="1:41" x14ac:dyDescent="0.3">
      <c r="A14" s="18" t="s">
        <v>177</v>
      </c>
      <c r="B14" s="1" t="s">
        <v>464</v>
      </c>
      <c r="C14" s="21" t="s">
        <v>464</v>
      </c>
      <c r="D14" s="21" t="s">
        <v>464</v>
      </c>
      <c r="E14" s="21" t="s">
        <v>464</v>
      </c>
      <c r="F14" s="19">
        <v>0</v>
      </c>
      <c r="G14" s="20"/>
      <c r="H14" s="19">
        <v>0</v>
      </c>
      <c r="I14" s="20"/>
      <c r="J14" s="19">
        <v>36123.854422659999</v>
      </c>
      <c r="K14" s="20">
        <v>2.7677529943517954E-3</v>
      </c>
      <c r="L14" s="19">
        <v>0</v>
      </c>
      <c r="M14" s="20"/>
      <c r="N14" s="19">
        <v>0</v>
      </c>
      <c r="O14" s="20"/>
      <c r="P14" s="19">
        <v>0</v>
      </c>
      <c r="Q14" s="20"/>
      <c r="R14" s="19">
        <v>0</v>
      </c>
      <c r="S14" s="20"/>
      <c r="T14" s="19">
        <v>0</v>
      </c>
      <c r="U14" s="20"/>
      <c r="V14" s="19">
        <v>0</v>
      </c>
      <c r="W14" s="20"/>
      <c r="X14" s="19">
        <v>0</v>
      </c>
      <c r="Y14" s="20"/>
      <c r="Z14" s="19">
        <v>0</v>
      </c>
      <c r="AA14" s="20"/>
      <c r="AB14" s="19">
        <v>0</v>
      </c>
      <c r="AC14" s="20"/>
      <c r="AD14" s="19">
        <v>0</v>
      </c>
      <c r="AE14" s="20"/>
      <c r="AF14" s="19">
        <v>0</v>
      </c>
      <c r="AG14" s="20"/>
      <c r="AH14" s="19">
        <v>0</v>
      </c>
      <c r="AI14" s="20"/>
      <c r="AJ14" s="19">
        <v>36123.854422659999</v>
      </c>
      <c r="AK14" s="20">
        <v>3.0285012204618454E-4</v>
      </c>
      <c r="AN14" s="1"/>
      <c r="AO14" s="1"/>
    </row>
    <row r="15" spans="1:41" x14ac:dyDescent="0.3">
      <c r="A15" s="60" t="s">
        <v>520</v>
      </c>
      <c r="B15" s="1" t="s">
        <v>470</v>
      </c>
      <c r="C15" s="21">
        <v>5.78125</v>
      </c>
      <c r="D15" s="21">
        <v>2.1972602739726028</v>
      </c>
      <c r="E15" s="21" t="s">
        <v>467</v>
      </c>
      <c r="F15" s="19">
        <v>0</v>
      </c>
      <c r="G15" s="20"/>
      <c r="H15" s="19">
        <v>0</v>
      </c>
      <c r="I15" s="20"/>
      <c r="J15" s="19">
        <v>36123.854422659999</v>
      </c>
      <c r="K15" s="20">
        <v>2.7677529943517954E-3</v>
      </c>
      <c r="L15" s="19">
        <v>0</v>
      </c>
      <c r="M15" s="20"/>
      <c r="N15" s="19">
        <v>0</v>
      </c>
      <c r="O15" s="20"/>
      <c r="P15" s="19">
        <v>0</v>
      </c>
      <c r="Q15" s="20"/>
      <c r="R15" s="19">
        <v>0</v>
      </c>
      <c r="S15" s="20"/>
      <c r="T15" s="19">
        <v>0</v>
      </c>
      <c r="U15" s="20"/>
      <c r="V15" s="19">
        <v>0</v>
      </c>
      <c r="W15" s="20"/>
      <c r="X15" s="19">
        <v>0</v>
      </c>
      <c r="Y15" s="20"/>
      <c r="Z15" s="19">
        <v>0</v>
      </c>
      <c r="AA15" s="20"/>
      <c r="AB15" s="19">
        <v>0</v>
      </c>
      <c r="AC15" s="20"/>
      <c r="AD15" s="19">
        <v>0</v>
      </c>
      <c r="AE15" s="20"/>
      <c r="AF15" s="19">
        <v>0</v>
      </c>
      <c r="AG15" s="20"/>
      <c r="AH15" s="19">
        <v>0</v>
      </c>
      <c r="AI15" s="20"/>
      <c r="AJ15" s="19">
        <v>36123.854422659999</v>
      </c>
      <c r="AK15" s="20">
        <v>3.0285012204618454E-4</v>
      </c>
      <c r="AN15" s="1"/>
      <c r="AO15" s="1"/>
    </row>
    <row r="16" spans="1:41" x14ac:dyDescent="0.3">
      <c r="A16" s="10" t="s">
        <v>468</v>
      </c>
      <c r="B16" s="10" t="s">
        <v>464</v>
      </c>
      <c r="C16" s="10" t="s">
        <v>464</v>
      </c>
      <c r="D16" s="10" t="s">
        <v>464</v>
      </c>
      <c r="E16" s="10" t="s">
        <v>464</v>
      </c>
      <c r="F16" s="11">
        <v>22812.659777839999</v>
      </c>
      <c r="G16" s="12">
        <v>8.9748290794818983E-2</v>
      </c>
      <c r="H16" s="11">
        <v>105050.978956962</v>
      </c>
      <c r="I16" s="12">
        <v>6.3491338689411925E-2</v>
      </c>
      <c r="J16" s="11">
        <v>329143.54430922755</v>
      </c>
      <c r="K16" s="12">
        <v>2.5218461454156921E-2</v>
      </c>
      <c r="L16" s="11">
        <v>0</v>
      </c>
      <c r="M16" s="12"/>
      <c r="N16" s="11">
        <v>300750.86779288028</v>
      </c>
      <c r="O16" s="12">
        <v>0.10509434149096368</v>
      </c>
      <c r="P16" s="11">
        <v>186987.25210282323</v>
      </c>
      <c r="Q16" s="12">
        <v>2.4089702377930983E-2</v>
      </c>
      <c r="R16" s="11">
        <v>434284.04351263755</v>
      </c>
      <c r="S16" s="12">
        <v>1.5257907191142657E-2</v>
      </c>
      <c r="T16" s="11">
        <v>158354.892106691</v>
      </c>
      <c r="U16" s="12">
        <v>8.7024995561348767E-2</v>
      </c>
      <c r="V16" s="11">
        <v>23457.0858572</v>
      </c>
      <c r="W16" s="12">
        <v>4.8000165473341553E-3</v>
      </c>
      <c r="X16" s="11">
        <v>90555.47009480001</v>
      </c>
      <c r="Y16" s="12">
        <v>6.6301324498524699E-3</v>
      </c>
      <c r="Z16" s="11">
        <v>0</v>
      </c>
      <c r="AA16" s="12"/>
      <c r="AB16" s="11">
        <v>290434.79935871786</v>
      </c>
      <c r="AC16" s="12">
        <v>0.13953397790815117</v>
      </c>
      <c r="AD16" s="11">
        <v>35656.924253257799</v>
      </c>
      <c r="AE16" s="12">
        <v>5.3223530286960665E-3</v>
      </c>
      <c r="AF16" s="11">
        <v>132416.5065016</v>
      </c>
      <c r="AG16" s="12">
        <v>5.9041532603304392E-3</v>
      </c>
      <c r="AH16" s="11">
        <v>0</v>
      </c>
      <c r="AI16" s="12"/>
      <c r="AJ16" s="11">
        <v>2109905.0246246373</v>
      </c>
      <c r="AK16" s="12">
        <v>1.768872686555294E-2</v>
      </c>
      <c r="AN16" s="1"/>
      <c r="AO16" s="1"/>
    </row>
    <row r="17" spans="1:41" x14ac:dyDescent="0.3">
      <c r="A17" s="18" t="s">
        <v>128</v>
      </c>
      <c r="B17" s="1" t="s">
        <v>464</v>
      </c>
      <c r="C17" s="21" t="s">
        <v>464</v>
      </c>
      <c r="D17" s="21" t="s">
        <v>464</v>
      </c>
      <c r="E17" s="21" t="s">
        <v>464</v>
      </c>
      <c r="F17" s="19">
        <v>2930.5553030999999</v>
      </c>
      <c r="G17" s="20">
        <v>1.1529226845718592E-2</v>
      </c>
      <c r="H17" s="19">
        <v>0</v>
      </c>
      <c r="I17" s="20"/>
      <c r="J17" s="19">
        <v>0</v>
      </c>
      <c r="K17" s="20"/>
      <c r="L17" s="19">
        <v>0</v>
      </c>
      <c r="M17" s="20"/>
      <c r="N17" s="19">
        <v>51007.609116674794</v>
      </c>
      <c r="O17" s="20">
        <v>1.7824091848796044E-2</v>
      </c>
      <c r="P17" s="19">
        <v>0</v>
      </c>
      <c r="Q17" s="20"/>
      <c r="R17" s="19">
        <v>0</v>
      </c>
      <c r="S17" s="20"/>
      <c r="T17" s="19">
        <v>0</v>
      </c>
      <c r="U17" s="20"/>
      <c r="V17" s="19">
        <v>0</v>
      </c>
      <c r="W17" s="20"/>
      <c r="X17" s="19">
        <v>0</v>
      </c>
      <c r="Y17" s="20"/>
      <c r="Z17" s="19">
        <v>0</v>
      </c>
      <c r="AA17" s="20"/>
      <c r="AB17" s="19">
        <v>96763.696290000007</v>
      </c>
      <c r="AC17" s="20">
        <v>4.6488311628813186E-2</v>
      </c>
      <c r="AD17" s="19">
        <v>0</v>
      </c>
      <c r="AE17" s="20"/>
      <c r="AF17" s="19">
        <v>0</v>
      </c>
      <c r="AG17" s="20"/>
      <c r="AH17" s="19">
        <v>0</v>
      </c>
      <c r="AI17" s="20"/>
      <c r="AJ17" s="19">
        <v>150701.86070977483</v>
      </c>
      <c r="AK17" s="20">
        <v>1.2634331977573524E-3</v>
      </c>
      <c r="AN17" s="1"/>
      <c r="AO17" s="1"/>
    </row>
    <row r="18" spans="1:41" x14ac:dyDescent="0.3">
      <c r="A18" s="60" t="s">
        <v>521</v>
      </c>
      <c r="B18" s="1" t="s">
        <v>470</v>
      </c>
      <c r="C18" s="21">
        <v>4.4900399999999996</v>
      </c>
      <c r="D18" s="21">
        <v>0.72876712328767124</v>
      </c>
      <c r="E18" s="21" t="s">
        <v>517</v>
      </c>
      <c r="F18" s="19">
        <v>0</v>
      </c>
      <c r="G18" s="20"/>
      <c r="H18" s="19">
        <v>0</v>
      </c>
      <c r="I18" s="20"/>
      <c r="J18" s="19">
        <v>0</v>
      </c>
      <c r="K18" s="20"/>
      <c r="L18" s="19">
        <v>0</v>
      </c>
      <c r="M18" s="20"/>
      <c r="N18" s="19">
        <v>0</v>
      </c>
      <c r="O18" s="20"/>
      <c r="P18" s="19">
        <v>0</v>
      </c>
      <c r="Q18" s="20"/>
      <c r="R18" s="19">
        <v>0</v>
      </c>
      <c r="S18" s="20"/>
      <c r="T18" s="19">
        <v>0</v>
      </c>
      <c r="U18" s="20"/>
      <c r="V18" s="19">
        <v>0</v>
      </c>
      <c r="W18" s="20"/>
      <c r="X18" s="19">
        <v>0</v>
      </c>
      <c r="Y18" s="20"/>
      <c r="Z18" s="19">
        <v>0</v>
      </c>
      <c r="AA18" s="20"/>
      <c r="AB18" s="19">
        <v>96763.696290000007</v>
      </c>
      <c r="AC18" s="20">
        <v>4.6488311628813186E-2</v>
      </c>
      <c r="AD18" s="19">
        <v>0</v>
      </c>
      <c r="AE18" s="20"/>
      <c r="AF18" s="19">
        <v>0</v>
      </c>
      <c r="AG18" s="20"/>
      <c r="AH18" s="19">
        <v>0</v>
      </c>
      <c r="AI18" s="20"/>
      <c r="AJ18" s="19">
        <v>96763.696290000007</v>
      </c>
      <c r="AK18" s="20">
        <v>8.1123395328168175E-4</v>
      </c>
      <c r="AN18" s="1"/>
      <c r="AO18" s="1"/>
    </row>
    <row r="19" spans="1:41" x14ac:dyDescent="0.3">
      <c r="A19" s="60" t="s">
        <v>522</v>
      </c>
      <c r="B19" s="1" t="s">
        <v>470</v>
      </c>
      <c r="C19" s="21">
        <v>4.5940079999999996</v>
      </c>
      <c r="D19" s="21">
        <v>0.51780821917808217</v>
      </c>
      <c r="E19" s="21" t="s">
        <v>467</v>
      </c>
      <c r="F19" s="19">
        <v>2930.5553030999999</v>
      </c>
      <c r="G19" s="20">
        <v>1.1529226845718592E-2</v>
      </c>
      <c r="H19" s="19">
        <v>0</v>
      </c>
      <c r="I19" s="20"/>
      <c r="J19" s="19">
        <v>0</v>
      </c>
      <c r="K19" s="20"/>
      <c r="L19" s="19">
        <v>0</v>
      </c>
      <c r="M19" s="20"/>
      <c r="N19" s="19">
        <v>31771.126892674802</v>
      </c>
      <c r="O19" s="20">
        <v>1.1102098170872009E-2</v>
      </c>
      <c r="P19" s="19">
        <v>0</v>
      </c>
      <c r="Q19" s="20"/>
      <c r="R19" s="19">
        <v>0</v>
      </c>
      <c r="S19" s="20"/>
      <c r="T19" s="19">
        <v>0</v>
      </c>
      <c r="U19" s="20"/>
      <c r="V19" s="19">
        <v>0</v>
      </c>
      <c r="W19" s="20"/>
      <c r="X19" s="19">
        <v>0</v>
      </c>
      <c r="Y19" s="20"/>
      <c r="Z19" s="19">
        <v>0</v>
      </c>
      <c r="AA19" s="20"/>
      <c r="AB19" s="19">
        <v>0</v>
      </c>
      <c r="AC19" s="20"/>
      <c r="AD19" s="19">
        <v>0</v>
      </c>
      <c r="AE19" s="20"/>
      <c r="AF19" s="19">
        <v>0</v>
      </c>
      <c r="AG19" s="20"/>
      <c r="AH19" s="19">
        <v>0</v>
      </c>
      <c r="AI19" s="20"/>
      <c r="AJ19" s="19">
        <v>34701.682195774803</v>
      </c>
      <c r="AK19" s="20">
        <v>2.9092711329292421E-4</v>
      </c>
      <c r="AN19" s="1"/>
      <c r="AO19" s="1"/>
    </row>
    <row r="20" spans="1:41" x14ac:dyDescent="0.3">
      <c r="A20" s="60" t="s">
        <v>523</v>
      </c>
      <c r="B20" s="1" t="s">
        <v>470</v>
      </c>
      <c r="C20" s="21">
        <v>4.4687539999999997</v>
      </c>
      <c r="D20" s="21">
        <v>0.86301369863013699</v>
      </c>
      <c r="E20" s="21" t="s">
        <v>467</v>
      </c>
      <c r="F20" s="19">
        <v>0</v>
      </c>
      <c r="G20" s="20"/>
      <c r="H20" s="19">
        <v>0</v>
      </c>
      <c r="I20" s="20"/>
      <c r="J20" s="19">
        <v>0</v>
      </c>
      <c r="K20" s="20"/>
      <c r="L20" s="19">
        <v>0</v>
      </c>
      <c r="M20" s="20"/>
      <c r="N20" s="19">
        <v>19236.482223999999</v>
      </c>
      <c r="O20" s="20">
        <v>6.7219936779240354E-3</v>
      </c>
      <c r="P20" s="19">
        <v>0</v>
      </c>
      <c r="Q20" s="20"/>
      <c r="R20" s="19">
        <v>0</v>
      </c>
      <c r="S20" s="20"/>
      <c r="T20" s="19">
        <v>0</v>
      </c>
      <c r="U20" s="20"/>
      <c r="V20" s="19">
        <v>0</v>
      </c>
      <c r="W20" s="20"/>
      <c r="X20" s="19">
        <v>0</v>
      </c>
      <c r="Y20" s="20"/>
      <c r="Z20" s="19">
        <v>0</v>
      </c>
      <c r="AA20" s="20"/>
      <c r="AB20" s="19">
        <v>0</v>
      </c>
      <c r="AC20" s="20"/>
      <c r="AD20" s="19">
        <v>0</v>
      </c>
      <c r="AE20" s="20"/>
      <c r="AF20" s="19">
        <v>0</v>
      </c>
      <c r="AG20" s="20"/>
      <c r="AH20" s="19">
        <v>0</v>
      </c>
      <c r="AI20" s="20"/>
      <c r="AJ20" s="19">
        <v>19236.482223999999</v>
      </c>
      <c r="AK20" s="20">
        <v>1.6127213118274645E-4</v>
      </c>
      <c r="AN20" s="1"/>
      <c r="AO20" s="1"/>
    </row>
    <row r="21" spans="1:41" x14ac:dyDescent="0.3">
      <c r="A21" s="18" t="s">
        <v>133</v>
      </c>
      <c r="B21" s="1" t="s">
        <v>464</v>
      </c>
      <c r="C21" s="21" t="s">
        <v>464</v>
      </c>
      <c r="D21" s="21" t="s">
        <v>464</v>
      </c>
      <c r="E21" s="21" t="s">
        <v>464</v>
      </c>
      <c r="F21" s="19">
        <v>0</v>
      </c>
      <c r="G21" s="20"/>
      <c r="H21" s="19">
        <v>0</v>
      </c>
      <c r="I21" s="20"/>
      <c r="J21" s="19">
        <v>0</v>
      </c>
      <c r="K21" s="20"/>
      <c r="L21" s="19">
        <v>0</v>
      </c>
      <c r="M21" s="20"/>
      <c r="N21" s="19">
        <v>0</v>
      </c>
      <c r="O21" s="20"/>
      <c r="P21" s="19">
        <v>0</v>
      </c>
      <c r="Q21" s="20"/>
      <c r="R21" s="19">
        <v>0</v>
      </c>
      <c r="S21" s="20"/>
      <c r="T21" s="19">
        <v>0</v>
      </c>
      <c r="U21" s="20"/>
      <c r="V21" s="19">
        <v>0</v>
      </c>
      <c r="W21" s="20"/>
      <c r="X21" s="19">
        <v>0</v>
      </c>
      <c r="Y21" s="20"/>
      <c r="Z21" s="19">
        <v>0</v>
      </c>
      <c r="AA21" s="20"/>
      <c r="AB21" s="19">
        <v>9630.8332350000001</v>
      </c>
      <c r="AC21" s="20">
        <v>4.6269540523957899E-3</v>
      </c>
      <c r="AD21" s="19">
        <v>0</v>
      </c>
      <c r="AE21" s="20"/>
      <c r="AF21" s="19">
        <v>0</v>
      </c>
      <c r="AG21" s="20"/>
      <c r="AH21" s="19">
        <v>0</v>
      </c>
      <c r="AI21" s="20"/>
      <c r="AJ21" s="19">
        <v>9630.8332350000001</v>
      </c>
      <c r="AK21" s="20">
        <v>8.0741633672308085E-5</v>
      </c>
      <c r="AN21" s="1"/>
      <c r="AO21" s="1"/>
    </row>
    <row r="22" spans="1:41" x14ac:dyDescent="0.3">
      <c r="A22" s="60" t="s">
        <v>524</v>
      </c>
      <c r="B22" s="1" t="s">
        <v>470</v>
      </c>
      <c r="C22" s="21">
        <v>4.499981</v>
      </c>
      <c r="D22" s="21">
        <v>0.8246575342465754</v>
      </c>
      <c r="E22" s="21" t="s">
        <v>467</v>
      </c>
      <c r="F22" s="19">
        <v>0</v>
      </c>
      <c r="G22" s="20"/>
      <c r="H22" s="19">
        <v>0</v>
      </c>
      <c r="I22" s="20"/>
      <c r="J22" s="19">
        <v>0</v>
      </c>
      <c r="K22" s="20"/>
      <c r="L22" s="19">
        <v>0</v>
      </c>
      <c r="M22" s="20"/>
      <c r="N22" s="19">
        <v>0</v>
      </c>
      <c r="O22" s="20"/>
      <c r="P22" s="19">
        <v>0</v>
      </c>
      <c r="Q22" s="20"/>
      <c r="R22" s="19">
        <v>0</v>
      </c>
      <c r="S22" s="20"/>
      <c r="T22" s="19">
        <v>0</v>
      </c>
      <c r="U22" s="20"/>
      <c r="V22" s="19">
        <v>0</v>
      </c>
      <c r="W22" s="20"/>
      <c r="X22" s="19">
        <v>0</v>
      </c>
      <c r="Y22" s="20"/>
      <c r="Z22" s="19">
        <v>0</v>
      </c>
      <c r="AA22" s="20"/>
      <c r="AB22" s="19">
        <v>9630.8332350000001</v>
      </c>
      <c r="AC22" s="20">
        <v>4.6269540523957899E-3</v>
      </c>
      <c r="AD22" s="19">
        <v>0</v>
      </c>
      <c r="AE22" s="20"/>
      <c r="AF22" s="19">
        <v>0</v>
      </c>
      <c r="AG22" s="20"/>
      <c r="AH22" s="19">
        <v>0</v>
      </c>
      <c r="AI22" s="20"/>
      <c r="AJ22" s="19">
        <v>9630.8332350000001</v>
      </c>
      <c r="AK22" s="20">
        <v>8.0741633672308085E-5</v>
      </c>
      <c r="AN22" s="1"/>
      <c r="AO22" s="1"/>
    </row>
    <row r="23" spans="1:41" x14ac:dyDescent="0.3">
      <c r="A23" s="18" t="s">
        <v>139</v>
      </c>
      <c r="B23" s="1" t="s">
        <v>464</v>
      </c>
      <c r="C23" s="21" t="s">
        <v>464</v>
      </c>
      <c r="D23" s="21" t="s">
        <v>464</v>
      </c>
      <c r="E23" s="21" t="s">
        <v>464</v>
      </c>
      <c r="F23" s="19">
        <v>770.84513365970008</v>
      </c>
      <c r="G23" s="20">
        <v>3.0326158320506157E-3</v>
      </c>
      <c r="H23" s="19">
        <v>0</v>
      </c>
      <c r="I23" s="20"/>
      <c r="J23" s="19">
        <v>0</v>
      </c>
      <c r="K23" s="20"/>
      <c r="L23" s="19">
        <v>0</v>
      </c>
      <c r="M23" s="20"/>
      <c r="N23" s="19">
        <v>0</v>
      </c>
      <c r="O23" s="20"/>
      <c r="P23" s="19">
        <v>0</v>
      </c>
      <c r="Q23" s="20"/>
      <c r="R23" s="19">
        <v>0</v>
      </c>
      <c r="S23" s="20"/>
      <c r="T23" s="19">
        <v>38520.177681647299</v>
      </c>
      <c r="U23" s="20">
        <v>2.1169022612254871E-2</v>
      </c>
      <c r="V23" s="19">
        <v>0</v>
      </c>
      <c r="W23" s="20"/>
      <c r="X23" s="19">
        <v>0</v>
      </c>
      <c r="Y23" s="20"/>
      <c r="Z23" s="19">
        <v>0</v>
      </c>
      <c r="AA23" s="20"/>
      <c r="AB23" s="19">
        <v>0</v>
      </c>
      <c r="AC23" s="20"/>
      <c r="AD23" s="19">
        <v>0</v>
      </c>
      <c r="AE23" s="20"/>
      <c r="AF23" s="19">
        <v>0</v>
      </c>
      <c r="AG23" s="20"/>
      <c r="AH23" s="19">
        <v>0</v>
      </c>
      <c r="AI23" s="20"/>
      <c r="AJ23" s="19">
        <v>39291.022815306998</v>
      </c>
      <c r="AK23" s="20">
        <v>3.2940258577365106E-4</v>
      </c>
      <c r="AN23" s="1"/>
      <c r="AO23" s="1"/>
    </row>
    <row r="24" spans="1:41" x14ac:dyDescent="0.3">
      <c r="A24" s="60" t="s">
        <v>525</v>
      </c>
      <c r="B24" s="1" t="s">
        <v>470</v>
      </c>
      <c r="C24" s="21">
        <v>4.6874799999999999</v>
      </c>
      <c r="D24" s="21">
        <v>0.86575342465753424</v>
      </c>
      <c r="E24" s="21" t="s">
        <v>467</v>
      </c>
      <c r="F24" s="19">
        <v>770.84513365970008</v>
      </c>
      <c r="G24" s="20">
        <v>3.0326158320506157E-3</v>
      </c>
      <c r="H24" s="19">
        <v>0</v>
      </c>
      <c r="I24" s="20"/>
      <c r="J24" s="19">
        <v>0</v>
      </c>
      <c r="K24" s="20"/>
      <c r="L24" s="19">
        <v>0</v>
      </c>
      <c r="M24" s="20"/>
      <c r="N24" s="19">
        <v>0</v>
      </c>
      <c r="O24" s="20"/>
      <c r="P24" s="19">
        <v>0</v>
      </c>
      <c r="Q24" s="20"/>
      <c r="R24" s="19">
        <v>0</v>
      </c>
      <c r="S24" s="20"/>
      <c r="T24" s="19">
        <v>38520.177681647299</v>
      </c>
      <c r="U24" s="20">
        <v>2.1169022612254871E-2</v>
      </c>
      <c r="V24" s="19">
        <v>0</v>
      </c>
      <c r="W24" s="20"/>
      <c r="X24" s="19">
        <v>0</v>
      </c>
      <c r="Y24" s="20"/>
      <c r="Z24" s="19">
        <v>0</v>
      </c>
      <c r="AA24" s="20"/>
      <c r="AB24" s="19">
        <v>0</v>
      </c>
      <c r="AC24" s="20"/>
      <c r="AD24" s="19">
        <v>0</v>
      </c>
      <c r="AE24" s="20"/>
      <c r="AF24" s="19">
        <v>0</v>
      </c>
      <c r="AG24" s="20"/>
      <c r="AH24" s="19">
        <v>0</v>
      </c>
      <c r="AI24" s="20"/>
      <c r="AJ24" s="19">
        <v>39291.022815306998</v>
      </c>
      <c r="AK24" s="20">
        <v>3.2940258577365106E-4</v>
      </c>
      <c r="AN24" s="1"/>
      <c r="AO24" s="1"/>
    </row>
    <row r="25" spans="1:41" x14ac:dyDescent="0.3">
      <c r="A25" s="18" t="s">
        <v>526</v>
      </c>
      <c r="B25" s="1" t="s">
        <v>464</v>
      </c>
      <c r="C25" s="21" t="s">
        <v>464</v>
      </c>
      <c r="D25" s="21" t="s">
        <v>464</v>
      </c>
      <c r="E25" s="21" t="s">
        <v>464</v>
      </c>
      <c r="F25" s="19">
        <v>2207.7313817244999</v>
      </c>
      <c r="G25" s="20">
        <v>8.6855333824918286E-3</v>
      </c>
      <c r="H25" s="19">
        <v>0</v>
      </c>
      <c r="I25" s="20"/>
      <c r="J25" s="19">
        <v>0</v>
      </c>
      <c r="K25" s="20"/>
      <c r="L25" s="19">
        <v>0</v>
      </c>
      <c r="M25" s="20"/>
      <c r="N25" s="19">
        <v>32150.634784286001</v>
      </c>
      <c r="O25" s="20">
        <v>1.1234713355832905E-2</v>
      </c>
      <c r="P25" s="19">
        <v>0</v>
      </c>
      <c r="Q25" s="20"/>
      <c r="R25" s="19">
        <v>0</v>
      </c>
      <c r="S25" s="20"/>
      <c r="T25" s="19">
        <v>0</v>
      </c>
      <c r="U25" s="20"/>
      <c r="V25" s="19">
        <v>0</v>
      </c>
      <c r="W25" s="20"/>
      <c r="X25" s="19">
        <v>0</v>
      </c>
      <c r="Y25" s="20"/>
      <c r="Z25" s="19">
        <v>0</v>
      </c>
      <c r="AA25" s="20"/>
      <c r="AB25" s="19">
        <v>9484.631365581401</v>
      </c>
      <c r="AC25" s="20">
        <v>4.5567140933322446E-3</v>
      </c>
      <c r="AD25" s="19">
        <v>0</v>
      </c>
      <c r="AE25" s="20"/>
      <c r="AF25" s="19">
        <v>0</v>
      </c>
      <c r="AG25" s="20"/>
      <c r="AH25" s="19">
        <v>0</v>
      </c>
      <c r="AI25" s="20"/>
      <c r="AJ25" s="19">
        <v>43842.997531591907</v>
      </c>
      <c r="AK25" s="20">
        <v>3.675647952169843E-4</v>
      </c>
      <c r="AN25" s="1"/>
      <c r="AO25" s="1"/>
    </row>
    <row r="26" spans="1:41" x14ac:dyDescent="0.3">
      <c r="A26" s="60" t="s">
        <v>527</v>
      </c>
      <c r="B26" s="1" t="s">
        <v>470</v>
      </c>
      <c r="C26" s="21">
        <v>4.7187279999999996</v>
      </c>
      <c r="D26" s="21">
        <v>0.18082191780821918</v>
      </c>
      <c r="E26" s="21" t="s">
        <v>467</v>
      </c>
      <c r="F26" s="19">
        <v>1487.7344011499999</v>
      </c>
      <c r="G26" s="20">
        <v>5.8529615117290136E-3</v>
      </c>
      <c r="H26" s="19">
        <v>0</v>
      </c>
      <c r="I26" s="20"/>
      <c r="J26" s="19">
        <v>0</v>
      </c>
      <c r="K26" s="20"/>
      <c r="L26" s="19">
        <v>0</v>
      </c>
      <c r="M26" s="20"/>
      <c r="N26" s="19">
        <v>15373.25547855</v>
      </c>
      <c r="O26" s="20">
        <v>5.3720282602915548E-3</v>
      </c>
      <c r="P26" s="19">
        <v>0</v>
      </c>
      <c r="Q26" s="20"/>
      <c r="R26" s="19">
        <v>0</v>
      </c>
      <c r="S26" s="20"/>
      <c r="T26" s="19">
        <v>0</v>
      </c>
      <c r="U26" s="20"/>
      <c r="V26" s="19">
        <v>0</v>
      </c>
      <c r="W26" s="20"/>
      <c r="X26" s="19">
        <v>0</v>
      </c>
      <c r="Y26" s="20"/>
      <c r="Z26" s="19">
        <v>0</v>
      </c>
      <c r="AA26" s="20"/>
      <c r="AB26" s="19">
        <v>0</v>
      </c>
      <c r="AC26" s="20"/>
      <c r="AD26" s="19">
        <v>0</v>
      </c>
      <c r="AE26" s="20"/>
      <c r="AF26" s="19">
        <v>0</v>
      </c>
      <c r="AG26" s="20"/>
      <c r="AH26" s="19">
        <v>0</v>
      </c>
      <c r="AI26" s="20"/>
      <c r="AJ26" s="19">
        <v>16860.989879700002</v>
      </c>
      <c r="AK26" s="20">
        <v>1.4135681046492874E-4</v>
      </c>
      <c r="AN26" s="1"/>
      <c r="AO26" s="1"/>
    </row>
    <row r="27" spans="1:41" x14ac:dyDescent="0.3">
      <c r="A27" s="60" t="s">
        <v>528</v>
      </c>
      <c r="B27" s="1" t="s">
        <v>470</v>
      </c>
      <c r="C27" s="21">
        <v>4.437551</v>
      </c>
      <c r="D27" s="21">
        <v>0.75616438356164384</v>
      </c>
      <c r="E27" s="21" t="s">
        <v>467</v>
      </c>
      <c r="F27" s="19">
        <v>719.99698057450007</v>
      </c>
      <c r="G27" s="20">
        <v>2.8325718707628146E-3</v>
      </c>
      <c r="H27" s="19">
        <v>0</v>
      </c>
      <c r="I27" s="20"/>
      <c r="J27" s="19">
        <v>0</v>
      </c>
      <c r="K27" s="20"/>
      <c r="L27" s="19">
        <v>0</v>
      </c>
      <c r="M27" s="20"/>
      <c r="N27" s="19">
        <v>16777.379305736002</v>
      </c>
      <c r="O27" s="20">
        <v>5.8626850955413512E-3</v>
      </c>
      <c r="P27" s="19">
        <v>0</v>
      </c>
      <c r="Q27" s="20"/>
      <c r="R27" s="19">
        <v>0</v>
      </c>
      <c r="S27" s="20"/>
      <c r="T27" s="19">
        <v>0</v>
      </c>
      <c r="U27" s="20"/>
      <c r="V27" s="19">
        <v>0</v>
      </c>
      <c r="W27" s="20"/>
      <c r="X27" s="19">
        <v>0</v>
      </c>
      <c r="Y27" s="20"/>
      <c r="Z27" s="19">
        <v>0</v>
      </c>
      <c r="AA27" s="20"/>
      <c r="AB27" s="19">
        <v>9484.631365581401</v>
      </c>
      <c r="AC27" s="20">
        <v>4.5567140933322446E-3</v>
      </c>
      <c r="AD27" s="19">
        <v>0</v>
      </c>
      <c r="AE27" s="20"/>
      <c r="AF27" s="19">
        <v>0</v>
      </c>
      <c r="AG27" s="20"/>
      <c r="AH27" s="19">
        <v>0</v>
      </c>
      <c r="AI27" s="20"/>
      <c r="AJ27" s="19">
        <v>26982.007651891901</v>
      </c>
      <c r="AK27" s="20">
        <v>2.2620798475205556E-4</v>
      </c>
      <c r="AN27" s="1"/>
      <c r="AO27" s="1"/>
    </row>
    <row r="28" spans="1:41" x14ac:dyDescent="0.3">
      <c r="A28" s="18" t="s">
        <v>130</v>
      </c>
      <c r="B28" s="1" t="s">
        <v>464</v>
      </c>
      <c r="C28" s="21" t="s">
        <v>464</v>
      </c>
      <c r="D28" s="21" t="s">
        <v>464</v>
      </c>
      <c r="E28" s="21" t="s">
        <v>464</v>
      </c>
      <c r="F28" s="19">
        <v>483.92753045000001</v>
      </c>
      <c r="G28" s="20">
        <v>1.9038406371463237E-3</v>
      </c>
      <c r="H28" s="19">
        <v>0</v>
      </c>
      <c r="I28" s="20"/>
      <c r="J28" s="19">
        <v>0</v>
      </c>
      <c r="K28" s="20"/>
      <c r="L28" s="19">
        <v>0</v>
      </c>
      <c r="M28" s="20"/>
      <c r="N28" s="19">
        <v>0</v>
      </c>
      <c r="O28" s="20"/>
      <c r="P28" s="19">
        <v>0</v>
      </c>
      <c r="Q28" s="20"/>
      <c r="R28" s="19">
        <v>0</v>
      </c>
      <c r="S28" s="20"/>
      <c r="T28" s="19">
        <v>0</v>
      </c>
      <c r="U28" s="20"/>
      <c r="V28" s="19">
        <v>0</v>
      </c>
      <c r="W28" s="20"/>
      <c r="X28" s="19">
        <v>0</v>
      </c>
      <c r="Y28" s="20"/>
      <c r="Z28" s="19">
        <v>0</v>
      </c>
      <c r="AA28" s="20"/>
      <c r="AB28" s="19">
        <v>0</v>
      </c>
      <c r="AC28" s="20"/>
      <c r="AD28" s="19">
        <v>0</v>
      </c>
      <c r="AE28" s="20"/>
      <c r="AF28" s="19">
        <v>0</v>
      </c>
      <c r="AG28" s="20"/>
      <c r="AH28" s="19">
        <v>0</v>
      </c>
      <c r="AI28" s="20"/>
      <c r="AJ28" s="19">
        <v>483.92753045000001</v>
      </c>
      <c r="AK28" s="20">
        <v>4.0570839961739429E-6</v>
      </c>
      <c r="AN28" s="1"/>
      <c r="AO28" s="1"/>
    </row>
    <row r="29" spans="1:41" x14ac:dyDescent="0.3">
      <c r="A29" s="60" t="s">
        <v>529</v>
      </c>
      <c r="B29" s="1" t="s">
        <v>470</v>
      </c>
      <c r="C29" s="21">
        <v>4.3750179999999999</v>
      </c>
      <c r="D29" s="21">
        <v>0.73698630136986298</v>
      </c>
      <c r="E29" s="21" t="s">
        <v>467</v>
      </c>
      <c r="F29" s="19">
        <v>483.92753045000001</v>
      </c>
      <c r="G29" s="20">
        <v>1.9038406371463237E-3</v>
      </c>
      <c r="H29" s="19">
        <v>0</v>
      </c>
      <c r="I29" s="20"/>
      <c r="J29" s="19">
        <v>0</v>
      </c>
      <c r="K29" s="20"/>
      <c r="L29" s="19">
        <v>0</v>
      </c>
      <c r="M29" s="20"/>
      <c r="N29" s="19">
        <v>0</v>
      </c>
      <c r="O29" s="20"/>
      <c r="P29" s="19">
        <v>0</v>
      </c>
      <c r="Q29" s="20"/>
      <c r="R29" s="19">
        <v>0</v>
      </c>
      <c r="S29" s="20"/>
      <c r="T29" s="19">
        <v>0</v>
      </c>
      <c r="U29" s="20"/>
      <c r="V29" s="19">
        <v>0</v>
      </c>
      <c r="W29" s="20"/>
      <c r="X29" s="19">
        <v>0</v>
      </c>
      <c r="Y29" s="20"/>
      <c r="Z29" s="19">
        <v>0</v>
      </c>
      <c r="AA29" s="20"/>
      <c r="AB29" s="19">
        <v>0</v>
      </c>
      <c r="AC29" s="20"/>
      <c r="AD29" s="19">
        <v>0</v>
      </c>
      <c r="AE29" s="20"/>
      <c r="AF29" s="19">
        <v>0</v>
      </c>
      <c r="AG29" s="20"/>
      <c r="AH29" s="19">
        <v>0</v>
      </c>
      <c r="AI29" s="20"/>
      <c r="AJ29" s="19">
        <v>483.92753045000001</v>
      </c>
      <c r="AK29" s="20">
        <v>4.0570839961739429E-6</v>
      </c>
      <c r="AN29" s="1"/>
      <c r="AO29" s="1"/>
    </row>
    <row r="30" spans="1:41" x14ac:dyDescent="0.3">
      <c r="A30" s="18" t="s">
        <v>131</v>
      </c>
      <c r="B30" s="1" t="s">
        <v>464</v>
      </c>
      <c r="C30" s="21" t="s">
        <v>464</v>
      </c>
      <c r="D30" s="21" t="s">
        <v>464</v>
      </c>
      <c r="E30" s="21" t="s">
        <v>464</v>
      </c>
      <c r="F30" s="19">
        <v>0</v>
      </c>
      <c r="G30" s="20"/>
      <c r="H30" s="19">
        <v>80993.010010818005</v>
      </c>
      <c r="I30" s="20">
        <v>4.8951039591725566E-2</v>
      </c>
      <c r="J30" s="19">
        <v>235174.8082479139</v>
      </c>
      <c r="K30" s="20">
        <v>1.8018724472435275E-2</v>
      </c>
      <c r="L30" s="19">
        <v>0</v>
      </c>
      <c r="M30" s="20"/>
      <c r="N30" s="19">
        <v>0</v>
      </c>
      <c r="O30" s="20"/>
      <c r="P30" s="19">
        <v>58719.369388372004</v>
      </c>
      <c r="Q30" s="20">
        <v>7.5648586546842762E-3</v>
      </c>
      <c r="R30" s="19">
        <v>296166.98664280295</v>
      </c>
      <c r="S30" s="20">
        <v>1.0405375151999513E-2</v>
      </c>
      <c r="T30" s="19">
        <v>0</v>
      </c>
      <c r="U30" s="20"/>
      <c r="V30" s="19">
        <v>3272.8733339999999</v>
      </c>
      <c r="W30" s="20">
        <v>6.6972710319456277E-4</v>
      </c>
      <c r="X30" s="19">
        <v>9818.6200019999997</v>
      </c>
      <c r="Y30" s="20">
        <v>7.188825922926649E-4</v>
      </c>
      <c r="Z30" s="19">
        <v>0</v>
      </c>
      <c r="AA30" s="20"/>
      <c r="AB30" s="19">
        <v>0</v>
      </c>
      <c r="AC30" s="20"/>
      <c r="AD30" s="19">
        <v>23830.277658341798</v>
      </c>
      <c r="AE30" s="20">
        <v>3.5570412514746154E-3</v>
      </c>
      <c r="AF30" s="19">
        <v>132416.5065016</v>
      </c>
      <c r="AG30" s="20">
        <v>5.9041532603304392E-3</v>
      </c>
      <c r="AH30" s="19">
        <v>0</v>
      </c>
      <c r="AI30" s="20"/>
      <c r="AJ30" s="19">
        <v>840392.45178584848</v>
      </c>
      <c r="AK30" s="20">
        <v>7.0455647842048684E-3</v>
      </c>
      <c r="AN30" s="1"/>
      <c r="AO30" s="1"/>
    </row>
    <row r="31" spans="1:41" x14ac:dyDescent="0.3">
      <c r="A31" s="60" t="s">
        <v>530</v>
      </c>
      <c r="B31" s="1" t="s">
        <v>470</v>
      </c>
      <c r="C31" s="21">
        <v>7.8500000000000005</v>
      </c>
      <c r="D31" s="21">
        <v>3.1232876712328768</v>
      </c>
      <c r="E31" s="21" t="s">
        <v>467</v>
      </c>
      <c r="F31" s="19">
        <v>0</v>
      </c>
      <c r="G31" s="20"/>
      <c r="H31" s="19">
        <v>61619.477216995998</v>
      </c>
      <c r="I31" s="20">
        <v>3.724194802079487E-2</v>
      </c>
      <c r="J31" s="19">
        <v>183065.988021734</v>
      </c>
      <c r="K31" s="20">
        <v>1.4026228502163651E-2</v>
      </c>
      <c r="L31" s="19">
        <v>0</v>
      </c>
      <c r="M31" s="20"/>
      <c r="N31" s="19">
        <v>0</v>
      </c>
      <c r="O31" s="20"/>
      <c r="P31" s="19">
        <v>2006.271353742</v>
      </c>
      <c r="Q31" s="20">
        <v>2.5846938364780514E-4</v>
      </c>
      <c r="R31" s="19">
        <v>169961.40319239802</v>
      </c>
      <c r="S31" s="20">
        <v>5.9713345556305763E-3</v>
      </c>
      <c r="T31" s="19">
        <v>0</v>
      </c>
      <c r="U31" s="20"/>
      <c r="V31" s="19">
        <v>3272.8733339999999</v>
      </c>
      <c r="W31" s="20">
        <v>6.6972710319456277E-4</v>
      </c>
      <c r="X31" s="19">
        <v>9818.6200019999997</v>
      </c>
      <c r="Y31" s="20">
        <v>7.188825922926649E-4</v>
      </c>
      <c r="Z31" s="19">
        <v>0</v>
      </c>
      <c r="AA31" s="20"/>
      <c r="AB31" s="19">
        <v>0</v>
      </c>
      <c r="AC31" s="20"/>
      <c r="AD31" s="19">
        <v>0</v>
      </c>
      <c r="AE31" s="20"/>
      <c r="AF31" s="19">
        <v>0</v>
      </c>
      <c r="AG31" s="20"/>
      <c r="AH31" s="19">
        <v>0</v>
      </c>
      <c r="AI31" s="20"/>
      <c r="AJ31" s="19">
        <v>429744.63312086998</v>
      </c>
      <c r="AK31" s="20">
        <v>3.6028329941366413E-3</v>
      </c>
      <c r="AN31" s="1"/>
      <c r="AO31" s="1"/>
    </row>
    <row r="32" spans="1:41" x14ac:dyDescent="0.3">
      <c r="A32" s="60" t="s">
        <v>531</v>
      </c>
      <c r="B32" s="1" t="s">
        <v>466</v>
      </c>
      <c r="C32" s="21">
        <v>5.8</v>
      </c>
      <c r="D32" s="21">
        <v>9.2849315068493148</v>
      </c>
      <c r="E32" s="21" t="s">
        <v>467</v>
      </c>
      <c r="F32" s="19">
        <v>0</v>
      </c>
      <c r="G32" s="20"/>
      <c r="H32" s="19">
        <v>0</v>
      </c>
      <c r="I32" s="20"/>
      <c r="J32" s="19">
        <v>0</v>
      </c>
      <c r="K32" s="20"/>
      <c r="L32" s="19">
        <v>0</v>
      </c>
      <c r="M32" s="20"/>
      <c r="N32" s="19">
        <v>0</v>
      </c>
      <c r="O32" s="20"/>
      <c r="P32" s="19">
        <v>49873.452670900006</v>
      </c>
      <c r="Q32" s="20">
        <v>6.4252328321352361E-3</v>
      </c>
      <c r="R32" s="19">
        <v>99529.899504500005</v>
      </c>
      <c r="S32" s="20">
        <v>3.4968311455800117E-3</v>
      </c>
      <c r="T32" s="19">
        <v>0</v>
      </c>
      <c r="U32" s="20"/>
      <c r="V32" s="19">
        <v>0</v>
      </c>
      <c r="W32" s="20"/>
      <c r="X32" s="19">
        <v>0</v>
      </c>
      <c r="Y32" s="20"/>
      <c r="Z32" s="19">
        <v>0</v>
      </c>
      <c r="AA32" s="20"/>
      <c r="AB32" s="19">
        <v>0</v>
      </c>
      <c r="AC32" s="20"/>
      <c r="AD32" s="19">
        <v>0</v>
      </c>
      <c r="AE32" s="20"/>
      <c r="AF32" s="19">
        <v>0</v>
      </c>
      <c r="AG32" s="20"/>
      <c r="AH32" s="19">
        <v>0</v>
      </c>
      <c r="AI32" s="20"/>
      <c r="AJ32" s="19">
        <v>149403.35217540001</v>
      </c>
      <c r="AK32" s="20">
        <v>1.2525469433861485E-3</v>
      </c>
      <c r="AN32" s="1"/>
      <c r="AO32" s="1"/>
    </row>
    <row r="33" spans="1:41" x14ac:dyDescent="0.3">
      <c r="A33" s="60" t="s">
        <v>532</v>
      </c>
      <c r="B33" s="1" t="s">
        <v>466</v>
      </c>
      <c r="C33" s="21">
        <v>6.45</v>
      </c>
      <c r="D33" s="21">
        <v>9.6739726027397257</v>
      </c>
      <c r="E33" s="21" t="s">
        <v>467</v>
      </c>
      <c r="F33" s="19">
        <v>0</v>
      </c>
      <c r="G33" s="20"/>
      <c r="H33" s="19">
        <v>5797.5153109099992</v>
      </c>
      <c r="I33" s="20">
        <v>3.5039369629562473E-3</v>
      </c>
      <c r="J33" s="19">
        <v>14774.7721481719</v>
      </c>
      <c r="K33" s="20">
        <v>1.1320198386226669E-3</v>
      </c>
      <c r="L33" s="19">
        <v>0</v>
      </c>
      <c r="M33" s="20"/>
      <c r="N33" s="19">
        <v>0</v>
      </c>
      <c r="O33" s="20"/>
      <c r="P33" s="19">
        <v>6839.6453637300001</v>
      </c>
      <c r="Q33" s="20">
        <v>8.8115643890123525E-4</v>
      </c>
      <c r="R33" s="19">
        <v>26675.683945904999</v>
      </c>
      <c r="S33" s="20">
        <v>9.3720945078892468E-4</v>
      </c>
      <c r="T33" s="19">
        <v>0</v>
      </c>
      <c r="U33" s="20"/>
      <c r="V33" s="19">
        <v>0</v>
      </c>
      <c r="W33" s="20"/>
      <c r="X33" s="19">
        <v>0</v>
      </c>
      <c r="Y33" s="20"/>
      <c r="Z33" s="19">
        <v>0</v>
      </c>
      <c r="AA33" s="20"/>
      <c r="AB33" s="19">
        <v>0</v>
      </c>
      <c r="AC33" s="20"/>
      <c r="AD33" s="19">
        <v>23830.277658341798</v>
      </c>
      <c r="AE33" s="20">
        <v>3.5570412514746154E-3</v>
      </c>
      <c r="AF33" s="19">
        <v>88918.946486350003</v>
      </c>
      <c r="AG33" s="20">
        <v>3.9646952005654044E-3</v>
      </c>
      <c r="AH33" s="19">
        <v>0</v>
      </c>
      <c r="AI33" s="20"/>
      <c r="AJ33" s="19">
        <v>166836.8409134087</v>
      </c>
      <c r="AK33" s="20">
        <v>1.3987033897670423E-3</v>
      </c>
      <c r="AN33" s="1"/>
      <c r="AO33" s="1"/>
    </row>
    <row r="34" spans="1:41" x14ac:dyDescent="0.3">
      <c r="A34" s="60" t="s">
        <v>533</v>
      </c>
      <c r="B34" s="1" t="s">
        <v>466</v>
      </c>
      <c r="C34" s="21">
        <v>5.65</v>
      </c>
      <c r="D34" s="21">
        <v>11.139726027397261</v>
      </c>
      <c r="E34" s="21" t="s">
        <v>467</v>
      </c>
      <c r="F34" s="19">
        <v>0</v>
      </c>
      <c r="G34" s="20"/>
      <c r="H34" s="19">
        <v>13576.017482912001</v>
      </c>
      <c r="I34" s="20">
        <v>8.2051546079744461E-3</v>
      </c>
      <c r="J34" s="19">
        <v>37334.048078008003</v>
      </c>
      <c r="K34" s="20">
        <v>2.8604761316489567E-3</v>
      </c>
      <c r="L34" s="19">
        <v>0</v>
      </c>
      <c r="M34" s="20"/>
      <c r="N34" s="19">
        <v>0</v>
      </c>
      <c r="O34" s="20"/>
      <c r="P34" s="19">
        <v>0</v>
      </c>
      <c r="Q34" s="20"/>
      <c r="R34" s="19">
        <v>0</v>
      </c>
      <c r="S34" s="20"/>
      <c r="T34" s="19">
        <v>0</v>
      </c>
      <c r="U34" s="20"/>
      <c r="V34" s="19">
        <v>0</v>
      </c>
      <c r="W34" s="20"/>
      <c r="X34" s="19">
        <v>0</v>
      </c>
      <c r="Y34" s="20"/>
      <c r="Z34" s="19">
        <v>0</v>
      </c>
      <c r="AA34" s="20"/>
      <c r="AB34" s="19">
        <v>0</v>
      </c>
      <c r="AC34" s="20"/>
      <c r="AD34" s="19">
        <v>0</v>
      </c>
      <c r="AE34" s="20"/>
      <c r="AF34" s="19">
        <v>43497.560015249997</v>
      </c>
      <c r="AG34" s="20">
        <v>1.9394580597650345E-3</v>
      </c>
      <c r="AH34" s="19">
        <v>0</v>
      </c>
      <c r="AI34" s="20"/>
      <c r="AJ34" s="19">
        <v>94407.625576170001</v>
      </c>
      <c r="AK34" s="20">
        <v>7.9148145691503523E-4</v>
      </c>
      <c r="AN34" s="1"/>
      <c r="AO34" s="1"/>
    </row>
    <row r="35" spans="1:41" x14ac:dyDescent="0.3">
      <c r="A35" s="18" t="s">
        <v>134</v>
      </c>
      <c r="B35" s="1" t="s">
        <v>464</v>
      </c>
      <c r="C35" s="21" t="s">
        <v>464</v>
      </c>
      <c r="D35" s="21" t="s">
        <v>464</v>
      </c>
      <c r="E35" s="21" t="s">
        <v>464</v>
      </c>
      <c r="F35" s="19">
        <v>1762.2401193828</v>
      </c>
      <c r="G35" s="20">
        <v>6.9329065626226212E-3</v>
      </c>
      <c r="H35" s="19">
        <v>0</v>
      </c>
      <c r="I35" s="20"/>
      <c r="J35" s="19">
        <v>0</v>
      </c>
      <c r="K35" s="20"/>
      <c r="L35" s="19">
        <v>0</v>
      </c>
      <c r="M35" s="20"/>
      <c r="N35" s="19">
        <v>53336.200767795002</v>
      </c>
      <c r="O35" s="20">
        <v>1.8637794592105721E-2</v>
      </c>
      <c r="P35" s="19">
        <v>0</v>
      </c>
      <c r="Q35" s="20"/>
      <c r="R35" s="19">
        <v>0</v>
      </c>
      <c r="S35" s="20"/>
      <c r="T35" s="19">
        <v>9912.9828032269997</v>
      </c>
      <c r="U35" s="20">
        <v>5.4477463435062727E-3</v>
      </c>
      <c r="V35" s="19">
        <v>0</v>
      </c>
      <c r="W35" s="20"/>
      <c r="X35" s="19">
        <v>0</v>
      </c>
      <c r="Y35" s="20"/>
      <c r="Z35" s="19">
        <v>0</v>
      </c>
      <c r="AA35" s="20"/>
      <c r="AB35" s="19">
        <v>57966.428469233499</v>
      </c>
      <c r="AC35" s="20">
        <v>2.7848888519211353E-2</v>
      </c>
      <c r="AD35" s="19">
        <v>0</v>
      </c>
      <c r="AE35" s="20"/>
      <c r="AF35" s="19">
        <v>0</v>
      </c>
      <c r="AG35" s="20"/>
      <c r="AH35" s="19">
        <v>0</v>
      </c>
      <c r="AI35" s="20"/>
      <c r="AJ35" s="19">
        <v>122977.85215963832</v>
      </c>
      <c r="AK35" s="20">
        <v>1.0310045295764876E-3</v>
      </c>
      <c r="AN35" s="1"/>
      <c r="AO35" s="1"/>
    </row>
    <row r="36" spans="1:41" x14ac:dyDescent="0.3">
      <c r="A36" s="60" t="s">
        <v>534</v>
      </c>
      <c r="B36" s="1" t="s">
        <v>470</v>
      </c>
      <c r="C36" s="21">
        <v>4.6874799999999999</v>
      </c>
      <c r="D36" s="21">
        <v>0.33424657534246577</v>
      </c>
      <c r="E36" s="21" t="s">
        <v>467</v>
      </c>
      <c r="F36" s="19">
        <v>492.39930475</v>
      </c>
      <c r="G36" s="20">
        <v>1.9371698179971707E-3</v>
      </c>
      <c r="H36" s="19">
        <v>0</v>
      </c>
      <c r="I36" s="20"/>
      <c r="J36" s="19">
        <v>0</v>
      </c>
      <c r="K36" s="20"/>
      <c r="L36" s="19">
        <v>0</v>
      </c>
      <c r="M36" s="20"/>
      <c r="N36" s="19">
        <v>11301.548842622</v>
      </c>
      <c r="O36" s="20">
        <v>3.9492116586718595E-3</v>
      </c>
      <c r="P36" s="19">
        <v>0</v>
      </c>
      <c r="Q36" s="20"/>
      <c r="R36" s="19">
        <v>0</v>
      </c>
      <c r="S36" s="20"/>
      <c r="T36" s="19">
        <v>9912.9828032269997</v>
      </c>
      <c r="U36" s="20">
        <v>5.4477463435062727E-3</v>
      </c>
      <c r="V36" s="19">
        <v>0</v>
      </c>
      <c r="W36" s="20"/>
      <c r="X36" s="19">
        <v>0</v>
      </c>
      <c r="Y36" s="20"/>
      <c r="Z36" s="19">
        <v>0</v>
      </c>
      <c r="AA36" s="20"/>
      <c r="AB36" s="19">
        <v>49239.930475000001</v>
      </c>
      <c r="AC36" s="20">
        <v>2.3656405452335529E-2</v>
      </c>
      <c r="AD36" s="19">
        <v>0</v>
      </c>
      <c r="AE36" s="20"/>
      <c r="AF36" s="19">
        <v>0</v>
      </c>
      <c r="AG36" s="20"/>
      <c r="AH36" s="19">
        <v>0</v>
      </c>
      <c r="AI36" s="20"/>
      <c r="AJ36" s="19">
        <v>70946.861425598996</v>
      </c>
      <c r="AK36" s="20">
        <v>5.9479438130108169E-4</v>
      </c>
      <c r="AN36" s="1"/>
      <c r="AO36" s="1"/>
    </row>
    <row r="37" spans="1:41" x14ac:dyDescent="0.3">
      <c r="A37" s="60" t="s">
        <v>535</v>
      </c>
      <c r="B37" s="1" t="s">
        <v>470</v>
      </c>
      <c r="C37" s="21">
        <v>4.5937599999999996</v>
      </c>
      <c r="D37" s="21">
        <v>0.58082191780821912</v>
      </c>
      <c r="E37" s="21" t="s">
        <v>467</v>
      </c>
      <c r="F37" s="19">
        <v>1269.8408146327999</v>
      </c>
      <c r="G37" s="20">
        <v>4.9957367446254505E-3</v>
      </c>
      <c r="H37" s="19">
        <v>0</v>
      </c>
      <c r="I37" s="20"/>
      <c r="J37" s="19">
        <v>0</v>
      </c>
      <c r="K37" s="20"/>
      <c r="L37" s="19">
        <v>0</v>
      </c>
      <c r="M37" s="20"/>
      <c r="N37" s="19">
        <v>14163.9836264065</v>
      </c>
      <c r="O37" s="20">
        <v>4.9494604721510354E-3</v>
      </c>
      <c r="P37" s="19">
        <v>0</v>
      </c>
      <c r="Q37" s="20"/>
      <c r="R37" s="19">
        <v>0</v>
      </c>
      <c r="S37" s="20"/>
      <c r="T37" s="19">
        <v>0</v>
      </c>
      <c r="U37" s="20"/>
      <c r="V37" s="19">
        <v>0</v>
      </c>
      <c r="W37" s="20"/>
      <c r="X37" s="19">
        <v>0</v>
      </c>
      <c r="Y37" s="20"/>
      <c r="Z37" s="19">
        <v>0</v>
      </c>
      <c r="AA37" s="20"/>
      <c r="AB37" s="19">
        <v>0</v>
      </c>
      <c r="AC37" s="20"/>
      <c r="AD37" s="19">
        <v>0</v>
      </c>
      <c r="AE37" s="20"/>
      <c r="AF37" s="19">
        <v>0</v>
      </c>
      <c r="AG37" s="20"/>
      <c r="AH37" s="19">
        <v>0</v>
      </c>
      <c r="AI37" s="20"/>
      <c r="AJ37" s="19">
        <v>15433.8244410393</v>
      </c>
      <c r="AK37" s="20">
        <v>1.2939194032063523E-4</v>
      </c>
      <c r="AN37" s="1"/>
      <c r="AO37" s="1"/>
    </row>
    <row r="38" spans="1:41" x14ac:dyDescent="0.3">
      <c r="A38" s="60" t="s">
        <v>536</v>
      </c>
      <c r="B38" s="1" t="s">
        <v>470</v>
      </c>
      <c r="C38" s="21">
        <v>4.499981</v>
      </c>
      <c r="D38" s="21">
        <v>0.8246575342465754</v>
      </c>
      <c r="E38" s="21" t="s">
        <v>467</v>
      </c>
      <c r="F38" s="19">
        <v>0</v>
      </c>
      <c r="G38" s="20"/>
      <c r="H38" s="19">
        <v>0</v>
      </c>
      <c r="I38" s="20"/>
      <c r="J38" s="19">
        <v>0</v>
      </c>
      <c r="K38" s="20"/>
      <c r="L38" s="19">
        <v>0</v>
      </c>
      <c r="M38" s="20"/>
      <c r="N38" s="19">
        <v>27870.668298766501</v>
      </c>
      <c r="O38" s="20">
        <v>9.7391224612828273E-3</v>
      </c>
      <c r="P38" s="19">
        <v>0</v>
      </c>
      <c r="Q38" s="20"/>
      <c r="R38" s="19">
        <v>0</v>
      </c>
      <c r="S38" s="20"/>
      <c r="T38" s="19">
        <v>0</v>
      </c>
      <c r="U38" s="20"/>
      <c r="V38" s="19">
        <v>0</v>
      </c>
      <c r="W38" s="20"/>
      <c r="X38" s="19">
        <v>0</v>
      </c>
      <c r="Y38" s="20"/>
      <c r="Z38" s="19">
        <v>0</v>
      </c>
      <c r="AA38" s="20"/>
      <c r="AB38" s="19">
        <v>8726.4979942334994</v>
      </c>
      <c r="AC38" s="20">
        <v>4.1924830668758255E-3</v>
      </c>
      <c r="AD38" s="19">
        <v>0</v>
      </c>
      <c r="AE38" s="20"/>
      <c r="AF38" s="19">
        <v>0</v>
      </c>
      <c r="AG38" s="20"/>
      <c r="AH38" s="19">
        <v>0</v>
      </c>
      <c r="AI38" s="20"/>
      <c r="AJ38" s="19">
        <v>36597.166292999995</v>
      </c>
      <c r="AK38" s="20">
        <v>3.0681820795477074E-4</v>
      </c>
      <c r="AN38" s="1"/>
      <c r="AO38" s="1"/>
    </row>
    <row r="39" spans="1:41" x14ac:dyDescent="0.3">
      <c r="A39" s="18" t="s">
        <v>135</v>
      </c>
      <c r="B39" s="1" t="s">
        <v>464</v>
      </c>
      <c r="C39" s="21" t="s">
        <v>464</v>
      </c>
      <c r="D39" s="21" t="s">
        <v>464</v>
      </c>
      <c r="E39" s="21" t="s">
        <v>464</v>
      </c>
      <c r="F39" s="19">
        <v>5334.5219109730006</v>
      </c>
      <c r="G39" s="20">
        <v>2.0986777884725447E-2</v>
      </c>
      <c r="H39" s="19">
        <v>0</v>
      </c>
      <c r="I39" s="20"/>
      <c r="J39" s="19">
        <v>0</v>
      </c>
      <c r="K39" s="20"/>
      <c r="L39" s="19">
        <v>0</v>
      </c>
      <c r="M39" s="20"/>
      <c r="N39" s="19">
        <v>81536.567765374493</v>
      </c>
      <c r="O39" s="20">
        <v>2.8492126920932611E-2</v>
      </c>
      <c r="P39" s="19">
        <v>20455.601578000002</v>
      </c>
      <c r="Q39" s="20">
        <v>2.6353098857487055E-3</v>
      </c>
      <c r="R39" s="19">
        <v>5113.9003945000004</v>
      </c>
      <c r="S39" s="20">
        <v>1.7966908701714303E-4</v>
      </c>
      <c r="T39" s="19">
        <v>45611.817127316695</v>
      </c>
      <c r="U39" s="20">
        <v>2.5066280746005882E-2</v>
      </c>
      <c r="V39" s="19">
        <v>0</v>
      </c>
      <c r="W39" s="20"/>
      <c r="X39" s="19">
        <v>0</v>
      </c>
      <c r="Y39" s="20"/>
      <c r="Z39" s="19">
        <v>0</v>
      </c>
      <c r="AA39" s="20"/>
      <c r="AB39" s="19">
        <v>58797.914881903002</v>
      </c>
      <c r="AC39" s="20">
        <v>2.824836064511544E-2</v>
      </c>
      <c r="AD39" s="19">
        <v>0</v>
      </c>
      <c r="AE39" s="20"/>
      <c r="AF39" s="19">
        <v>0</v>
      </c>
      <c r="AG39" s="20"/>
      <c r="AH39" s="19">
        <v>0</v>
      </c>
      <c r="AI39" s="20"/>
      <c r="AJ39" s="19">
        <v>216850.32365806721</v>
      </c>
      <c r="AK39" s="20">
        <v>1.8179994365275815E-3</v>
      </c>
      <c r="AN39" s="1"/>
      <c r="AO39" s="1"/>
    </row>
    <row r="40" spans="1:41" x14ac:dyDescent="0.3">
      <c r="A40" s="60" t="s">
        <v>537</v>
      </c>
      <c r="B40" s="1" t="s">
        <v>470</v>
      </c>
      <c r="C40" s="21">
        <v>7.0625</v>
      </c>
      <c r="D40" s="21">
        <v>3.2547945205479452</v>
      </c>
      <c r="E40" s="21" t="s">
        <v>467</v>
      </c>
      <c r="F40" s="19">
        <v>0</v>
      </c>
      <c r="G40" s="20"/>
      <c r="H40" s="19">
        <v>0</v>
      </c>
      <c r="I40" s="20"/>
      <c r="J40" s="19">
        <v>0</v>
      </c>
      <c r="K40" s="20"/>
      <c r="L40" s="19">
        <v>0</v>
      </c>
      <c r="M40" s="20"/>
      <c r="N40" s="19">
        <v>0</v>
      </c>
      <c r="O40" s="20"/>
      <c r="P40" s="19">
        <v>20455.601578000002</v>
      </c>
      <c r="Q40" s="20">
        <v>2.6353098857487055E-3</v>
      </c>
      <c r="R40" s="19">
        <v>5113.9003945000004</v>
      </c>
      <c r="S40" s="20">
        <v>1.7966908701714303E-4</v>
      </c>
      <c r="T40" s="19">
        <v>0</v>
      </c>
      <c r="U40" s="20"/>
      <c r="V40" s="19">
        <v>0</v>
      </c>
      <c r="W40" s="20"/>
      <c r="X40" s="19">
        <v>0</v>
      </c>
      <c r="Y40" s="20"/>
      <c r="Z40" s="19">
        <v>0</v>
      </c>
      <c r="AA40" s="20"/>
      <c r="AB40" s="19">
        <v>0</v>
      </c>
      <c r="AC40" s="20"/>
      <c r="AD40" s="19">
        <v>0</v>
      </c>
      <c r="AE40" s="20"/>
      <c r="AF40" s="19">
        <v>0</v>
      </c>
      <c r="AG40" s="20"/>
      <c r="AH40" s="19">
        <v>0</v>
      </c>
      <c r="AI40" s="20"/>
      <c r="AJ40" s="19">
        <v>25569.501972500006</v>
      </c>
      <c r="AK40" s="20">
        <v>2.1436601704867482E-4</v>
      </c>
      <c r="AN40" s="1"/>
      <c r="AO40" s="1"/>
    </row>
    <row r="41" spans="1:41" x14ac:dyDescent="0.3">
      <c r="A41" s="60" t="s">
        <v>538</v>
      </c>
      <c r="B41" s="1" t="s">
        <v>470</v>
      </c>
      <c r="C41" s="21">
        <v>4.7499919999999998</v>
      </c>
      <c r="D41" s="21">
        <v>0.12328767123287671</v>
      </c>
      <c r="E41" s="21" t="s">
        <v>467</v>
      </c>
      <c r="F41" s="19">
        <v>2417.2944668729997</v>
      </c>
      <c r="G41" s="20">
        <v>9.5099847568132397E-3</v>
      </c>
      <c r="H41" s="19">
        <v>0</v>
      </c>
      <c r="I41" s="20"/>
      <c r="J41" s="19">
        <v>0</v>
      </c>
      <c r="K41" s="20"/>
      <c r="L41" s="19">
        <v>0</v>
      </c>
      <c r="M41" s="20"/>
      <c r="N41" s="19">
        <v>12429.527287499999</v>
      </c>
      <c r="O41" s="20">
        <v>4.3433722898627665E-3</v>
      </c>
      <c r="P41" s="19">
        <v>0</v>
      </c>
      <c r="Q41" s="20"/>
      <c r="R41" s="19">
        <v>0</v>
      </c>
      <c r="S41" s="20"/>
      <c r="T41" s="19">
        <v>0</v>
      </c>
      <c r="U41" s="20"/>
      <c r="V41" s="19">
        <v>0</v>
      </c>
      <c r="W41" s="20"/>
      <c r="X41" s="19">
        <v>0</v>
      </c>
      <c r="Y41" s="20"/>
      <c r="Z41" s="19">
        <v>0</v>
      </c>
      <c r="AA41" s="20"/>
      <c r="AB41" s="19">
        <v>42695.923413653996</v>
      </c>
      <c r="AC41" s="20">
        <v>2.0512459414378664E-2</v>
      </c>
      <c r="AD41" s="19">
        <v>0</v>
      </c>
      <c r="AE41" s="20"/>
      <c r="AF41" s="19">
        <v>0</v>
      </c>
      <c r="AG41" s="20"/>
      <c r="AH41" s="19">
        <v>0</v>
      </c>
      <c r="AI41" s="20"/>
      <c r="AJ41" s="19">
        <v>57542.745168026995</v>
      </c>
      <c r="AK41" s="20">
        <v>4.824188247773987E-4</v>
      </c>
      <c r="AN41" s="1"/>
      <c r="AO41" s="1"/>
    </row>
    <row r="42" spans="1:41" x14ac:dyDescent="0.3">
      <c r="A42" s="60" t="s">
        <v>539</v>
      </c>
      <c r="B42" s="1" t="s">
        <v>470</v>
      </c>
      <c r="C42" s="21">
        <v>4.6742020000000002</v>
      </c>
      <c r="D42" s="21">
        <v>0.36164383561643837</v>
      </c>
      <c r="E42" s="21" t="s">
        <v>467</v>
      </c>
      <c r="F42" s="19">
        <v>0</v>
      </c>
      <c r="G42" s="20"/>
      <c r="H42" s="19">
        <v>0</v>
      </c>
      <c r="I42" s="20"/>
      <c r="J42" s="19">
        <v>0</v>
      </c>
      <c r="K42" s="20"/>
      <c r="L42" s="19">
        <v>0</v>
      </c>
      <c r="M42" s="20"/>
      <c r="N42" s="19">
        <v>32641.697426624498</v>
      </c>
      <c r="O42" s="20">
        <v>1.1406310217401792E-2</v>
      </c>
      <c r="P42" s="19">
        <v>0</v>
      </c>
      <c r="Q42" s="20"/>
      <c r="R42" s="19">
        <v>0</v>
      </c>
      <c r="S42" s="20"/>
      <c r="T42" s="19">
        <v>45611.817127316695</v>
      </c>
      <c r="U42" s="20">
        <v>2.5066280746005882E-2</v>
      </c>
      <c r="V42" s="19">
        <v>0</v>
      </c>
      <c r="W42" s="20"/>
      <c r="X42" s="19">
        <v>0</v>
      </c>
      <c r="Y42" s="20"/>
      <c r="Z42" s="19">
        <v>0</v>
      </c>
      <c r="AA42" s="20"/>
      <c r="AB42" s="19">
        <v>16101.991468249</v>
      </c>
      <c r="AC42" s="20">
        <v>7.7359012307367759E-3</v>
      </c>
      <c r="AD42" s="19">
        <v>0</v>
      </c>
      <c r="AE42" s="20"/>
      <c r="AF42" s="19">
        <v>0</v>
      </c>
      <c r="AG42" s="20"/>
      <c r="AH42" s="19">
        <v>0</v>
      </c>
      <c r="AI42" s="20"/>
      <c r="AJ42" s="19">
        <v>94355.506022190195</v>
      </c>
      <c r="AK42" s="20">
        <v>7.9104450428259753E-4</v>
      </c>
      <c r="AN42" s="1"/>
      <c r="AO42" s="1"/>
    </row>
    <row r="43" spans="1:41" x14ac:dyDescent="0.3">
      <c r="A43" s="60" t="s">
        <v>540</v>
      </c>
      <c r="B43" s="1" t="s">
        <v>470</v>
      </c>
      <c r="C43" s="21">
        <v>4.5624779999999996</v>
      </c>
      <c r="D43" s="21">
        <v>0.56438356164383563</v>
      </c>
      <c r="E43" s="21" t="s">
        <v>467</v>
      </c>
      <c r="F43" s="19">
        <v>1949.2956200000001</v>
      </c>
      <c r="G43" s="20">
        <v>7.6688098561294368E-3</v>
      </c>
      <c r="H43" s="19">
        <v>0</v>
      </c>
      <c r="I43" s="20"/>
      <c r="J43" s="19">
        <v>0</v>
      </c>
      <c r="K43" s="20"/>
      <c r="L43" s="19">
        <v>0</v>
      </c>
      <c r="M43" s="20"/>
      <c r="N43" s="19">
        <v>24366.195250000001</v>
      </c>
      <c r="O43" s="20">
        <v>8.5145198856168298E-3</v>
      </c>
      <c r="P43" s="19">
        <v>0</v>
      </c>
      <c r="Q43" s="20"/>
      <c r="R43" s="19">
        <v>0</v>
      </c>
      <c r="S43" s="20"/>
      <c r="T43" s="19">
        <v>0</v>
      </c>
      <c r="U43" s="20"/>
      <c r="V43" s="19">
        <v>0</v>
      </c>
      <c r="W43" s="20"/>
      <c r="X43" s="19">
        <v>0</v>
      </c>
      <c r="Y43" s="20"/>
      <c r="Z43" s="19">
        <v>0</v>
      </c>
      <c r="AA43" s="20"/>
      <c r="AB43" s="19">
        <v>0</v>
      </c>
      <c r="AC43" s="20"/>
      <c r="AD43" s="19">
        <v>0</v>
      </c>
      <c r="AE43" s="20"/>
      <c r="AF43" s="19">
        <v>0</v>
      </c>
      <c r="AG43" s="20"/>
      <c r="AH43" s="19">
        <v>0</v>
      </c>
      <c r="AI43" s="20"/>
      <c r="AJ43" s="19">
        <v>26315.490870000001</v>
      </c>
      <c r="AK43" s="20">
        <v>2.2062013450827945E-4</v>
      </c>
      <c r="AN43" s="1"/>
      <c r="AO43" s="1"/>
    </row>
    <row r="44" spans="1:41" x14ac:dyDescent="0.3">
      <c r="A44" s="60" t="s">
        <v>541</v>
      </c>
      <c r="B44" s="1" t="s">
        <v>470</v>
      </c>
      <c r="C44" s="21">
        <v>4.4062510000000001</v>
      </c>
      <c r="D44" s="21">
        <v>0.71780821917808224</v>
      </c>
      <c r="E44" s="21" t="s">
        <v>467</v>
      </c>
      <c r="F44" s="19">
        <v>967.93182409999997</v>
      </c>
      <c r="G44" s="20">
        <v>3.8079832717827704E-3</v>
      </c>
      <c r="H44" s="19">
        <v>0</v>
      </c>
      <c r="I44" s="20"/>
      <c r="J44" s="19">
        <v>0</v>
      </c>
      <c r="K44" s="20"/>
      <c r="L44" s="19">
        <v>0</v>
      </c>
      <c r="M44" s="20"/>
      <c r="N44" s="19">
        <v>12099.147801249999</v>
      </c>
      <c r="O44" s="20">
        <v>4.2279245280512252E-3</v>
      </c>
      <c r="P44" s="19">
        <v>0</v>
      </c>
      <c r="Q44" s="20"/>
      <c r="R44" s="19">
        <v>0</v>
      </c>
      <c r="S44" s="20"/>
      <c r="T44" s="19">
        <v>0</v>
      </c>
      <c r="U44" s="20"/>
      <c r="V44" s="19">
        <v>0</v>
      </c>
      <c r="W44" s="20"/>
      <c r="X44" s="19">
        <v>0</v>
      </c>
      <c r="Y44" s="20"/>
      <c r="Z44" s="19">
        <v>0</v>
      </c>
      <c r="AA44" s="20"/>
      <c r="AB44" s="19">
        <v>0</v>
      </c>
      <c r="AC44" s="20"/>
      <c r="AD44" s="19">
        <v>0</v>
      </c>
      <c r="AE44" s="20"/>
      <c r="AF44" s="19">
        <v>0</v>
      </c>
      <c r="AG44" s="20"/>
      <c r="AH44" s="19">
        <v>0</v>
      </c>
      <c r="AI44" s="20"/>
      <c r="AJ44" s="19">
        <v>13067.079625350001</v>
      </c>
      <c r="AK44" s="20">
        <v>1.0954995591063108E-4</v>
      </c>
      <c r="AN44" s="1"/>
      <c r="AO44" s="1"/>
    </row>
    <row r="45" spans="1:41" x14ac:dyDescent="0.3">
      <c r="A45" s="18" t="s">
        <v>136</v>
      </c>
      <c r="B45" s="1" t="s">
        <v>464</v>
      </c>
      <c r="C45" s="21" t="s">
        <v>464</v>
      </c>
      <c r="D45" s="21" t="s">
        <v>464</v>
      </c>
      <c r="E45" s="21" t="s">
        <v>464</v>
      </c>
      <c r="F45" s="19">
        <v>6403.649909050001</v>
      </c>
      <c r="G45" s="20">
        <v>2.5192881486967592E-2</v>
      </c>
      <c r="H45" s="19">
        <v>24057.968946143999</v>
      </c>
      <c r="I45" s="20">
        <v>1.4540299097686359E-2</v>
      </c>
      <c r="J45" s="19">
        <v>93333.822162532</v>
      </c>
      <c r="K45" s="20">
        <v>7.1510908759116849E-3</v>
      </c>
      <c r="L45" s="19">
        <v>0</v>
      </c>
      <c r="M45" s="20"/>
      <c r="N45" s="19">
        <v>63223.096716749998</v>
      </c>
      <c r="O45" s="20">
        <v>2.2092670139998324E-2</v>
      </c>
      <c r="P45" s="19">
        <v>107812.2811364512</v>
      </c>
      <c r="Q45" s="20">
        <v>1.3889533837498001E-2</v>
      </c>
      <c r="R45" s="19">
        <v>133003.1564753346</v>
      </c>
      <c r="S45" s="20">
        <v>4.6728629521259994E-3</v>
      </c>
      <c r="T45" s="19">
        <v>49937.784775</v>
      </c>
      <c r="U45" s="20">
        <v>2.744364534983848E-2</v>
      </c>
      <c r="V45" s="19">
        <v>20184.2125232</v>
      </c>
      <c r="W45" s="20">
        <v>4.1302894441395928E-3</v>
      </c>
      <c r="X45" s="19">
        <v>80736.850092799999</v>
      </c>
      <c r="Y45" s="20">
        <v>5.9112498575598048E-3</v>
      </c>
      <c r="Z45" s="19">
        <v>0</v>
      </c>
      <c r="AA45" s="20"/>
      <c r="AB45" s="19">
        <v>28956.355620000002</v>
      </c>
      <c r="AC45" s="20">
        <v>1.3911540539573325E-2</v>
      </c>
      <c r="AD45" s="19">
        <v>0</v>
      </c>
      <c r="AE45" s="20"/>
      <c r="AF45" s="19">
        <v>0</v>
      </c>
      <c r="AG45" s="20"/>
      <c r="AH45" s="19">
        <v>0</v>
      </c>
      <c r="AI45" s="20"/>
      <c r="AJ45" s="19">
        <v>607649.17835726193</v>
      </c>
      <c r="AK45" s="20">
        <v>5.0943242565866138E-3</v>
      </c>
      <c r="AN45" s="1"/>
      <c r="AO45" s="1"/>
    </row>
    <row r="46" spans="1:41" x14ac:dyDescent="0.3">
      <c r="A46" s="60" t="s">
        <v>542</v>
      </c>
      <c r="B46" s="1" t="s">
        <v>470</v>
      </c>
      <c r="C46" s="21">
        <v>5</v>
      </c>
      <c r="D46" s="21">
        <v>0.84109589041095889</v>
      </c>
      <c r="E46" s="21" t="s">
        <v>517</v>
      </c>
      <c r="F46" s="19">
        <v>0</v>
      </c>
      <c r="G46" s="20"/>
      <c r="H46" s="19">
        <v>10092.1062616</v>
      </c>
      <c r="I46" s="20">
        <v>6.0995275161337811E-3</v>
      </c>
      <c r="J46" s="19">
        <v>40368.4250464</v>
      </c>
      <c r="K46" s="20">
        <v>3.0929653295622027E-3</v>
      </c>
      <c r="L46" s="19">
        <v>0</v>
      </c>
      <c r="M46" s="20"/>
      <c r="N46" s="19">
        <v>0</v>
      </c>
      <c r="O46" s="20"/>
      <c r="P46" s="19">
        <v>75690.796961999993</v>
      </c>
      <c r="Q46" s="20">
        <v>9.7512998937506323E-3</v>
      </c>
      <c r="R46" s="19">
        <v>55506.584438799997</v>
      </c>
      <c r="S46" s="20">
        <v>1.9501391462932909E-3</v>
      </c>
      <c r="T46" s="19">
        <v>0</v>
      </c>
      <c r="U46" s="20"/>
      <c r="V46" s="19">
        <v>20184.2125232</v>
      </c>
      <c r="W46" s="20">
        <v>4.1302894441395928E-3</v>
      </c>
      <c r="X46" s="19">
        <v>80736.850092799999</v>
      </c>
      <c r="Y46" s="20">
        <v>5.9112498575598048E-3</v>
      </c>
      <c r="Z46" s="19">
        <v>0</v>
      </c>
      <c r="AA46" s="20"/>
      <c r="AB46" s="19">
        <v>0</v>
      </c>
      <c r="AC46" s="20"/>
      <c r="AD46" s="19">
        <v>0</v>
      </c>
      <c r="AE46" s="20"/>
      <c r="AF46" s="19">
        <v>0</v>
      </c>
      <c r="AG46" s="20"/>
      <c r="AH46" s="19">
        <v>0</v>
      </c>
      <c r="AI46" s="20"/>
      <c r="AJ46" s="19">
        <v>282578.97532480001</v>
      </c>
      <c r="AK46" s="20">
        <v>2.3690461201482105E-3</v>
      </c>
      <c r="AN46" s="1"/>
      <c r="AO46" s="1"/>
    </row>
    <row r="47" spans="1:41" x14ac:dyDescent="0.3">
      <c r="A47" s="60" t="s">
        <v>543</v>
      </c>
      <c r="B47" s="1" t="s">
        <v>470</v>
      </c>
      <c r="C47" s="21">
        <v>4.5937599999999996</v>
      </c>
      <c r="D47" s="21">
        <v>2.7397260273972601E-2</v>
      </c>
      <c r="E47" s="21" t="s">
        <v>467</v>
      </c>
      <c r="F47" s="19">
        <v>2996.2670865</v>
      </c>
      <c r="G47" s="20">
        <v>1.1787746470464768E-2</v>
      </c>
      <c r="H47" s="19">
        <v>0</v>
      </c>
      <c r="I47" s="20"/>
      <c r="J47" s="19">
        <v>0</v>
      </c>
      <c r="K47" s="20"/>
      <c r="L47" s="19">
        <v>0</v>
      </c>
      <c r="M47" s="20"/>
      <c r="N47" s="19">
        <v>21972.625301</v>
      </c>
      <c r="O47" s="20">
        <v>7.6781111349163954E-3</v>
      </c>
      <c r="P47" s="19">
        <v>0</v>
      </c>
      <c r="Q47" s="20"/>
      <c r="R47" s="19">
        <v>0</v>
      </c>
      <c r="S47" s="20"/>
      <c r="T47" s="19">
        <v>49937.784775</v>
      </c>
      <c r="U47" s="20">
        <v>2.744364534983848E-2</v>
      </c>
      <c r="V47" s="19">
        <v>0</v>
      </c>
      <c r="W47" s="20"/>
      <c r="X47" s="19">
        <v>0</v>
      </c>
      <c r="Y47" s="20"/>
      <c r="Z47" s="19">
        <v>0</v>
      </c>
      <c r="AA47" s="20"/>
      <c r="AB47" s="19">
        <v>0</v>
      </c>
      <c r="AC47" s="20"/>
      <c r="AD47" s="19">
        <v>0</v>
      </c>
      <c r="AE47" s="20"/>
      <c r="AF47" s="19">
        <v>0</v>
      </c>
      <c r="AG47" s="20"/>
      <c r="AH47" s="19">
        <v>0</v>
      </c>
      <c r="AI47" s="20"/>
      <c r="AJ47" s="19">
        <v>74906.677162500011</v>
      </c>
      <c r="AK47" s="20">
        <v>6.2799213105307417E-4</v>
      </c>
      <c r="AN47" s="1"/>
      <c r="AO47" s="1"/>
    </row>
    <row r="48" spans="1:41" x14ac:dyDescent="0.3">
      <c r="A48" s="60" t="s">
        <v>544</v>
      </c>
      <c r="B48" s="1" t="s">
        <v>470</v>
      </c>
      <c r="C48" s="21">
        <v>4.5627529999999998</v>
      </c>
      <c r="D48" s="21">
        <v>0.59452054794520548</v>
      </c>
      <c r="E48" s="21" t="s">
        <v>467</v>
      </c>
      <c r="F48" s="19">
        <v>3407.3828225500001</v>
      </c>
      <c r="G48" s="20">
        <v>1.3405135016502822E-2</v>
      </c>
      <c r="H48" s="19">
        <v>0</v>
      </c>
      <c r="I48" s="20"/>
      <c r="J48" s="19">
        <v>0</v>
      </c>
      <c r="K48" s="20"/>
      <c r="L48" s="19">
        <v>0</v>
      </c>
      <c r="M48" s="20"/>
      <c r="N48" s="19">
        <v>26772.293605749997</v>
      </c>
      <c r="O48" s="20">
        <v>9.3553065610327765E-3</v>
      </c>
      <c r="P48" s="19">
        <v>0</v>
      </c>
      <c r="Q48" s="20"/>
      <c r="R48" s="19">
        <v>0</v>
      </c>
      <c r="S48" s="20"/>
      <c r="T48" s="19">
        <v>0</v>
      </c>
      <c r="U48" s="20"/>
      <c r="V48" s="19">
        <v>0</v>
      </c>
      <c r="W48" s="20"/>
      <c r="X48" s="19">
        <v>0</v>
      </c>
      <c r="Y48" s="20"/>
      <c r="Z48" s="19">
        <v>0</v>
      </c>
      <c r="AA48" s="20"/>
      <c r="AB48" s="19">
        <v>0</v>
      </c>
      <c r="AC48" s="20"/>
      <c r="AD48" s="19">
        <v>0</v>
      </c>
      <c r="AE48" s="20"/>
      <c r="AF48" s="19">
        <v>0</v>
      </c>
      <c r="AG48" s="20"/>
      <c r="AH48" s="19">
        <v>0</v>
      </c>
      <c r="AI48" s="20"/>
      <c r="AJ48" s="19">
        <v>30179.676428299997</v>
      </c>
      <c r="AK48" s="20">
        <v>2.5301615333417099E-4</v>
      </c>
      <c r="AN48" s="1"/>
      <c r="AO48" s="1"/>
    </row>
    <row r="49" spans="1:41" x14ac:dyDescent="0.3">
      <c r="A49" s="60" t="s">
        <v>545</v>
      </c>
      <c r="B49" s="1" t="s">
        <v>470</v>
      </c>
      <c r="C49" s="21">
        <v>4.4687539999999997</v>
      </c>
      <c r="D49" s="21">
        <v>0.78630136986301369</v>
      </c>
      <c r="E49" s="21" t="s">
        <v>467</v>
      </c>
      <c r="F49" s="19">
        <v>0</v>
      </c>
      <c r="G49" s="20"/>
      <c r="H49" s="19">
        <v>0</v>
      </c>
      <c r="I49" s="20"/>
      <c r="J49" s="19">
        <v>0</v>
      </c>
      <c r="K49" s="20"/>
      <c r="L49" s="19">
        <v>0</v>
      </c>
      <c r="M49" s="20"/>
      <c r="N49" s="19">
        <v>14478.177810000001</v>
      </c>
      <c r="O49" s="20">
        <v>5.0592524440491518E-3</v>
      </c>
      <c r="P49" s="19">
        <v>0</v>
      </c>
      <c r="Q49" s="20"/>
      <c r="R49" s="19">
        <v>0</v>
      </c>
      <c r="S49" s="20"/>
      <c r="T49" s="19">
        <v>0</v>
      </c>
      <c r="U49" s="20"/>
      <c r="V49" s="19">
        <v>0</v>
      </c>
      <c r="W49" s="20"/>
      <c r="X49" s="19">
        <v>0</v>
      </c>
      <c r="Y49" s="20"/>
      <c r="Z49" s="19">
        <v>0</v>
      </c>
      <c r="AA49" s="20"/>
      <c r="AB49" s="19">
        <v>28956.355620000002</v>
      </c>
      <c r="AC49" s="20">
        <v>1.3911540539573325E-2</v>
      </c>
      <c r="AD49" s="19">
        <v>0</v>
      </c>
      <c r="AE49" s="20"/>
      <c r="AF49" s="19">
        <v>0</v>
      </c>
      <c r="AG49" s="20"/>
      <c r="AH49" s="19">
        <v>0</v>
      </c>
      <c r="AI49" s="20"/>
      <c r="AJ49" s="19">
        <v>43434.533430000003</v>
      </c>
      <c r="AK49" s="20">
        <v>3.6414037096891747E-4</v>
      </c>
      <c r="AN49" s="1"/>
      <c r="AO49" s="1"/>
    </row>
    <row r="50" spans="1:41" x14ac:dyDescent="0.3">
      <c r="A50" s="60" t="s">
        <v>546</v>
      </c>
      <c r="B50" s="1" t="s">
        <v>466</v>
      </c>
      <c r="C50" s="21">
        <v>7.625</v>
      </c>
      <c r="D50" s="21">
        <v>8.1397260273972609</v>
      </c>
      <c r="E50" s="21" t="s">
        <v>467</v>
      </c>
      <c r="F50" s="19">
        <v>0</v>
      </c>
      <c r="G50" s="20"/>
      <c r="H50" s="19">
        <v>0</v>
      </c>
      <c r="I50" s="20"/>
      <c r="J50" s="19">
        <v>11067.8090625</v>
      </c>
      <c r="K50" s="20">
        <v>8.4799814868129555E-4</v>
      </c>
      <c r="L50" s="19">
        <v>0</v>
      </c>
      <c r="M50" s="20"/>
      <c r="N50" s="19">
        <v>0</v>
      </c>
      <c r="O50" s="20"/>
      <c r="P50" s="19">
        <v>0</v>
      </c>
      <c r="Q50" s="20"/>
      <c r="R50" s="19">
        <v>0</v>
      </c>
      <c r="S50" s="20"/>
      <c r="T50" s="19">
        <v>0</v>
      </c>
      <c r="U50" s="20"/>
      <c r="V50" s="19">
        <v>0</v>
      </c>
      <c r="W50" s="20"/>
      <c r="X50" s="19">
        <v>0</v>
      </c>
      <c r="Y50" s="20"/>
      <c r="Z50" s="19">
        <v>0</v>
      </c>
      <c r="AA50" s="20"/>
      <c r="AB50" s="19">
        <v>0</v>
      </c>
      <c r="AC50" s="20"/>
      <c r="AD50" s="19">
        <v>0</v>
      </c>
      <c r="AE50" s="20"/>
      <c r="AF50" s="19">
        <v>0</v>
      </c>
      <c r="AG50" s="20"/>
      <c r="AH50" s="19">
        <v>0</v>
      </c>
      <c r="AI50" s="20"/>
      <c r="AJ50" s="19">
        <v>11067.8090625</v>
      </c>
      <c r="AK50" s="20">
        <v>9.2788750783454578E-5</v>
      </c>
      <c r="AN50" s="1"/>
      <c r="AO50" s="1"/>
    </row>
    <row r="51" spans="1:41" x14ac:dyDescent="0.3">
      <c r="A51" s="60" t="s">
        <v>547</v>
      </c>
      <c r="B51" s="1" t="s">
        <v>466</v>
      </c>
      <c r="C51" s="21">
        <v>6.3970000000000002</v>
      </c>
      <c r="D51" s="21">
        <v>9.4246575342465757</v>
      </c>
      <c r="E51" s="21" t="s">
        <v>467</v>
      </c>
      <c r="F51" s="19">
        <v>0</v>
      </c>
      <c r="G51" s="20"/>
      <c r="H51" s="19">
        <v>13965.862684544001</v>
      </c>
      <c r="I51" s="20">
        <v>8.4407715815525784E-3</v>
      </c>
      <c r="J51" s="19">
        <v>41897.588053631996</v>
      </c>
      <c r="K51" s="20">
        <v>3.2101273976681867E-3</v>
      </c>
      <c r="L51" s="19">
        <v>0</v>
      </c>
      <c r="M51" s="20"/>
      <c r="N51" s="19">
        <v>0</v>
      </c>
      <c r="O51" s="20"/>
      <c r="P51" s="19">
        <v>32121.484174451198</v>
      </c>
      <c r="Q51" s="20">
        <v>4.1382339437473683E-3</v>
      </c>
      <c r="R51" s="19">
        <v>77496.572036534606</v>
      </c>
      <c r="S51" s="20">
        <v>2.7227238058327081E-3</v>
      </c>
      <c r="T51" s="19">
        <v>0</v>
      </c>
      <c r="U51" s="20"/>
      <c r="V51" s="19">
        <v>0</v>
      </c>
      <c r="W51" s="20"/>
      <c r="X51" s="19">
        <v>0</v>
      </c>
      <c r="Y51" s="20"/>
      <c r="Z51" s="19">
        <v>0</v>
      </c>
      <c r="AA51" s="20"/>
      <c r="AB51" s="19">
        <v>0</v>
      </c>
      <c r="AC51" s="20"/>
      <c r="AD51" s="19">
        <v>0</v>
      </c>
      <c r="AE51" s="20"/>
      <c r="AF51" s="19">
        <v>0</v>
      </c>
      <c r="AG51" s="20"/>
      <c r="AH51" s="19">
        <v>0</v>
      </c>
      <c r="AI51" s="20"/>
      <c r="AJ51" s="19">
        <v>165481.50694916179</v>
      </c>
      <c r="AK51" s="20">
        <v>1.3873407302987869E-3</v>
      </c>
      <c r="AN51" s="1"/>
      <c r="AO51" s="1"/>
    </row>
    <row r="52" spans="1:41" x14ac:dyDescent="0.3">
      <c r="A52" s="18" t="s">
        <v>137</v>
      </c>
      <c r="B52" s="1" t="s">
        <v>464</v>
      </c>
      <c r="C52" s="21" t="s">
        <v>464</v>
      </c>
      <c r="D52" s="21" t="s">
        <v>464</v>
      </c>
      <c r="E52" s="21" t="s">
        <v>464</v>
      </c>
      <c r="F52" s="19">
        <v>2919.1884895000003</v>
      </c>
      <c r="G52" s="20">
        <v>1.1484508163095961E-2</v>
      </c>
      <c r="H52" s="19">
        <v>0</v>
      </c>
      <c r="I52" s="20"/>
      <c r="J52" s="19">
        <v>634.91389878159998</v>
      </c>
      <c r="K52" s="20">
        <v>4.8646105809960994E-5</v>
      </c>
      <c r="L52" s="19">
        <v>0</v>
      </c>
      <c r="M52" s="20"/>
      <c r="N52" s="19">
        <v>19496.758642000001</v>
      </c>
      <c r="O52" s="20">
        <v>6.8129446332980846E-3</v>
      </c>
      <c r="P52" s="19">
        <v>0</v>
      </c>
      <c r="Q52" s="20"/>
      <c r="R52" s="19">
        <v>0</v>
      </c>
      <c r="S52" s="20"/>
      <c r="T52" s="19">
        <v>14372.129719499999</v>
      </c>
      <c r="U52" s="20">
        <v>7.8983005097432585E-3</v>
      </c>
      <c r="V52" s="19">
        <v>0</v>
      </c>
      <c r="W52" s="20"/>
      <c r="X52" s="19">
        <v>0</v>
      </c>
      <c r="Y52" s="20"/>
      <c r="Z52" s="19">
        <v>0</v>
      </c>
      <c r="AA52" s="20"/>
      <c r="AB52" s="19">
        <v>28834.939497000003</v>
      </c>
      <c r="AC52" s="20">
        <v>1.3853208429709827E-2</v>
      </c>
      <c r="AD52" s="19">
        <v>11826.646594916001</v>
      </c>
      <c r="AE52" s="20">
        <v>1.7653117772214514E-3</v>
      </c>
      <c r="AF52" s="19">
        <v>0</v>
      </c>
      <c r="AG52" s="20"/>
      <c r="AH52" s="19">
        <v>0</v>
      </c>
      <c r="AI52" s="20"/>
      <c r="AJ52" s="19">
        <v>78084.576841697606</v>
      </c>
      <c r="AK52" s="20">
        <v>6.5463456224092121E-4</v>
      </c>
      <c r="AN52" s="1"/>
      <c r="AO52" s="1"/>
    </row>
    <row r="53" spans="1:41" x14ac:dyDescent="0.3">
      <c r="A53" s="60" t="s">
        <v>548</v>
      </c>
      <c r="B53" s="1" t="s">
        <v>470</v>
      </c>
      <c r="C53" s="21">
        <v>7.21875</v>
      </c>
      <c r="D53" s="21">
        <v>1.536986301369863</v>
      </c>
      <c r="E53" s="21" t="s">
        <v>467</v>
      </c>
      <c r="F53" s="19">
        <v>0</v>
      </c>
      <c r="G53" s="20"/>
      <c r="H53" s="19">
        <v>0</v>
      </c>
      <c r="I53" s="20"/>
      <c r="J53" s="19">
        <v>634.91389878159998</v>
      </c>
      <c r="K53" s="20">
        <v>4.8646105809960994E-5</v>
      </c>
      <c r="L53" s="19">
        <v>0</v>
      </c>
      <c r="M53" s="20"/>
      <c r="N53" s="19">
        <v>0</v>
      </c>
      <c r="O53" s="20"/>
      <c r="P53" s="19">
        <v>0</v>
      </c>
      <c r="Q53" s="20"/>
      <c r="R53" s="19">
        <v>0</v>
      </c>
      <c r="S53" s="20"/>
      <c r="T53" s="19">
        <v>0</v>
      </c>
      <c r="U53" s="20"/>
      <c r="V53" s="19">
        <v>0</v>
      </c>
      <c r="W53" s="20"/>
      <c r="X53" s="19">
        <v>0</v>
      </c>
      <c r="Y53" s="20"/>
      <c r="Z53" s="19">
        <v>0</v>
      </c>
      <c r="AA53" s="20"/>
      <c r="AB53" s="19">
        <v>0</v>
      </c>
      <c r="AC53" s="20"/>
      <c r="AD53" s="19">
        <v>1437.3457969160002</v>
      </c>
      <c r="AE53" s="20">
        <v>2.1454631647878283E-4</v>
      </c>
      <c r="AF53" s="19">
        <v>0</v>
      </c>
      <c r="AG53" s="20"/>
      <c r="AH53" s="19">
        <v>0</v>
      </c>
      <c r="AI53" s="20"/>
      <c r="AJ53" s="19">
        <v>2072.2596956975999</v>
      </c>
      <c r="AK53" s="20">
        <v>1.7373121218197926E-5</v>
      </c>
      <c r="AN53" s="1"/>
      <c r="AO53" s="1"/>
    </row>
    <row r="54" spans="1:41" x14ac:dyDescent="0.3">
      <c r="A54" s="60" t="s">
        <v>549</v>
      </c>
      <c r="B54" s="1" t="s">
        <v>470</v>
      </c>
      <c r="C54" s="21">
        <v>7</v>
      </c>
      <c r="D54" s="21">
        <v>9.7315068493150694</v>
      </c>
      <c r="E54" s="21" t="s">
        <v>467</v>
      </c>
      <c r="F54" s="19">
        <v>0</v>
      </c>
      <c r="G54" s="20"/>
      <c r="H54" s="19">
        <v>0</v>
      </c>
      <c r="I54" s="20"/>
      <c r="J54" s="19">
        <v>0</v>
      </c>
      <c r="K54" s="20"/>
      <c r="L54" s="19">
        <v>0</v>
      </c>
      <c r="M54" s="20"/>
      <c r="N54" s="19">
        <v>0</v>
      </c>
      <c r="O54" s="20"/>
      <c r="P54" s="19">
        <v>0</v>
      </c>
      <c r="Q54" s="20"/>
      <c r="R54" s="19">
        <v>0</v>
      </c>
      <c r="S54" s="20"/>
      <c r="T54" s="19">
        <v>0</v>
      </c>
      <c r="U54" s="20"/>
      <c r="V54" s="19">
        <v>0</v>
      </c>
      <c r="W54" s="20"/>
      <c r="X54" s="19">
        <v>0</v>
      </c>
      <c r="Y54" s="20"/>
      <c r="Z54" s="19">
        <v>0</v>
      </c>
      <c r="AA54" s="20"/>
      <c r="AB54" s="19">
        <v>0</v>
      </c>
      <c r="AC54" s="20"/>
      <c r="AD54" s="19">
        <v>10389.300798</v>
      </c>
      <c r="AE54" s="20">
        <v>1.5507654607426686E-3</v>
      </c>
      <c r="AF54" s="19">
        <v>0</v>
      </c>
      <c r="AG54" s="20"/>
      <c r="AH54" s="19">
        <v>0</v>
      </c>
      <c r="AI54" s="20"/>
      <c r="AJ54" s="19">
        <v>10389.300798</v>
      </c>
      <c r="AK54" s="20">
        <v>8.7100368023715875E-5</v>
      </c>
      <c r="AN54" s="1"/>
      <c r="AO54" s="1"/>
    </row>
    <row r="55" spans="1:41" x14ac:dyDescent="0.3">
      <c r="A55" s="60" t="s">
        <v>550</v>
      </c>
      <c r="B55" s="1" t="s">
        <v>470</v>
      </c>
      <c r="C55" s="21">
        <v>4.5937599999999996</v>
      </c>
      <c r="D55" s="21">
        <v>0.56164383561643838</v>
      </c>
      <c r="E55" s="21" t="s">
        <v>467</v>
      </c>
      <c r="F55" s="19">
        <v>2437.0948302500001</v>
      </c>
      <c r="G55" s="20">
        <v>9.5878822395052098E-3</v>
      </c>
      <c r="H55" s="19">
        <v>0</v>
      </c>
      <c r="I55" s="20"/>
      <c r="J55" s="19">
        <v>0</v>
      </c>
      <c r="K55" s="20"/>
      <c r="L55" s="19">
        <v>0</v>
      </c>
      <c r="M55" s="20"/>
      <c r="N55" s="19">
        <v>19496.758642000001</v>
      </c>
      <c r="O55" s="20">
        <v>6.8129446332980846E-3</v>
      </c>
      <c r="P55" s="19">
        <v>0</v>
      </c>
      <c r="Q55" s="20"/>
      <c r="R55" s="19">
        <v>0</v>
      </c>
      <c r="S55" s="20"/>
      <c r="T55" s="19">
        <v>0</v>
      </c>
      <c r="U55" s="20"/>
      <c r="V55" s="19">
        <v>0</v>
      </c>
      <c r="W55" s="20"/>
      <c r="X55" s="19">
        <v>0</v>
      </c>
      <c r="Y55" s="20"/>
      <c r="Z55" s="19">
        <v>0</v>
      </c>
      <c r="AA55" s="20"/>
      <c r="AB55" s="19">
        <v>0</v>
      </c>
      <c r="AC55" s="20"/>
      <c r="AD55" s="19">
        <v>0</v>
      </c>
      <c r="AE55" s="20"/>
      <c r="AF55" s="19">
        <v>0</v>
      </c>
      <c r="AG55" s="20"/>
      <c r="AH55" s="19">
        <v>0</v>
      </c>
      <c r="AI55" s="20"/>
      <c r="AJ55" s="19">
        <v>21933.853472250001</v>
      </c>
      <c r="AK55" s="20">
        <v>1.8388597526977036E-4</v>
      </c>
      <c r="AN55" s="1"/>
      <c r="AO55" s="1"/>
    </row>
    <row r="56" spans="1:41" x14ac:dyDescent="0.3">
      <c r="A56" s="60" t="s">
        <v>551</v>
      </c>
      <c r="B56" s="1" t="s">
        <v>470</v>
      </c>
      <c r="C56" s="21">
        <v>4.499981</v>
      </c>
      <c r="D56" s="21">
        <v>0.80547945205479454</v>
      </c>
      <c r="E56" s="21" t="s">
        <v>467</v>
      </c>
      <c r="F56" s="19">
        <v>482.09365925000003</v>
      </c>
      <c r="G56" s="20">
        <v>1.8966259235907513E-3</v>
      </c>
      <c r="H56" s="19">
        <v>0</v>
      </c>
      <c r="I56" s="20"/>
      <c r="J56" s="19">
        <v>0</v>
      </c>
      <c r="K56" s="20"/>
      <c r="L56" s="19">
        <v>0</v>
      </c>
      <c r="M56" s="20"/>
      <c r="N56" s="19">
        <v>0</v>
      </c>
      <c r="O56" s="20"/>
      <c r="P56" s="19">
        <v>0</v>
      </c>
      <c r="Q56" s="20"/>
      <c r="R56" s="19">
        <v>0</v>
      </c>
      <c r="S56" s="20"/>
      <c r="T56" s="19">
        <v>0</v>
      </c>
      <c r="U56" s="20"/>
      <c r="V56" s="19">
        <v>0</v>
      </c>
      <c r="W56" s="20"/>
      <c r="X56" s="19">
        <v>0</v>
      </c>
      <c r="Y56" s="20"/>
      <c r="Z56" s="19">
        <v>0</v>
      </c>
      <c r="AA56" s="20"/>
      <c r="AB56" s="19">
        <v>14462.809777500001</v>
      </c>
      <c r="AC56" s="20">
        <v>6.9483869854416675E-3</v>
      </c>
      <c r="AD56" s="19">
        <v>0</v>
      </c>
      <c r="AE56" s="20"/>
      <c r="AF56" s="19">
        <v>0</v>
      </c>
      <c r="AG56" s="20"/>
      <c r="AH56" s="19">
        <v>0</v>
      </c>
      <c r="AI56" s="20"/>
      <c r="AJ56" s="19">
        <v>14944.903436750001</v>
      </c>
      <c r="AK56" s="20">
        <v>1.2529299273637424E-4</v>
      </c>
      <c r="AN56" s="1"/>
      <c r="AO56" s="1"/>
    </row>
    <row r="57" spans="1:41" x14ac:dyDescent="0.3">
      <c r="A57" s="60" t="s">
        <v>552</v>
      </c>
      <c r="B57" s="1" t="s">
        <v>470</v>
      </c>
      <c r="C57" s="21">
        <v>4.5312139999999994</v>
      </c>
      <c r="D57" s="21">
        <v>0.9452054794520548</v>
      </c>
      <c r="E57" s="21" t="s">
        <v>467</v>
      </c>
      <c r="F57" s="19">
        <v>0</v>
      </c>
      <c r="G57" s="20"/>
      <c r="H57" s="19">
        <v>0</v>
      </c>
      <c r="I57" s="20"/>
      <c r="J57" s="19">
        <v>0</v>
      </c>
      <c r="K57" s="20"/>
      <c r="L57" s="19">
        <v>0</v>
      </c>
      <c r="M57" s="20"/>
      <c r="N57" s="19">
        <v>0</v>
      </c>
      <c r="O57" s="20"/>
      <c r="P57" s="19">
        <v>0</v>
      </c>
      <c r="Q57" s="20"/>
      <c r="R57" s="19">
        <v>0</v>
      </c>
      <c r="S57" s="20"/>
      <c r="T57" s="19">
        <v>14372.129719499999</v>
      </c>
      <c r="U57" s="20">
        <v>7.8983005097432585E-3</v>
      </c>
      <c r="V57" s="19">
        <v>0</v>
      </c>
      <c r="W57" s="20"/>
      <c r="X57" s="19">
        <v>0</v>
      </c>
      <c r="Y57" s="20"/>
      <c r="Z57" s="19">
        <v>0</v>
      </c>
      <c r="AA57" s="20"/>
      <c r="AB57" s="19">
        <v>14372.129719499999</v>
      </c>
      <c r="AC57" s="20">
        <v>6.9048214442681598E-3</v>
      </c>
      <c r="AD57" s="19">
        <v>0</v>
      </c>
      <c r="AE57" s="20"/>
      <c r="AF57" s="19">
        <v>0</v>
      </c>
      <c r="AG57" s="20"/>
      <c r="AH57" s="19">
        <v>0</v>
      </c>
      <c r="AI57" s="20"/>
      <c r="AJ57" s="19">
        <v>28744.259438999998</v>
      </c>
      <c r="AK57" s="20">
        <v>2.4098210499286276E-4</v>
      </c>
      <c r="AN57" s="1"/>
      <c r="AO57" s="1"/>
    </row>
    <row r="58" spans="1:41" x14ac:dyDescent="0.3">
      <c r="A58" s="10" t="s">
        <v>553</v>
      </c>
      <c r="B58" s="10" t="s">
        <v>464</v>
      </c>
      <c r="C58" s="10" t="s">
        <v>464</v>
      </c>
      <c r="D58" s="10" t="s">
        <v>464</v>
      </c>
      <c r="E58" s="10" t="s">
        <v>464</v>
      </c>
      <c r="F58" s="11">
        <v>0</v>
      </c>
      <c r="G58" s="12"/>
      <c r="H58" s="11">
        <v>26976.088594139601</v>
      </c>
      <c r="I58" s="12">
        <v>1.630396969596818E-2</v>
      </c>
      <c r="J58" s="11">
        <v>50786.036926214801</v>
      </c>
      <c r="K58" s="12">
        <v>3.891146391222817E-3</v>
      </c>
      <c r="L58" s="11">
        <v>0</v>
      </c>
      <c r="M58" s="12"/>
      <c r="N58" s="11">
        <v>0</v>
      </c>
      <c r="O58" s="12"/>
      <c r="P58" s="11">
        <v>0</v>
      </c>
      <c r="Q58" s="12"/>
      <c r="R58" s="11">
        <v>0</v>
      </c>
      <c r="S58" s="12"/>
      <c r="T58" s="11">
        <v>0</v>
      </c>
      <c r="U58" s="12"/>
      <c r="V58" s="11">
        <v>0</v>
      </c>
      <c r="W58" s="12"/>
      <c r="X58" s="11">
        <v>29195.522183874102</v>
      </c>
      <c r="Y58" s="12">
        <v>2.1375868163353144E-3</v>
      </c>
      <c r="Z58" s="11">
        <v>0</v>
      </c>
      <c r="AA58" s="12"/>
      <c r="AB58" s="11">
        <v>0</v>
      </c>
      <c r="AC58" s="12"/>
      <c r="AD58" s="11">
        <v>0</v>
      </c>
      <c r="AE58" s="12"/>
      <c r="AF58" s="11">
        <v>0</v>
      </c>
      <c r="AG58" s="12"/>
      <c r="AH58" s="11">
        <v>0</v>
      </c>
      <c r="AI58" s="12"/>
      <c r="AJ58" s="11">
        <v>106957.6477042285</v>
      </c>
      <c r="AK58" s="12">
        <v>8.966965784437239E-4</v>
      </c>
      <c r="AN58" s="1"/>
      <c r="AO58" s="1"/>
    </row>
    <row r="59" spans="1:41" x14ac:dyDescent="0.3">
      <c r="A59" s="18" t="s">
        <v>153</v>
      </c>
      <c r="B59" s="1" t="s">
        <v>464</v>
      </c>
      <c r="C59" s="21" t="s">
        <v>464</v>
      </c>
      <c r="D59" s="21" t="s">
        <v>464</v>
      </c>
      <c r="E59" s="21" t="s">
        <v>464</v>
      </c>
      <c r="F59" s="19">
        <v>0</v>
      </c>
      <c r="G59" s="20"/>
      <c r="H59" s="19">
        <v>10380.238313184</v>
      </c>
      <c r="I59" s="20">
        <v>6.2736704880130773E-3</v>
      </c>
      <c r="J59" s="19">
        <v>0</v>
      </c>
      <c r="K59" s="20"/>
      <c r="L59" s="19">
        <v>0</v>
      </c>
      <c r="M59" s="20"/>
      <c r="N59" s="19">
        <v>0</v>
      </c>
      <c r="O59" s="20"/>
      <c r="P59" s="19">
        <v>0</v>
      </c>
      <c r="Q59" s="20"/>
      <c r="R59" s="19">
        <v>0</v>
      </c>
      <c r="S59" s="20"/>
      <c r="T59" s="19">
        <v>0</v>
      </c>
      <c r="U59" s="20"/>
      <c r="V59" s="19">
        <v>0</v>
      </c>
      <c r="W59" s="20"/>
      <c r="X59" s="19">
        <v>0</v>
      </c>
      <c r="Y59" s="20"/>
      <c r="Z59" s="19">
        <v>0</v>
      </c>
      <c r="AA59" s="20"/>
      <c r="AB59" s="19">
        <v>0</v>
      </c>
      <c r="AC59" s="20"/>
      <c r="AD59" s="19">
        <v>0</v>
      </c>
      <c r="AE59" s="20"/>
      <c r="AF59" s="19">
        <v>0</v>
      </c>
      <c r="AG59" s="20"/>
      <c r="AH59" s="19">
        <v>0</v>
      </c>
      <c r="AI59" s="20"/>
      <c r="AJ59" s="19">
        <v>10380.238313184</v>
      </c>
      <c r="AK59" s="20">
        <v>8.7024391230086521E-5</v>
      </c>
      <c r="AN59" s="1"/>
      <c r="AO59" s="1"/>
    </row>
    <row r="60" spans="1:41" x14ac:dyDescent="0.3">
      <c r="A60" s="60" t="s">
        <v>554</v>
      </c>
      <c r="B60" s="1" t="s">
        <v>466</v>
      </c>
      <c r="C60" s="21">
        <v>6.75</v>
      </c>
      <c r="D60" s="21">
        <v>8.9835616438356158</v>
      </c>
      <c r="E60" s="21" t="s">
        <v>467</v>
      </c>
      <c r="F60" s="19">
        <v>0</v>
      </c>
      <c r="G60" s="20"/>
      <c r="H60" s="19">
        <v>10380.238313184</v>
      </c>
      <c r="I60" s="20">
        <v>6.2736704880130773E-3</v>
      </c>
      <c r="J60" s="19">
        <v>0</v>
      </c>
      <c r="K60" s="20"/>
      <c r="L60" s="19">
        <v>0</v>
      </c>
      <c r="M60" s="20"/>
      <c r="N60" s="19">
        <v>0</v>
      </c>
      <c r="O60" s="20"/>
      <c r="P60" s="19">
        <v>0</v>
      </c>
      <c r="Q60" s="20"/>
      <c r="R60" s="19">
        <v>0</v>
      </c>
      <c r="S60" s="20"/>
      <c r="T60" s="19">
        <v>0</v>
      </c>
      <c r="U60" s="20"/>
      <c r="V60" s="19">
        <v>0</v>
      </c>
      <c r="W60" s="20"/>
      <c r="X60" s="19">
        <v>0</v>
      </c>
      <c r="Y60" s="20"/>
      <c r="Z60" s="19">
        <v>0</v>
      </c>
      <c r="AA60" s="20"/>
      <c r="AB60" s="19">
        <v>0</v>
      </c>
      <c r="AC60" s="20"/>
      <c r="AD60" s="19">
        <v>0</v>
      </c>
      <c r="AE60" s="20"/>
      <c r="AF60" s="19">
        <v>0</v>
      </c>
      <c r="AG60" s="20"/>
      <c r="AH60" s="19">
        <v>0</v>
      </c>
      <c r="AI60" s="20"/>
      <c r="AJ60" s="19">
        <v>10380.238313184</v>
      </c>
      <c r="AK60" s="20">
        <v>8.7024391230086521E-5</v>
      </c>
      <c r="AN60" s="1"/>
      <c r="AO60" s="1"/>
    </row>
    <row r="61" spans="1:41" x14ac:dyDescent="0.3">
      <c r="A61" s="18" t="s">
        <v>189</v>
      </c>
      <c r="B61" s="1" t="s">
        <v>464</v>
      </c>
      <c r="C61" s="21" t="s">
        <v>464</v>
      </c>
      <c r="D61" s="21" t="s">
        <v>464</v>
      </c>
      <c r="E61" s="21" t="s">
        <v>464</v>
      </c>
      <c r="F61" s="19">
        <v>0</v>
      </c>
      <c r="G61" s="20"/>
      <c r="H61" s="19">
        <v>0</v>
      </c>
      <c r="I61" s="20"/>
      <c r="J61" s="19">
        <v>0.8042228776</v>
      </c>
      <c r="K61" s="20">
        <v>6.1618293871966957E-8</v>
      </c>
      <c r="L61" s="19">
        <v>0</v>
      </c>
      <c r="M61" s="20"/>
      <c r="N61" s="19">
        <v>0</v>
      </c>
      <c r="O61" s="20"/>
      <c r="P61" s="19">
        <v>0</v>
      </c>
      <c r="Q61" s="20"/>
      <c r="R61" s="19">
        <v>0</v>
      </c>
      <c r="S61" s="20"/>
      <c r="T61" s="19">
        <v>0</v>
      </c>
      <c r="U61" s="20"/>
      <c r="V61" s="19">
        <v>0</v>
      </c>
      <c r="W61" s="20"/>
      <c r="X61" s="19">
        <v>0</v>
      </c>
      <c r="Y61" s="20"/>
      <c r="Z61" s="19">
        <v>0</v>
      </c>
      <c r="AA61" s="20"/>
      <c r="AB61" s="19">
        <v>0</v>
      </c>
      <c r="AC61" s="20"/>
      <c r="AD61" s="19">
        <v>0</v>
      </c>
      <c r="AE61" s="20"/>
      <c r="AF61" s="19">
        <v>0</v>
      </c>
      <c r="AG61" s="20"/>
      <c r="AH61" s="19">
        <v>0</v>
      </c>
      <c r="AI61" s="20"/>
      <c r="AJ61" s="19">
        <v>0.8042228776</v>
      </c>
      <c r="AK61" s="20">
        <v>6.7423313631978452E-9</v>
      </c>
      <c r="AN61" s="1"/>
      <c r="AO61" s="1"/>
    </row>
    <row r="62" spans="1:41" x14ac:dyDescent="0.3">
      <c r="A62" s="60" t="s">
        <v>555</v>
      </c>
      <c r="B62" s="1" t="s">
        <v>470</v>
      </c>
      <c r="C62" s="21">
        <v>6.59375</v>
      </c>
      <c r="D62" s="21">
        <v>11.841095890410958</v>
      </c>
      <c r="E62" s="21" t="s">
        <v>517</v>
      </c>
      <c r="F62" s="19">
        <v>0</v>
      </c>
      <c r="G62" s="20"/>
      <c r="H62" s="19">
        <v>0</v>
      </c>
      <c r="I62" s="20"/>
      <c r="J62" s="19">
        <v>0.8042228776</v>
      </c>
      <c r="K62" s="20">
        <v>6.1618293871966957E-8</v>
      </c>
      <c r="L62" s="19">
        <v>0</v>
      </c>
      <c r="M62" s="20"/>
      <c r="N62" s="19">
        <v>0</v>
      </c>
      <c r="O62" s="20"/>
      <c r="P62" s="19">
        <v>0</v>
      </c>
      <c r="Q62" s="20"/>
      <c r="R62" s="19">
        <v>0</v>
      </c>
      <c r="S62" s="20"/>
      <c r="T62" s="19">
        <v>0</v>
      </c>
      <c r="U62" s="20"/>
      <c r="V62" s="19">
        <v>0</v>
      </c>
      <c r="W62" s="20"/>
      <c r="X62" s="19">
        <v>0</v>
      </c>
      <c r="Y62" s="20"/>
      <c r="Z62" s="19">
        <v>0</v>
      </c>
      <c r="AA62" s="20"/>
      <c r="AB62" s="19">
        <v>0</v>
      </c>
      <c r="AC62" s="20"/>
      <c r="AD62" s="19">
        <v>0</v>
      </c>
      <c r="AE62" s="20"/>
      <c r="AF62" s="19">
        <v>0</v>
      </c>
      <c r="AG62" s="20"/>
      <c r="AH62" s="19">
        <v>0</v>
      </c>
      <c r="AI62" s="20"/>
      <c r="AJ62" s="19">
        <v>0.8042228776</v>
      </c>
      <c r="AK62" s="20">
        <v>6.7423313631978452E-9</v>
      </c>
      <c r="AN62" s="1"/>
      <c r="AO62" s="1"/>
    </row>
    <row r="63" spans="1:41" x14ac:dyDescent="0.3">
      <c r="A63" s="18" t="s">
        <v>154</v>
      </c>
      <c r="B63" s="1" t="s">
        <v>464</v>
      </c>
      <c r="C63" s="21" t="s">
        <v>464</v>
      </c>
      <c r="D63" s="21" t="s">
        <v>464</v>
      </c>
      <c r="E63" s="21" t="s">
        <v>464</v>
      </c>
      <c r="F63" s="19">
        <v>0</v>
      </c>
      <c r="G63" s="20"/>
      <c r="H63" s="19">
        <v>16595.850280955601</v>
      </c>
      <c r="I63" s="20">
        <v>1.0030299207955102E-2</v>
      </c>
      <c r="J63" s="19">
        <v>50785.232703337198</v>
      </c>
      <c r="K63" s="20">
        <v>3.8910847729289452E-3</v>
      </c>
      <c r="L63" s="19">
        <v>0</v>
      </c>
      <c r="M63" s="20"/>
      <c r="N63" s="19">
        <v>0</v>
      </c>
      <c r="O63" s="20"/>
      <c r="P63" s="19">
        <v>0</v>
      </c>
      <c r="Q63" s="20"/>
      <c r="R63" s="19">
        <v>0</v>
      </c>
      <c r="S63" s="20"/>
      <c r="T63" s="19">
        <v>0</v>
      </c>
      <c r="U63" s="20"/>
      <c r="V63" s="19">
        <v>0</v>
      </c>
      <c r="W63" s="20"/>
      <c r="X63" s="19">
        <v>29195.522183874102</v>
      </c>
      <c r="Y63" s="20">
        <v>2.1375868163353144E-3</v>
      </c>
      <c r="Z63" s="19">
        <v>0</v>
      </c>
      <c r="AA63" s="20"/>
      <c r="AB63" s="19">
        <v>0</v>
      </c>
      <c r="AC63" s="20"/>
      <c r="AD63" s="19">
        <v>0</v>
      </c>
      <c r="AE63" s="20"/>
      <c r="AF63" s="19">
        <v>0</v>
      </c>
      <c r="AG63" s="20"/>
      <c r="AH63" s="19">
        <v>0</v>
      </c>
      <c r="AI63" s="20"/>
      <c r="AJ63" s="19">
        <v>96576.605168166891</v>
      </c>
      <c r="AK63" s="20">
        <v>8.0966544488227424E-4</v>
      </c>
      <c r="AN63" s="1"/>
      <c r="AO63" s="1"/>
    </row>
    <row r="64" spans="1:41" x14ac:dyDescent="0.3">
      <c r="A64" s="60" t="s">
        <v>556</v>
      </c>
      <c r="B64" s="1" t="s">
        <v>466</v>
      </c>
      <c r="C64" s="21">
        <v>4.40625</v>
      </c>
      <c r="D64" s="21">
        <v>5.0575342465753428</v>
      </c>
      <c r="E64" s="21" t="s">
        <v>467</v>
      </c>
      <c r="F64" s="19">
        <v>0</v>
      </c>
      <c r="G64" s="20"/>
      <c r="H64" s="19">
        <v>16519.233831015299</v>
      </c>
      <c r="I64" s="20">
        <v>9.9839932999032325E-3</v>
      </c>
      <c r="J64" s="19">
        <v>45100.292117763696</v>
      </c>
      <c r="K64" s="20">
        <v>3.4555135533039689E-3</v>
      </c>
      <c r="L64" s="19">
        <v>0</v>
      </c>
      <c r="M64" s="20"/>
      <c r="N64" s="19">
        <v>0</v>
      </c>
      <c r="O64" s="20"/>
      <c r="P64" s="19">
        <v>0</v>
      </c>
      <c r="Q64" s="20"/>
      <c r="R64" s="19">
        <v>0</v>
      </c>
      <c r="S64" s="20"/>
      <c r="T64" s="19">
        <v>0</v>
      </c>
      <c r="U64" s="20"/>
      <c r="V64" s="19">
        <v>0</v>
      </c>
      <c r="W64" s="20"/>
      <c r="X64" s="19">
        <v>29195.522183874102</v>
      </c>
      <c r="Y64" s="20">
        <v>2.1375868163353144E-3</v>
      </c>
      <c r="Z64" s="19">
        <v>0</v>
      </c>
      <c r="AA64" s="20"/>
      <c r="AB64" s="19">
        <v>0</v>
      </c>
      <c r="AC64" s="20"/>
      <c r="AD64" s="19">
        <v>0</v>
      </c>
      <c r="AE64" s="20"/>
      <c r="AF64" s="19">
        <v>0</v>
      </c>
      <c r="AG64" s="20"/>
      <c r="AH64" s="19">
        <v>0</v>
      </c>
      <c r="AI64" s="20"/>
      <c r="AJ64" s="19">
        <v>90815.048132653101</v>
      </c>
      <c r="AK64" s="20">
        <v>7.6136250824196763E-4</v>
      </c>
      <c r="AN64" s="1"/>
      <c r="AO64" s="1"/>
    </row>
    <row r="65" spans="1:41" x14ac:dyDescent="0.3">
      <c r="A65" s="60" t="s">
        <v>557</v>
      </c>
      <c r="B65" s="1" t="s">
        <v>466</v>
      </c>
      <c r="C65" s="21">
        <v>8</v>
      </c>
      <c r="D65" s="21">
        <v>7.5095890410958903</v>
      </c>
      <c r="E65" s="21" t="s">
        <v>467</v>
      </c>
      <c r="F65" s="19">
        <v>0</v>
      </c>
      <c r="G65" s="20"/>
      <c r="H65" s="19">
        <v>76.616449940299987</v>
      </c>
      <c r="I65" s="20">
        <v>4.6305908051869508E-5</v>
      </c>
      <c r="J65" s="19">
        <v>5684.9405855735004</v>
      </c>
      <c r="K65" s="20">
        <v>4.3557121962497608E-4</v>
      </c>
      <c r="L65" s="19">
        <v>0</v>
      </c>
      <c r="M65" s="20"/>
      <c r="N65" s="19">
        <v>0</v>
      </c>
      <c r="O65" s="20"/>
      <c r="P65" s="19">
        <v>0</v>
      </c>
      <c r="Q65" s="20"/>
      <c r="R65" s="19">
        <v>0</v>
      </c>
      <c r="S65" s="20"/>
      <c r="T65" s="19">
        <v>0</v>
      </c>
      <c r="U65" s="20"/>
      <c r="V65" s="19">
        <v>0</v>
      </c>
      <c r="W65" s="20"/>
      <c r="X65" s="19">
        <v>0</v>
      </c>
      <c r="Y65" s="20"/>
      <c r="Z65" s="19">
        <v>0</v>
      </c>
      <c r="AA65" s="20"/>
      <c r="AB65" s="19">
        <v>0</v>
      </c>
      <c r="AC65" s="20"/>
      <c r="AD65" s="19">
        <v>0</v>
      </c>
      <c r="AE65" s="20"/>
      <c r="AF65" s="19">
        <v>0</v>
      </c>
      <c r="AG65" s="20"/>
      <c r="AH65" s="19">
        <v>0</v>
      </c>
      <c r="AI65" s="20"/>
      <c r="AJ65" s="19">
        <v>5761.5570355137997</v>
      </c>
      <c r="AK65" s="20">
        <v>4.8302936640306662E-5</v>
      </c>
      <c r="AN65" s="1"/>
      <c r="AO65" s="1"/>
    </row>
    <row r="66" spans="1:41" x14ac:dyDescent="0.3">
      <c r="A66" s="10" t="s">
        <v>558</v>
      </c>
      <c r="B66" s="10" t="s">
        <v>464</v>
      </c>
      <c r="C66" s="10" t="s">
        <v>464</v>
      </c>
      <c r="D66" s="10" t="s">
        <v>464</v>
      </c>
      <c r="E66" s="10" t="s">
        <v>464</v>
      </c>
      <c r="F66" s="11">
        <v>4925.8417704499998</v>
      </c>
      <c r="G66" s="12">
        <v>1.9378971322451869E-2</v>
      </c>
      <c r="H66" s="11">
        <v>8886.2288350399995</v>
      </c>
      <c r="I66" s="12">
        <v>5.3707121079593911E-3</v>
      </c>
      <c r="J66" s="11">
        <v>6664.6716262800001</v>
      </c>
      <c r="K66" s="12">
        <v>5.1063667332345609E-4</v>
      </c>
      <c r="L66" s="11">
        <v>0</v>
      </c>
      <c r="M66" s="12"/>
      <c r="N66" s="11">
        <v>85218.379083681109</v>
      </c>
      <c r="O66" s="12">
        <v>2.9778698556888403E-2</v>
      </c>
      <c r="P66" s="11">
        <v>0</v>
      </c>
      <c r="Q66" s="12"/>
      <c r="R66" s="11">
        <v>0</v>
      </c>
      <c r="S66" s="12"/>
      <c r="T66" s="11">
        <v>30090.137077227701</v>
      </c>
      <c r="U66" s="12">
        <v>1.653623712377543E-2</v>
      </c>
      <c r="V66" s="11">
        <v>0</v>
      </c>
      <c r="W66" s="12"/>
      <c r="X66" s="11">
        <v>0</v>
      </c>
      <c r="Y66" s="12"/>
      <c r="Z66" s="11">
        <v>0</v>
      </c>
      <c r="AA66" s="12"/>
      <c r="AB66" s="11">
        <v>194609.64440983569</v>
      </c>
      <c r="AC66" s="12">
        <v>9.3496570947258537E-2</v>
      </c>
      <c r="AD66" s="11">
        <v>0</v>
      </c>
      <c r="AE66" s="12"/>
      <c r="AF66" s="11">
        <v>0</v>
      </c>
      <c r="AG66" s="12"/>
      <c r="AH66" s="11">
        <v>0</v>
      </c>
      <c r="AI66" s="12"/>
      <c r="AJ66" s="11">
        <v>330394.90280251455</v>
      </c>
      <c r="AK66" s="12">
        <v>2.76991861019162E-3</v>
      </c>
      <c r="AN66" s="1"/>
      <c r="AO66" s="1"/>
    </row>
    <row r="67" spans="1:41" x14ac:dyDescent="0.3">
      <c r="A67" s="18" t="s">
        <v>148</v>
      </c>
      <c r="B67" s="1" t="s">
        <v>464</v>
      </c>
      <c r="C67" s="21" t="s">
        <v>464</v>
      </c>
      <c r="D67" s="21" t="s">
        <v>464</v>
      </c>
      <c r="E67" s="21" t="s">
        <v>464</v>
      </c>
      <c r="F67" s="19">
        <v>988.66769199999999</v>
      </c>
      <c r="G67" s="20">
        <v>3.8895611640713287E-3</v>
      </c>
      <c r="H67" s="19">
        <v>0</v>
      </c>
      <c r="I67" s="20"/>
      <c r="J67" s="19">
        <v>0</v>
      </c>
      <c r="K67" s="20"/>
      <c r="L67" s="19">
        <v>0</v>
      </c>
      <c r="M67" s="20"/>
      <c r="N67" s="19">
        <v>0</v>
      </c>
      <c r="O67" s="20"/>
      <c r="P67" s="19">
        <v>0</v>
      </c>
      <c r="Q67" s="20"/>
      <c r="R67" s="19">
        <v>0</v>
      </c>
      <c r="S67" s="20"/>
      <c r="T67" s="19">
        <v>0</v>
      </c>
      <c r="U67" s="20"/>
      <c r="V67" s="19">
        <v>0</v>
      </c>
      <c r="W67" s="20"/>
      <c r="X67" s="19">
        <v>0</v>
      </c>
      <c r="Y67" s="20"/>
      <c r="Z67" s="19">
        <v>0</v>
      </c>
      <c r="AA67" s="20"/>
      <c r="AB67" s="19">
        <v>27408.834425315999</v>
      </c>
      <c r="AC67" s="20">
        <v>1.3168062868618562E-2</v>
      </c>
      <c r="AD67" s="19">
        <v>0</v>
      </c>
      <c r="AE67" s="20"/>
      <c r="AF67" s="19">
        <v>0</v>
      </c>
      <c r="AG67" s="20"/>
      <c r="AH67" s="19">
        <v>0</v>
      </c>
      <c r="AI67" s="20"/>
      <c r="AJ67" s="19">
        <v>28397.502117315998</v>
      </c>
      <c r="AK67" s="20">
        <v>2.3807500942206084E-4</v>
      </c>
      <c r="AN67" s="1"/>
      <c r="AO67" s="1"/>
    </row>
    <row r="68" spans="1:41" x14ac:dyDescent="0.3">
      <c r="A68" s="60" t="s">
        <v>559</v>
      </c>
      <c r="B68" s="1" t="s">
        <v>470</v>
      </c>
      <c r="C68" s="21">
        <v>4.6562619999999999</v>
      </c>
      <c r="D68" s="21">
        <v>0.25753424657534246</v>
      </c>
      <c r="E68" s="21" t="s">
        <v>467</v>
      </c>
      <c r="F68" s="19">
        <v>988.66769199999999</v>
      </c>
      <c r="G68" s="20">
        <v>3.8895611640713287E-3</v>
      </c>
      <c r="H68" s="19">
        <v>0</v>
      </c>
      <c r="I68" s="20"/>
      <c r="J68" s="19">
        <v>0</v>
      </c>
      <c r="K68" s="20"/>
      <c r="L68" s="19">
        <v>0</v>
      </c>
      <c r="M68" s="20"/>
      <c r="N68" s="19">
        <v>0</v>
      </c>
      <c r="O68" s="20"/>
      <c r="P68" s="19">
        <v>0</v>
      </c>
      <c r="Q68" s="20"/>
      <c r="R68" s="19">
        <v>0</v>
      </c>
      <c r="S68" s="20"/>
      <c r="T68" s="19">
        <v>0</v>
      </c>
      <c r="U68" s="20"/>
      <c r="V68" s="19">
        <v>0</v>
      </c>
      <c r="W68" s="20"/>
      <c r="X68" s="19">
        <v>0</v>
      </c>
      <c r="Y68" s="20"/>
      <c r="Z68" s="19">
        <v>0</v>
      </c>
      <c r="AA68" s="20"/>
      <c r="AB68" s="19">
        <v>27408.834425315999</v>
      </c>
      <c r="AC68" s="20">
        <v>1.3168062868618562E-2</v>
      </c>
      <c r="AD68" s="19">
        <v>0</v>
      </c>
      <c r="AE68" s="20"/>
      <c r="AF68" s="19">
        <v>0</v>
      </c>
      <c r="AG68" s="20"/>
      <c r="AH68" s="19">
        <v>0</v>
      </c>
      <c r="AI68" s="20"/>
      <c r="AJ68" s="19">
        <v>28397.502117315998</v>
      </c>
      <c r="AK68" s="20">
        <v>2.3807500942206084E-4</v>
      </c>
      <c r="AN68" s="1"/>
      <c r="AO68" s="1"/>
    </row>
    <row r="69" spans="1:41" x14ac:dyDescent="0.3">
      <c r="A69" s="18" t="s">
        <v>560</v>
      </c>
      <c r="B69" s="1" t="s">
        <v>464</v>
      </c>
      <c r="C69" s="21" t="s">
        <v>464</v>
      </c>
      <c r="D69" s="21" t="s">
        <v>464</v>
      </c>
      <c r="E69" s="21" t="s">
        <v>464</v>
      </c>
      <c r="F69" s="19">
        <v>0</v>
      </c>
      <c r="G69" s="20"/>
      <c r="H69" s="19">
        <v>8886.2288350399995</v>
      </c>
      <c r="I69" s="20">
        <v>5.3707121079593911E-3</v>
      </c>
      <c r="J69" s="19">
        <v>6664.6716262800001</v>
      </c>
      <c r="K69" s="20">
        <v>5.1063667332345609E-4</v>
      </c>
      <c r="L69" s="19">
        <v>0</v>
      </c>
      <c r="M69" s="20"/>
      <c r="N69" s="19">
        <v>0</v>
      </c>
      <c r="O69" s="20"/>
      <c r="P69" s="19">
        <v>0</v>
      </c>
      <c r="Q69" s="20"/>
      <c r="R69" s="19">
        <v>0</v>
      </c>
      <c r="S69" s="20"/>
      <c r="T69" s="19">
        <v>30090.137077227701</v>
      </c>
      <c r="U69" s="20">
        <v>1.653623712377543E-2</v>
      </c>
      <c r="V69" s="19">
        <v>0</v>
      </c>
      <c r="W69" s="20"/>
      <c r="X69" s="19">
        <v>0</v>
      </c>
      <c r="Y69" s="20"/>
      <c r="Z69" s="19">
        <v>0</v>
      </c>
      <c r="AA69" s="20"/>
      <c r="AB69" s="19">
        <v>143786.95654995908</v>
      </c>
      <c r="AC69" s="20">
        <v>6.907975925413172E-2</v>
      </c>
      <c r="AD69" s="19">
        <v>0</v>
      </c>
      <c r="AE69" s="20"/>
      <c r="AF69" s="19">
        <v>0</v>
      </c>
      <c r="AG69" s="20"/>
      <c r="AH69" s="19">
        <v>0</v>
      </c>
      <c r="AI69" s="20"/>
      <c r="AJ69" s="19">
        <v>189427.99408850682</v>
      </c>
      <c r="AK69" s="20">
        <v>1.588099942421478E-3</v>
      </c>
      <c r="AN69" s="1"/>
      <c r="AO69" s="1"/>
    </row>
    <row r="70" spans="1:41" x14ac:dyDescent="0.3">
      <c r="A70" s="60" t="s">
        <v>561</v>
      </c>
      <c r="B70" s="1" t="s">
        <v>470</v>
      </c>
      <c r="C70" s="21">
        <v>10.3</v>
      </c>
      <c r="D70" s="21">
        <v>7.441095890410959</v>
      </c>
      <c r="E70" s="21" t="s">
        <v>517</v>
      </c>
      <c r="F70" s="19">
        <v>0</v>
      </c>
      <c r="G70" s="20"/>
      <c r="H70" s="19">
        <v>8886.2288350399995</v>
      </c>
      <c r="I70" s="20">
        <v>5.3707121079593911E-3</v>
      </c>
      <c r="J70" s="19">
        <v>6664.6716262800001</v>
      </c>
      <c r="K70" s="20">
        <v>5.1063667332345609E-4</v>
      </c>
      <c r="L70" s="19">
        <v>0</v>
      </c>
      <c r="M70" s="20"/>
      <c r="N70" s="19">
        <v>0</v>
      </c>
      <c r="O70" s="20"/>
      <c r="P70" s="19">
        <v>0</v>
      </c>
      <c r="Q70" s="20"/>
      <c r="R70" s="19">
        <v>0</v>
      </c>
      <c r="S70" s="20"/>
      <c r="T70" s="19">
        <v>0</v>
      </c>
      <c r="U70" s="20"/>
      <c r="V70" s="19">
        <v>0</v>
      </c>
      <c r="W70" s="20"/>
      <c r="X70" s="19">
        <v>0</v>
      </c>
      <c r="Y70" s="20"/>
      <c r="Z70" s="19">
        <v>0</v>
      </c>
      <c r="AA70" s="20"/>
      <c r="AB70" s="19">
        <v>0</v>
      </c>
      <c r="AC70" s="20"/>
      <c r="AD70" s="19">
        <v>0</v>
      </c>
      <c r="AE70" s="20"/>
      <c r="AF70" s="19">
        <v>0</v>
      </c>
      <c r="AG70" s="20"/>
      <c r="AH70" s="19">
        <v>0</v>
      </c>
      <c r="AI70" s="20"/>
      <c r="AJ70" s="19">
        <v>15550.90046132</v>
      </c>
      <c r="AK70" s="20">
        <v>1.3037346589694389E-4</v>
      </c>
      <c r="AN70" s="1"/>
      <c r="AO70" s="1"/>
    </row>
    <row r="71" spans="1:41" x14ac:dyDescent="0.3">
      <c r="A71" s="60" t="s">
        <v>562</v>
      </c>
      <c r="B71" s="1" t="s">
        <v>470</v>
      </c>
      <c r="C71" s="21">
        <v>4.8</v>
      </c>
      <c r="D71" s="21">
        <v>0.23013698630136986</v>
      </c>
      <c r="E71" s="21" t="s">
        <v>517</v>
      </c>
      <c r="F71" s="19">
        <v>0</v>
      </c>
      <c r="G71" s="20"/>
      <c r="H71" s="19">
        <v>0</v>
      </c>
      <c r="I71" s="20"/>
      <c r="J71" s="19">
        <v>0</v>
      </c>
      <c r="K71" s="20"/>
      <c r="L71" s="19">
        <v>0</v>
      </c>
      <c r="M71" s="20"/>
      <c r="N71" s="19">
        <v>0</v>
      </c>
      <c r="O71" s="20"/>
      <c r="P71" s="19">
        <v>0</v>
      </c>
      <c r="Q71" s="20"/>
      <c r="R71" s="19">
        <v>0</v>
      </c>
      <c r="S71" s="20"/>
      <c r="T71" s="19">
        <v>0</v>
      </c>
      <c r="U71" s="20"/>
      <c r="V71" s="19">
        <v>0</v>
      </c>
      <c r="W71" s="20"/>
      <c r="X71" s="19">
        <v>0</v>
      </c>
      <c r="Y71" s="20"/>
      <c r="Z71" s="19">
        <v>0</v>
      </c>
      <c r="AA71" s="20"/>
      <c r="AB71" s="19">
        <v>103668.33093875099</v>
      </c>
      <c r="AC71" s="20">
        <v>4.9805514459431065E-2</v>
      </c>
      <c r="AD71" s="19">
        <v>0</v>
      </c>
      <c r="AE71" s="20"/>
      <c r="AF71" s="19">
        <v>0</v>
      </c>
      <c r="AG71" s="20"/>
      <c r="AH71" s="19">
        <v>0</v>
      </c>
      <c r="AI71" s="20"/>
      <c r="AJ71" s="19">
        <v>103668.33093875099</v>
      </c>
      <c r="AK71" s="20">
        <v>8.6912006425955268E-4</v>
      </c>
      <c r="AN71" s="1"/>
      <c r="AO71" s="1"/>
    </row>
    <row r="72" spans="1:41" x14ac:dyDescent="0.3">
      <c r="A72" s="60" t="s">
        <v>563</v>
      </c>
      <c r="B72" s="1" t="s">
        <v>470</v>
      </c>
      <c r="C72" s="21">
        <v>4.6500000000000004</v>
      </c>
      <c r="D72" s="21">
        <v>0.9068493150684932</v>
      </c>
      <c r="E72" s="21" t="s">
        <v>517</v>
      </c>
      <c r="F72" s="19">
        <v>0</v>
      </c>
      <c r="G72" s="20"/>
      <c r="H72" s="19">
        <v>0</v>
      </c>
      <c r="I72" s="20"/>
      <c r="J72" s="19">
        <v>0</v>
      </c>
      <c r="K72" s="20"/>
      <c r="L72" s="19">
        <v>0</v>
      </c>
      <c r="M72" s="20"/>
      <c r="N72" s="19">
        <v>0</v>
      </c>
      <c r="O72" s="20"/>
      <c r="P72" s="19">
        <v>0</v>
      </c>
      <c r="Q72" s="20"/>
      <c r="R72" s="19">
        <v>0</v>
      </c>
      <c r="S72" s="20"/>
      <c r="T72" s="19">
        <v>0</v>
      </c>
      <c r="U72" s="20"/>
      <c r="V72" s="19">
        <v>0</v>
      </c>
      <c r="W72" s="20"/>
      <c r="X72" s="19">
        <v>0</v>
      </c>
      <c r="Y72" s="20"/>
      <c r="Z72" s="19">
        <v>0</v>
      </c>
      <c r="AA72" s="20"/>
      <c r="AB72" s="19">
        <v>40118.625611208103</v>
      </c>
      <c r="AC72" s="20">
        <v>1.9274244794700659E-2</v>
      </c>
      <c r="AD72" s="19">
        <v>0</v>
      </c>
      <c r="AE72" s="20"/>
      <c r="AF72" s="19">
        <v>0</v>
      </c>
      <c r="AG72" s="20"/>
      <c r="AH72" s="19">
        <v>0</v>
      </c>
      <c r="AI72" s="20"/>
      <c r="AJ72" s="19">
        <v>40118.625611208103</v>
      </c>
      <c r="AK72" s="20">
        <v>3.3634092642832915E-4</v>
      </c>
      <c r="AN72" s="1"/>
      <c r="AO72" s="1"/>
    </row>
    <row r="73" spans="1:41" x14ac:dyDescent="0.3">
      <c r="A73" s="60" t="s">
        <v>564</v>
      </c>
      <c r="B73" s="1" t="s">
        <v>470</v>
      </c>
      <c r="C73" s="21">
        <v>4.7</v>
      </c>
      <c r="D73" s="21">
        <v>0.9068493150684932</v>
      </c>
      <c r="E73" s="21" t="s">
        <v>517</v>
      </c>
      <c r="F73" s="19">
        <v>0</v>
      </c>
      <c r="G73" s="20"/>
      <c r="H73" s="19">
        <v>0</v>
      </c>
      <c r="I73" s="20"/>
      <c r="J73" s="19">
        <v>0</v>
      </c>
      <c r="K73" s="20"/>
      <c r="L73" s="19">
        <v>0</v>
      </c>
      <c r="M73" s="20"/>
      <c r="N73" s="19">
        <v>0</v>
      </c>
      <c r="O73" s="20"/>
      <c r="P73" s="19">
        <v>0</v>
      </c>
      <c r="Q73" s="20"/>
      <c r="R73" s="19">
        <v>0</v>
      </c>
      <c r="S73" s="20"/>
      <c r="T73" s="19">
        <v>30090.137077227701</v>
      </c>
      <c r="U73" s="20">
        <v>1.653623712377543E-2</v>
      </c>
      <c r="V73" s="19">
        <v>0</v>
      </c>
      <c r="W73" s="20"/>
      <c r="X73" s="19">
        <v>0</v>
      </c>
      <c r="Y73" s="20"/>
      <c r="Z73" s="19">
        <v>0</v>
      </c>
      <c r="AA73" s="20"/>
      <c r="AB73" s="19">
        <v>0</v>
      </c>
      <c r="AC73" s="20"/>
      <c r="AD73" s="19">
        <v>0</v>
      </c>
      <c r="AE73" s="20"/>
      <c r="AF73" s="19">
        <v>0</v>
      </c>
      <c r="AG73" s="20"/>
      <c r="AH73" s="19">
        <v>0</v>
      </c>
      <c r="AI73" s="20"/>
      <c r="AJ73" s="19">
        <v>30090.137077227701</v>
      </c>
      <c r="AK73" s="20">
        <v>2.5226548583665248E-4</v>
      </c>
      <c r="AN73" s="1"/>
      <c r="AO73" s="1"/>
    </row>
    <row r="74" spans="1:41" x14ac:dyDescent="0.3">
      <c r="A74" s="18" t="s">
        <v>565</v>
      </c>
      <c r="B74" s="1" t="s">
        <v>464</v>
      </c>
      <c r="C74" s="21" t="s">
        <v>464</v>
      </c>
      <c r="D74" s="21" t="s">
        <v>464</v>
      </c>
      <c r="E74" s="21" t="s">
        <v>464</v>
      </c>
      <c r="F74" s="19">
        <v>3937.1740784499998</v>
      </c>
      <c r="G74" s="20">
        <v>1.548941015838054E-2</v>
      </c>
      <c r="H74" s="19">
        <v>0</v>
      </c>
      <c r="I74" s="20"/>
      <c r="J74" s="19">
        <v>0</v>
      </c>
      <c r="K74" s="20"/>
      <c r="L74" s="19">
        <v>0</v>
      </c>
      <c r="M74" s="20"/>
      <c r="N74" s="19">
        <v>85218.379083681109</v>
      </c>
      <c r="O74" s="20">
        <v>2.9778698556888403E-2</v>
      </c>
      <c r="P74" s="19">
        <v>0</v>
      </c>
      <c r="Q74" s="20"/>
      <c r="R74" s="19">
        <v>0</v>
      </c>
      <c r="S74" s="20"/>
      <c r="T74" s="19">
        <v>0</v>
      </c>
      <c r="U74" s="20"/>
      <c r="V74" s="19">
        <v>0</v>
      </c>
      <c r="W74" s="20"/>
      <c r="X74" s="19">
        <v>0</v>
      </c>
      <c r="Y74" s="20"/>
      <c r="Z74" s="19">
        <v>0</v>
      </c>
      <c r="AA74" s="20"/>
      <c r="AB74" s="19">
        <v>23413.853434560602</v>
      </c>
      <c r="AC74" s="20">
        <v>1.1248748824508251E-2</v>
      </c>
      <c r="AD74" s="19">
        <v>0</v>
      </c>
      <c r="AE74" s="20"/>
      <c r="AF74" s="19">
        <v>0</v>
      </c>
      <c r="AG74" s="20"/>
      <c r="AH74" s="19">
        <v>0</v>
      </c>
      <c r="AI74" s="20"/>
      <c r="AJ74" s="19">
        <v>112569.4065966917</v>
      </c>
      <c r="AK74" s="20">
        <v>9.4374365834808084E-4</v>
      </c>
      <c r="AN74" s="1"/>
      <c r="AO74" s="1"/>
    </row>
    <row r="75" spans="1:41" x14ac:dyDescent="0.3">
      <c r="A75" s="60" t="s">
        <v>566</v>
      </c>
      <c r="B75" s="1" t="s">
        <v>470</v>
      </c>
      <c r="C75" s="21">
        <v>4.6874799999999999</v>
      </c>
      <c r="D75" s="21">
        <v>3.8356164383561646E-2</v>
      </c>
      <c r="E75" s="21" t="s">
        <v>467</v>
      </c>
      <c r="F75" s="19">
        <v>499.12054989999996</v>
      </c>
      <c r="G75" s="20">
        <v>1.9636121649264588E-3</v>
      </c>
      <c r="H75" s="19">
        <v>0</v>
      </c>
      <c r="I75" s="20"/>
      <c r="J75" s="19">
        <v>0</v>
      </c>
      <c r="K75" s="20"/>
      <c r="L75" s="19">
        <v>0</v>
      </c>
      <c r="M75" s="20"/>
      <c r="N75" s="19">
        <v>19964.821995999999</v>
      </c>
      <c r="O75" s="20">
        <v>6.9765046267427529E-3</v>
      </c>
      <c r="P75" s="19">
        <v>0</v>
      </c>
      <c r="Q75" s="20"/>
      <c r="R75" s="19">
        <v>0</v>
      </c>
      <c r="S75" s="20"/>
      <c r="T75" s="19">
        <v>0</v>
      </c>
      <c r="U75" s="20"/>
      <c r="V75" s="19">
        <v>0</v>
      </c>
      <c r="W75" s="20"/>
      <c r="X75" s="19">
        <v>0</v>
      </c>
      <c r="Y75" s="20"/>
      <c r="Z75" s="19">
        <v>0</v>
      </c>
      <c r="AA75" s="20"/>
      <c r="AB75" s="19">
        <v>0</v>
      </c>
      <c r="AC75" s="20"/>
      <c r="AD75" s="19">
        <v>0</v>
      </c>
      <c r="AE75" s="20"/>
      <c r="AF75" s="19">
        <v>0</v>
      </c>
      <c r="AG75" s="20"/>
      <c r="AH75" s="19">
        <v>0</v>
      </c>
      <c r="AI75" s="20"/>
      <c r="AJ75" s="19">
        <v>20463.942545899998</v>
      </c>
      <c r="AK75" s="20">
        <v>1.715627414798879E-4</v>
      </c>
      <c r="AN75" s="1"/>
      <c r="AO75" s="1"/>
    </row>
    <row r="76" spans="1:41" x14ac:dyDescent="0.3">
      <c r="A76" s="60" t="s">
        <v>567</v>
      </c>
      <c r="B76" s="1" t="s">
        <v>470</v>
      </c>
      <c r="C76" s="21">
        <v>4.8124989999999999</v>
      </c>
      <c r="D76" s="21">
        <v>0.12054794520547946</v>
      </c>
      <c r="E76" s="21" t="s">
        <v>467</v>
      </c>
      <c r="F76" s="19">
        <v>1491.73527915</v>
      </c>
      <c r="G76" s="20">
        <v>5.8687015422942967E-3</v>
      </c>
      <c r="H76" s="19">
        <v>0</v>
      </c>
      <c r="I76" s="20"/>
      <c r="J76" s="19">
        <v>0</v>
      </c>
      <c r="K76" s="20"/>
      <c r="L76" s="19">
        <v>0</v>
      </c>
      <c r="M76" s="20"/>
      <c r="N76" s="19">
        <v>13575.785530451099</v>
      </c>
      <c r="O76" s="20">
        <v>4.7439206111547149E-3</v>
      </c>
      <c r="P76" s="19">
        <v>0</v>
      </c>
      <c r="Q76" s="20"/>
      <c r="R76" s="19">
        <v>0</v>
      </c>
      <c r="S76" s="20"/>
      <c r="T76" s="19">
        <v>0</v>
      </c>
      <c r="U76" s="20"/>
      <c r="V76" s="19">
        <v>0</v>
      </c>
      <c r="W76" s="20"/>
      <c r="X76" s="19">
        <v>0</v>
      </c>
      <c r="Y76" s="20"/>
      <c r="Z76" s="19">
        <v>0</v>
      </c>
      <c r="AA76" s="20"/>
      <c r="AB76" s="19">
        <v>19219.517336568602</v>
      </c>
      <c r="AC76" s="20">
        <v>9.2336583404174395E-3</v>
      </c>
      <c r="AD76" s="19">
        <v>0</v>
      </c>
      <c r="AE76" s="20"/>
      <c r="AF76" s="19">
        <v>0</v>
      </c>
      <c r="AG76" s="20"/>
      <c r="AH76" s="19">
        <v>0</v>
      </c>
      <c r="AI76" s="20"/>
      <c r="AJ76" s="19">
        <v>34287.038146169696</v>
      </c>
      <c r="AK76" s="20">
        <v>2.8745087846041261E-4</v>
      </c>
      <c r="AN76" s="1"/>
      <c r="AO76" s="1"/>
    </row>
    <row r="77" spans="1:41" x14ac:dyDescent="0.3">
      <c r="A77" s="60" t="s">
        <v>568</v>
      </c>
      <c r="B77" s="1" t="s">
        <v>470</v>
      </c>
      <c r="C77" s="21">
        <v>4.5937599999999996</v>
      </c>
      <c r="D77" s="21">
        <v>0.59726027397260273</v>
      </c>
      <c r="E77" s="21" t="s">
        <v>467</v>
      </c>
      <c r="F77" s="19">
        <v>1946.3182494</v>
      </c>
      <c r="G77" s="20">
        <v>7.6570964511597844E-3</v>
      </c>
      <c r="H77" s="19">
        <v>0</v>
      </c>
      <c r="I77" s="20"/>
      <c r="J77" s="19">
        <v>0</v>
      </c>
      <c r="K77" s="20"/>
      <c r="L77" s="19">
        <v>0</v>
      </c>
      <c r="M77" s="20"/>
      <c r="N77" s="19">
        <v>26761.87592925</v>
      </c>
      <c r="O77" s="20">
        <v>9.3516662096028089E-3</v>
      </c>
      <c r="P77" s="19">
        <v>0</v>
      </c>
      <c r="Q77" s="20"/>
      <c r="R77" s="19">
        <v>0</v>
      </c>
      <c r="S77" s="20"/>
      <c r="T77" s="19">
        <v>0</v>
      </c>
      <c r="U77" s="20"/>
      <c r="V77" s="19">
        <v>0</v>
      </c>
      <c r="W77" s="20"/>
      <c r="X77" s="19">
        <v>0</v>
      </c>
      <c r="Y77" s="20"/>
      <c r="Z77" s="19">
        <v>0</v>
      </c>
      <c r="AA77" s="20"/>
      <c r="AB77" s="19">
        <v>0</v>
      </c>
      <c r="AC77" s="20"/>
      <c r="AD77" s="19">
        <v>0</v>
      </c>
      <c r="AE77" s="20"/>
      <c r="AF77" s="19">
        <v>0</v>
      </c>
      <c r="AG77" s="20"/>
      <c r="AH77" s="19">
        <v>0</v>
      </c>
      <c r="AI77" s="20"/>
      <c r="AJ77" s="19">
        <v>28708.194178649999</v>
      </c>
      <c r="AK77" s="20">
        <v>2.4067974610361383E-4</v>
      </c>
      <c r="AN77" s="1"/>
      <c r="AO77" s="1"/>
    </row>
    <row r="78" spans="1:41" x14ac:dyDescent="0.3">
      <c r="A78" s="60" t="s">
        <v>569</v>
      </c>
      <c r="B78" s="1" t="s">
        <v>470</v>
      </c>
      <c r="C78" s="21">
        <v>4.499981</v>
      </c>
      <c r="D78" s="21">
        <v>0.852054794520548</v>
      </c>
      <c r="E78" s="21" t="s">
        <v>467</v>
      </c>
      <c r="F78" s="19">
        <v>0</v>
      </c>
      <c r="G78" s="20"/>
      <c r="H78" s="19">
        <v>0</v>
      </c>
      <c r="I78" s="20"/>
      <c r="J78" s="19">
        <v>0</v>
      </c>
      <c r="K78" s="20"/>
      <c r="L78" s="19">
        <v>0</v>
      </c>
      <c r="M78" s="20"/>
      <c r="N78" s="19">
        <v>24915.89562798</v>
      </c>
      <c r="O78" s="20">
        <v>8.7066071093881252E-3</v>
      </c>
      <c r="P78" s="19">
        <v>0</v>
      </c>
      <c r="Q78" s="20"/>
      <c r="R78" s="19">
        <v>0</v>
      </c>
      <c r="S78" s="20"/>
      <c r="T78" s="19">
        <v>0</v>
      </c>
      <c r="U78" s="20"/>
      <c r="V78" s="19">
        <v>0</v>
      </c>
      <c r="W78" s="20"/>
      <c r="X78" s="19">
        <v>0</v>
      </c>
      <c r="Y78" s="20"/>
      <c r="Z78" s="19">
        <v>0</v>
      </c>
      <c r="AA78" s="20"/>
      <c r="AB78" s="19">
        <v>4194.3360979919998</v>
      </c>
      <c r="AC78" s="20">
        <v>2.0150904840908119E-3</v>
      </c>
      <c r="AD78" s="19">
        <v>0</v>
      </c>
      <c r="AE78" s="20"/>
      <c r="AF78" s="19">
        <v>0</v>
      </c>
      <c r="AG78" s="20"/>
      <c r="AH78" s="19">
        <v>0</v>
      </c>
      <c r="AI78" s="20"/>
      <c r="AJ78" s="19">
        <v>29110.231725972</v>
      </c>
      <c r="AK78" s="20">
        <v>2.4405029230416657E-4</v>
      </c>
      <c r="AN78" s="1"/>
      <c r="AO78" s="1"/>
    </row>
    <row r="79" spans="1:41" x14ac:dyDescent="0.3">
      <c r="A79" s="10" t="s">
        <v>570</v>
      </c>
      <c r="B79" s="10" t="s">
        <v>464</v>
      </c>
      <c r="C79" s="10" t="s">
        <v>464</v>
      </c>
      <c r="D79" s="10" t="s">
        <v>464</v>
      </c>
      <c r="E79" s="10" t="s">
        <v>464</v>
      </c>
      <c r="F79" s="11">
        <v>0</v>
      </c>
      <c r="G79" s="12"/>
      <c r="H79" s="11">
        <v>381785.79328175861</v>
      </c>
      <c r="I79" s="12">
        <v>0.23074598017776482</v>
      </c>
      <c r="J79" s="11">
        <v>3868619.7125220238</v>
      </c>
      <c r="K79" s="12">
        <v>0.29640756681337455</v>
      </c>
      <c r="L79" s="11">
        <v>284847.50371591497</v>
      </c>
      <c r="M79" s="12">
        <v>6.578110259785179E-2</v>
      </c>
      <c r="N79" s="11">
        <v>0</v>
      </c>
      <c r="O79" s="12"/>
      <c r="P79" s="11">
        <v>2214097.3744851151</v>
      </c>
      <c r="Q79" s="12">
        <v>0.28524375960012044</v>
      </c>
      <c r="R79" s="11">
        <v>7018443.8556273477</v>
      </c>
      <c r="S79" s="12">
        <v>0.24658231536496983</v>
      </c>
      <c r="T79" s="11">
        <v>0</v>
      </c>
      <c r="U79" s="12"/>
      <c r="V79" s="11">
        <v>1382680.2298936518</v>
      </c>
      <c r="W79" s="12">
        <v>0.28293744685784034</v>
      </c>
      <c r="X79" s="11">
        <v>2462061.2781598023</v>
      </c>
      <c r="Y79" s="12">
        <v>0.18026290799179362</v>
      </c>
      <c r="Z79" s="11">
        <v>38604.534459030001</v>
      </c>
      <c r="AA79" s="12">
        <v>1.1530821649816577E-2</v>
      </c>
      <c r="AB79" s="11">
        <v>0</v>
      </c>
      <c r="AC79" s="12"/>
      <c r="AD79" s="11">
        <v>2036029.6375538444</v>
      </c>
      <c r="AE79" s="12">
        <v>0.30390923319639901</v>
      </c>
      <c r="AF79" s="11">
        <v>4786526.3842395507</v>
      </c>
      <c r="AG79" s="12">
        <v>0.21342041187911975</v>
      </c>
      <c r="AH79" s="11">
        <v>97582.965714000005</v>
      </c>
      <c r="AI79" s="12">
        <v>3.4932563076262739E-2</v>
      </c>
      <c r="AJ79" s="11">
        <v>24571279.269652043</v>
      </c>
      <c r="AK79" s="12">
        <v>0.20599725706393904</v>
      </c>
      <c r="AN79" s="1"/>
      <c r="AO79" s="1"/>
    </row>
    <row r="80" spans="1:41" x14ac:dyDescent="0.3">
      <c r="A80" s="18" t="s">
        <v>127</v>
      </c>
      <c r="B80" s="1" t="s">
        <v>464</v>
      </c>
      <c r="C80" s="21" t="s">
        <v>464</v>
      </c>
      <c r="D80" s="21" t="s">
        <v>464</v>
      </c>
      <c r="E80" s="21" t="s">
        <v>464</v>
      </c>
      <c r="F80" s="19">
        <v>0</v>
      </c>
      <c r="G80" s="20"/>
      <c r="H80" s="19">
        <v>381785.79328175861</v>
      </c>
      <c r="I80" s="20">
        <v>0.23074598017776482</v>
      </c>
      <c r="J80" s="19">
        <v>3848627.4105620873</v>
      </c>
      <c r="K80" s="20">
        <v>0.29487578803456049</v>
      </c>
      <c r="L80" s="19">
        <v>284847.50371591497</v>
      </c>
      <c r="M80" s="20">
        <v>6.578110259785179E-2</v>
      </c>
      <c r="N80" s="19">
        <v>0</v>
      </c>
      <c r="O80" s="20"/>
      <c r="P80" s="19">
        <v>2214097.3744851151</v>
      </c>
      <c r="Q80" s="20">
        <v>0.28524375960012044</v>
      </c>
      <c r="R80" s="19">
        <v>7012770.6015185416</v>
      </c>
      <c r="S80" s="20">
        <v>0.24638299423872306</v>
      </c>
      <c r="T80" s="19">
        <v>0</v>
      </c>
      <c r="U80" s="20"/>
      <c r="V80" s="19">
        <v>1382680.2298936518</v>
      </c>
      <c r="W80" s="20">
        <v>0.28293744685784034</v>
      </c>
      <c r="X80" s="19">
        <v>2462061.2781598023</v>
      </c>
      <c r="Y80" s="20">
        <v>0.18026290799179362</v>
      </c>
      <c r="Z80" s="19">
        <v>38604.534459030001</v>
      </c>
      <c r="AA80" s="20">
        <v>1.1530821649816577E-2</v>
      </c>
      <c r="AB80" s="19">
        <v>0</v>
      </c>
      <c r="AC80" s="20"/>
      <c r="AD80" s="19">
        <v>2036029.6375538444</v>
      </c>
      <c r="AE80" s="20">
        <v>0.30390923319639901</v>
      </c>
      <c r="AF80" s="19">
        <v>4786526.3842395507</v>
      </c>
      <c r="AG80" s="20">
        <v>0.21342041187911975</v>
      </c>
      <c r="AH80" s="19">
        <v>97582.965714000005</v>
      </c>
      <c r="AI80" s="20">
        <v>3.4932563076262739E-2</v>
      </c>
      <c r="AJ80" s="19">
        <v>24545613.713583302</v>
      </c>
      <c r="AK80" s="20">
        <v>0.20578208576198279</v>
      </c>
      <c r="AN80" s="1"/>
      <c r="AO80" s="1"/>
    </row>
    <row r="81" spans="1:41" x14ac:dyDescent="0.3">
      <c r="A81" s="60" t="s">
        <v>571</v>
      </c>
      <c r="B81" s="1" t="s">
        <v>470</v>
      </c>
      <c r="C81" s="21">
        <v>6.9</v>
      </c>
      <c r="D81" s="21">
        <v>11.712328767123287</v>
      </c>
      <c r="E81" s="21" t="s">
        <v>467</v>
      </c>
      <c r="F81" s="19">
        <v>0</v>
      </c>
      <c r="G81" s="20"/>
      <c r="H81" s="19">
        <v>33335.391872699998</v>
      </c>
      <c r="I81" s="20">
        <v>2.0147443429356055E-2</v>
      </c>
      <c r="J81" s="19">
        <v>586227.59879152896</v>
      </c>
      <c r="K81" s="20">
        <v>4.4915837965206838E-2</v>
      </c>
      <c r="L81" s="19">
        <v>59143.437193499994</v>
      </c>
      <c r="M81" s="20">
        <v>1.3658257345640398E-2</v>
      </c>
      <c r="N81" s="19">
        <v>0</v>
      </c>
      <c r="O81" s="20"/>
      <c r="P81" s="19">
        <v>462780.19067558995</v>
      </c>
      <c r="Q81" s="20">
        <v>5.9620305311758701E-2</v>
      </c>
      <c r="R81" s="19">
        <v>1714845.6807267631</v>
      </c>
      <c r="S81" s="20">
        <v>6.0248486294890546E-2</v>
      </c>
      <c r="T81" s="19">
        <v>0</v>
      </c>
      <c r="U81" s="20"/>
      <c r="V81" s="19">
        <v>373678.98954075004</v>
      </c>
      <c r="W81" s="20">
        <v>7.6465821206693194E-2</v>
      </c>
      <c r="X81" s="19">
        <v>692921.28415338101</v>
      </c>
      <c r="Y81" s="20">
        <v>5.0733101892677233E-2</v>
      </c>
      <c r="Z81" s="19">
        <v>38604.534459030001</v>
      </c>
      <c r="AA81" s="20">
        <v>1.1530821649816577E-2</v>
      </c>
      <c r="AB81" s="19">
        <v>0</v>
      </c>
      <c r="AC81" s="20"/>
      <c r="AD81" s="19">
        <v>456366.89141337207</v>
      </c>
      <c r="AE81" s="20">
        <v>6.811988856522444E-2</v>
      </c>
      <c r="AF81" s="19">
        <v>1254095.7229497421</v>
      </c>
      <c r="AG81" s="20">
        <v>5.5917298734434677E-2</v>
      </c>
      <c r="AH81" s="19">
        <v>0</v>
      </c>
      <c r="AI81" s="20"/>
      <c r="AJ81" s="19">
        <v>5671999.721776356</v>
      </c>
      <c r="AK81" s="20">
        <v>4.7552118549906548E-2</v>
      </c>
      <c r="AN81" s="1"/>
      <c r="AO81" s="1"/>
    </row>
    <row r="82" spans="1:41" x14ac:dyDescent="0.3">
      <c r="A82" s="60" t="s">
        <v>572</v>
      </c>
      <c r="B82" s="1" t="s">
        <v>470</v>
      </c>
      <c r="C82" s="21">
        <v>6.95</v>
      </c>
      <c r="D82" s="21">
        <v>5.7068493150684931</v>
      </c>
      <c r="E82" s="21" t="s">
        <v>467</v>
      </c>
      <c r="F82" s="19">
        <v>0</v>
      </c>
      <c r="G82" s="20"/>
      <c r="H82" s="19">
        <v>67102.857616199995</v>
      </c>
      <c r="I82" s="20">
        <v>4.0556026247818108E-2</v>
      </c>
      <c r="J82" s="19">
        <v>417278.27425199997</v>
      </c>
      <c r="K82" s="20">
        <v>3.19712060492209E-2</v>
      </c>
      <c r="L82" s="19">
        <v>78944.538371999995</v>
      </c>
      <c r="M82" s="20">
        <v>1.8231013824743701E-2</v>
      </c>
      <c r="N82" s="19">
        <v>0</v>
      </c>
      <c r="O82" s="20"/>
      <c r="P82" s="19">
        <v>0</v>
      </c>
      <c r="Q82" s="20"/>
      <c r="R82" s="19">
        <v>0</v>
      </c>
      <c r="S82" s="20"/>
      <c r="T82" s="19">
        <v>0</v>
      </c>
      <c r="U82" s="20"/>
      <c r="V82" s="19">
        <v>0</v>
      </c>
      <c r="W82" s="20"/>
      <c r="X82" s="19">
        <v>38.344490066399999</v>
      </c>
      <c r="Y82" s="20">
        <v>2.8074399878454497E-6</v>
      </c>
      <c r="Z82" s="19">
        <v>0</v>
      </c>
      <c r="AA82" s="20"/>
      <c r="AB82" s="19">
        <v>0</v>
      </c>
      <c r="AC82" s="20"/>
      <c r="AD82" s="19">
        <v>0</v>
      </c>
      <c r="AE82" s="20"/>
      <c r="AF82" s="19">
        <v>0</v>
      </c>
      <c r="AG82" s="20"/>
      <c r="AH82" s="19">
        <v>0</v>
      </c>
      <c r="AI82" s="20"/>
      <c r="AJ82" s="19">
        <v>563364.0147302663</v>
      </c>
      <c r="AK82" s="20">
        <v>4.7230524910560293E-3</v>
      </c>
      <c r="AN82" s="1"/>
      <c r="AO82" s="1"/>
    </row>
    <row r="83" spans="1:41" x14ac:dyDescent="0.3">
      <c r="A83" s="60" t="s">
        <v>573</v>
      </c>
      <c r="B83" s="1" t="s">
        <v>470</v>
      </c>
      <c r="C83" s="21">
        <v>6.8500000000000005</v>
      </c>
      <c r="D83" s="21">
        <v>16.219178082191782</v>
      </c>
      <c r="E83" s="21" t="s">
        <v>467</v>
      </c>
      <c r="F83" s="19">
        <v>0</v>
      </c>
      <c r="G83" s="20"/>
      <c r="H83" s="19">
        <v>13748.8061946584</v>
      </c>
      <c r="I83" s="20">
        <v>8.3095856825643605E-3</v>
      </c>
      <c r="J83" s="19">
        <v>117633.180849268</v>
      </c>
      <c r="K83" s="20">
        <v>9.0128695770198917E-3</v>
      </c>
      <c r="L83" s="19">
        <v>0</v>
      </c>
      <c r="M83" s="20"/>
      <c r="N83" s="19">
        <v>0</v>
      </c>
      <c r="O83" s="20"/>
      <c r="P83" s="19">
        <v>0</v>
      </c>
      <c r="Q83" s="20"/>
      <c r="R83" s="19">
        <v>0</v>
      </c>
      <c r="S83" s="20"/>
      <c r="T83" s="19">
        <v>0</v>
      </c>
      <c r="U83" s="20"/>
      <c r="V83" s="19">
        <v>0</v>
      </c>
      <c r="W83" s="20"/>
      <c r="X83" s="19">
        <v>0</v>
      </c>
      <c r="Y83" s="20"/>
      <c r="Z83" s="19">
        <v>0</v>
      </c>
      <c r="AA83" s="20"/>
      <c r="AB83" s="19">
        <v>0</v>
      </c>
      <c r="AC83" s="20"/>
      <c r="AD83" s="19">
        <v>0</v>
      </c>
      <c r="AE83" s="20"/>
      <c r="AF83" s="19">
        <v>82349.842753941994</v>
      </c>
      <c r="AG83" s="20">
        <v>3.6717936866693486E-3</v>
      </c>
      <c r="AH83" s="19">
        <v>0</v>
      </c>
      <c r="AI83" s="20"/>
      <c r="AJ83" s="19">
        <v>213731.82979786841</v>
      </c>
      <c r="AK83" s="20">
        <v>1.7918550435425116E-3</v>
      </c>
      <c r="AN83" s="1"/>
      <c r="AO83" s="1"/>
    </row>
    <row r="84" spans="1:41" x14ac:dyDescent="0.3">
      <c r="A84" s="60" t="s">
        <v>574</v>
      </c>
      <c r="B84" s="1" t="s">
        <v>470</v>
      </c>
      <c r="C84" s="21">
        <v>6.7141999999999999</v>
      </c>
      <c r="D84" s="21">
        <v>29.227397260273971</v>
      </c>
      <c r="E84" s="21" t="s">
        <v>467</v>
      </c>
      <c r="F84" s="19">
        <v>0</v>
      </c>
      <c r="G84" s="20"/>
      <c r="H84" s="19">
        <v>0</v>
      </c>
      <c r="I84" s="20"/>
      <c r="J84" s="19">
        <v>110711.261982496</v>
      </c>
      <c r="K84" s="20">
        <v>8.4825230241296016E-3</v>
      </c>
      <c r="L84" s="19">
        <v>0</v>
      </c>
      <c r="M84" s="20"/>
      <c r="N84" s="19">
        <v>0</v>
      </c>
      <c r="O84" s="20"/>
      <c r="P84" s="19">
        <v>45415.31420909</v>
      </c>
      <c r="Q84" s="20">
        <v>5.850887642840974E-3</v>
      </c>
      <c r="R84" s="19">
        <v>120185.7261271</v>
      </c>
      <c r="S84" s="20">
        <v>4.2225420950655259E-3</v>
      </c>
      <c r="T84" s="19">
        <v>0</v>
      </c>
      <c r="U84" s="20"/>
      <c r="V84" s="19">
        <v>0</v>
      </c>
      <c r="W84" s="20"/>
      <c r="X84" s="19">
        <v>0</v>
      </c>
      <c r="Y84" s="20"/>
      <c r="Z84" s="19">
        <v>0</v>
      </c>
      <c r="AA84" s="20"/>
      <c r="AB84" s="19">
        <v>0</v>
      </c>
      <c r="AC84" s="20"/>
      <c r="AD84" s="19">
        <v>48183.840272000096</v>
      </c>
      <c r="AE84" s="20">
        <v>7.1921909580425049E-3</v>
      </c>
      <c r="AF84" s="19">
        <v>160637.263488091</v>
      </c>
      <c r="AG84" s="20">
        <v>7.1624531413106898E-3</v>
      </c>
      <c r="AH84" s="19">
        <v>0</v>
      </c>
      <c r="AI84" s="20"/>
      <c r="AJ84" s="19">
        <v>485133.4060787771</v>
      </c>
      <c r="AK84" s="20">
        <v>4.0671936477375522E-3</v>
      </c>
      <c r="AN84" s="1"/>
      <c r="AO84" s="1"/>
    </row>
    <row r="85" spans="1:41" x14ac:dyDescent="0.3">
      <c r="A85" s="60" t="s">
        <v>575</v>
      </c>
      <c r="B85" s="1" t="s">
        <v>576</v>
      </c>
      <c r="C85" s="21">
        <v>3.2669000000000001</v>
      </c>
      <c r="D85" s="21">
        <v>28.227397260273971</v>
      </c>
      <c r="E85" s="21" t="s">
        <v>467</v>
      </c>
      <c r="F85" s="19">
        <v>0</v>
      </c>
      <c r="G85" s="20"/>
      <c r="H85" s="19">
        <v>0</v>
      </c>
      <c r="I85" s="20"/>
      <c r="J85" s="19">
        <v>0</v>
      </c>
      <c r="K85" s="20"/>
      <c r="L85" s="19">
        <v>0</v>
      </c>
      <c r="M85" s="20"/>
      <c r="N85" s="19">
        <v>0</v>
      </c>
      <c r="O85" s="20"/>
      <c r="P85" s="19">
        <v>0</v>
      </c>
      <c r="Q85" s="20"/>
      <c r="R85" s="19">
        <v>0</v>
      </c>
      <c r="S85" s="20"/>
      <c r="T85" s="19">
        <v>0</v>
      </c>
      <c r="U85" s="20"/>
      <c r="V85" s="19">
        <v>0</v>
      </c>
      <c r="W85" s="20"/>
      <c r="X85" s="19">
        <v>0</v>
      </c>
      <c r="Y85" s="20"/>
      <c r="Z85" s="19">
        <v>0</v>
      </c>
      <c r="AA85" s="20"/>
      <c r="AB85" s="19">
        <v>0</v>
      </c>
      <c r="AC85" s="20"/>
      <c r="AD85" s="19">
        <v>18466.155583804601</v>
      </c>
      <c r="AE85" s="20">
        <v>2.7563622257984165E-3</v>
      </c>
      <c r="AF85" s="19">
        <v>166158.23116219099</v>
      </c>
      <c r="AG85" s="20">
        <v>7.4086206332224522E-3</v>
      </c>
      <c r="AH85" s="19">
        <v>0</v>
      </c>
      <c r="AI85" s="20"/>
      <c r="AJ85" s="19">
        <v>184624.38674599561</v>
      </c>
      <c r="AK85" s="20">
        <v>1.5478281305345135E-3</v>
      </c>
      <c r="AN85" s="1"/>
      <c r="AO85" s="1"/>
    </row>
    <row r="86" spans="1:41" x14ac:dyDescent="0.3">
      <c r="A86" s="60" t="s">
        <v>577</v>
      </c>
      <c r="B86" s="1" t="s">
        <v>470</v>
      </c>
      <c r="C86" s="21">
        <v>6.15</v>
      </c>
      <c r="D86" s="21">
        <v>6.7095890410958905</v>
      </c>
      <c r="E86" s="21" t="s">
        <v>467</v>
      </c>
      <c r="F86" s="19">
        <v>0</v>
      </c>
      <c r="G86" s="20"/>
      <c r="H86" s="19">
        <v>0</v>
      </c>
      <c r="I86" s="20"/>
      <c r="J86" s="19">
        <v>0</v>
      </c>
      <c r="K86" s="20"/>
      <c r="L86" s="19">
        <v>0</v>
      </c>
      <c r="M86" s="20"/>
      <c r="N86" s="19">
        <v>0</v>
      </c>
      <c r="O86" s="20"/>
      <c r="P86" s="19">
        <v>149273.010917398</v>
      </c>
      <c r="Q86" s="20">
        <v>1.9230949519918997E-2</v>
      </c>
      <c r="R86" s="19">
        <v>182956.78369094001</v>
      </c>
      <c r="S86" s="20">
        <v>6.4279074196864688E-3</v>
      </c>
      <c r="T86" s="19">
        <v>0</v>
      </c>
      <c r="U86" s="20"/>
      <c r="V86" s="19">
        <v>0</v>
      </c>
      <c r="W86" s="20"/>
      <c r="X86" s="19">
        <v>0</v>
      </c>
      <c r="Y86" s="20"/>
      <c r="Z86" s="19">
        <v>0</v>
      </c>
      <c r="AA86" s="20"/>
      <c r="AB86" s="19">
        <v>0</v>
      </c>
      <c r="AC86" s="20"/>
      <c r="AD86" s="19">
        <v>0</v>
      </c>
      <c r="AE86" s="20"/>
      <c r="AF86" s="19">
        <v>2712.3473667491999</v>
      </c>
      <c r="AG86" s="20">
        <v>1.2093744935301908E-4</v>
      </c>
      <c r="AH86" s="19">
        <v>0</v>
      </c>
      <c r="AI86" s="20"/>
      <c r="AJ86" s="19">
        <v>334942.14197508717</v>
      </c>
      <c r="AK86" s="20">
        <v>2.8080411184454174E-3</v>
      </c>
      <c r="AN86" s="1"/>
      <c r="AO86" s="1"/>
    </row>
    <row r="87" spans="1:41" x14ac:dyDescent="0.3">
      <c r="A87" s="60" t="s">
        <v>578</v>
      </c>
      <c r="B87" s="1" t="s">
        <v>470</v>
      </c>
      <c r="C87" s="21">
        <v>5.94</v>
      </c>
      <c r="D87" s="21">
        <v>3.2109589041095892</v>
      </c>
      <c r="E87" s="21" t="s">
        <v>467</v>
      </c>
      <c r="F87" s="19">
        <v>0</v>
      </c>
      <c r="G87" s="20"/>
      <c r="H87" s="19">
        <v>0</v>
      </c>
      <c r="I87" s="20"/>
      <c r="J87" s="19">
        <v>0</v>
      </c>
      <c r="K87" s="20"/>
      <c r="L87" s="19">
        <v>0</v>
      </c>
      <c r="M87" s="20"/>
      <c r="N87" s="19">
        <v>0</v>
      </c>
      <c r="O87" s="20"/>
      <c r="P87" s="19">
        <v>0</v>
      </c>
      <c r="Q87" s="20"/>
      <c r="R87" s="19">
        <v>9587.2950251999991</v>
      </c>
      <c r="S87" s="20">
        <v>3.36834981376304E-4</v>
      </c>
      <c r="T87" s="19">
        <v>0</v>
      </c>
      <c r="U87" s="20"/>
      <c r="V87" s="19">
        <v>5326.2750140000007</v>
      </c>
      <c r="W87" s="20">
        <v>1.0899140821878811E-3</v>
      </c>
      <c r="X87" s="19">
        <v>0</v>
      </c>
      <c r="Y87" s="20"/>
      <c r="Z87" s="19">
        <v>0</v>
      </c>
      <c r="AA87" s="20"/>
      <c r="AB87" s="19">
        <v>0</v>
      </c>
      <c r="AC87" s="20"/>
      <c r="AD87" s="19">
        <v>2600.2874618348001</v>
      </c>
      <c r="AE87" s="20">
        <v>3.8813352911987062E-4</v>
      </c>
      <c r="AF87" s="19">
        <v>11057.346929064001</v>
      </c>
      <c r="AG87" s="20">
        <v>4.9302215144189101E-4</v>
      </c>
      <c r="AH87" s="19">
        <v>0</v>
      </c>
      <c r="AI87" s="20"/>
      <c r="AJ87" s="19">
        <v>28571.204430098802</v>
      </c>
      <c r="AK87" s="20">
        <v>2.3953127059536954E-4</v>
      </c>
      <c r="AN87" s="1"/>
      <c r="AO87" s="1"/>
    </row>
    <row r="88" spans="1:41" x14ac:dyDescent="0.3">
      <c r="A88" s="60" t="s">
        <v>579</v>
      </c>
      <c r="B88" s="1" t="s">
        <v>470</v>
      </c>
      <c r="C88" s="21">
        <v>5.4</v>
      </c>
      <c r="D88" s="21">
        <v>8.7095890410958905</v>
      </c>
      <c r="E88" s="21" t="s">
        <v>467</v>
      </c>
      <c r="F88" s="19">
        <v>0</v>
      </c>
      <c r="G88" s="20"/>
      <c r="H88" s="19">
        <v>132708.34731439498</v>
      </c>
      <c r="I88" s="20">
        <v>8.0207064321621543E-2</v>
      </c>
      <c r="J88" s="19">
        <v>1172090.7441563229</v>
      </c>
      <c r="K88" s="20">
        <v>8.9803752081221266E-2</v>
      </c>
      <c r="L88" s="19">
        <v>100696.02797355001</v>
      </c>
      <c r="M88" s="20">
        <v>2.3254182188411982E-2</v>
      </c>
      <c r="N88" s="19">
        <v>0</v>
      </c>
      <c r="O88" s="20"/>
      <c r="P88" s="19">
        <v>271728.98294952</v>
      </c>
      <c r="Q88" s="20">
        <v>3.5007040603560947E-2</v>
      </c>
      <c r="R88" s="19">
        <v>1211424.3159986879</v>
      </c>
      <c r="S88" s="20">
        <v>4.2561544820063316E-2</v>
      </c>
      <c r="T88" s="19">
        <v>0</v>
      </c>
      <c r="U88" s="20"/>
      <c r="V88" s="19">
        <v>201846.941486403</v>
      </c>
      <c r="W88" s="20">
        <v>4.1303879990111189E-2</v>
      </c>
      <c r="X88" s="19">
        <v>359901.63128484704</v>
      </c>
      <c r="Y88" s="20">
        <v>2.6350649848523353E-2</v>
      </c>
      <c r="Z88" s="19">
        <v>0</v>
      </c>
      <c r="AA88" s="20"/>
      <c r="AB88" s="19">
        <v>0</v>
      </c>
      <c r="AC88" s="20"/>
      <c r="AD88" s="19">
        <v>582683.32708447787</v>
      </c>
      <c r="AE88" s="20">
        <v>8.6974590086676531E-2</v>
      </c>
      <c r="AF88" s="19">
        <v>1207097.8936226699</v>
      </c>
      <c r="AG88" s="20">
        <v>5.3821771563533717E-2</v>
      </c>
      <c r="AH88" s="19">
        <v>15029.257906500001</v>
      </c>
      <c r="AI88" s="20">
        <v>5.3801449460652096E-3</v>
      </c>
      <c r="AJ88" s="19">
        <v>5255207.4697773745</v>
      </c>
      <c r="AK88" s="20">
        <v>4.4057873918397439E-2</v>
      </c>
      <c r="AN88" s="1"/>
      <c r="AO88" s="1"/>
    </row>
    <row r="89" spans="1:41" x14ac:dyDescent="0.3">
      <c r="A89" s="60" t="s">
        <v>580</v>
      </c>
      <c r="B89" s="1" t="s">
        <v>470</v>
      </c>
      <c r="C89" s="21">
        <v>5.3500000000000005</v>
      </c>
      <c r="D89" s="21">
        <v>14.715068493150685</v>
      </c>
      <c r="E89" s="21" t="s">
        <v>467</v>
      </c>
      <c r="F89" s="19">
        <v>0</v>
      </c>
      <c r="G89" s="20"/>
      <c r="H89" s="19">
        <v>95374.682146615203</v>
      </c>
      <c r="I89" s="20">
        <v>5.7643120575264696E-2</v>
      </c>
      <c r="J89" s="19">
        <v>562335.55569029588</v>
      </c>
      <c r="K89" s="20">
        <v>4.308526714458203E-2</v>
      </c>
      <c r="L89" s="19">
        <v>46063.500176864996</v>
      </c>
      <c r="M89" s="20">
        <v>1.0637649239055705E-2</v>
      </c>
      <c r="N89" s="19">
        <v>0</v>
      </c>
      <c r="O89" s="20"/>
      <c r="P89" s="19">
        <v>230426.85043964098</v>
      </c>
      <c r="Q89" s="20">
        <v>2.9686057121811445E-2</v>
      </c>
      <c r="R89" s="19">
        <v>227768.744999168</v>
      </c>
      <c r="S89" s="20">
        <v>8.0023073013024779E-3</v>
      </c>
      <c r="T89" s="19">
        <v>0</v>
      </c>
      <c r="U89" s="20"/>
      <c r="V89" s="19">
        <v>0</v>
      </c>
      <c r="W89" s="20"/>
      <c r="X89" s="19">
        <v>0</v>
      </c>
      <c r="Y89" s="20"/>
      <c r="Z89" s="19">
        <v>0</v>
      </c>
      <c r="AA89" s="20"/>
      <c r="AB89" s="19">
        <v>0</v>
      </c>
      <c r="AC89" s="20"/>
      <c r="AD89" s="19">
        <v>72298.280989761988</v>
      </c>
      <c r="AE89" s="20">
        <v>1.0791647985740721E-2</v>
      </c>
      <c r="AF89" s="19">
        <v>92992.684333315003</v>
      </c>
      <c r="AG89" s="20">
        <v>4.1463339797956911E-3</v>
      </c>
      <c r="AH89" s="19">
        <v>0</v>
      </c>
      <c r="AI89" s="20"/>
      <c r="AJ89" s="19">
        <v>1327260.2987756622</v>
      </c>
      <c r="AK89" s="20">
        <v>1.1127299395247259E-2</v>
      </c>
      <c r="AN89" s="1"/>
      <c r="AO89" s="1"/>
    </row>
    <row r="90" spans="1:41" x14ac:dyDescent="0.3">
      <c r="A90" s="60" t="s">
        <v>581</v>
      </c>
      <c r="B90" s="1" t="s">
        <v>470</v>
      </c>
      <c r="C90" s="21">
        <v>7.3</v>
      </c>
      <c r="D90" s="21">
        <v>7.7095890410958905</v>
      </c>
      <c r="E90" s="21" t="s">
        <v>467</v>
      </c>
      <c r="F90" s="19">
        <v>0</v>
      </c>
      <c r="G90" s="20"/>
      <c r="H90" s="19">
        <v>0</v>
      </c>
      <c r="I90" s="20"/>
      <c r="J90" s="19">
        <v>361806.84949632798</v>
      </c>
      <c r="K90" s="20">
        <v>2.7721072600776834E-2</v>
      </c>
      <c r="L90" s="19">
        <v>0</v>
      </c>
      <c r="M90" s="20"/>
      <c r="N90" s="19">
        <v>0</v>
      </c>
      <c r="O90" s="20"/>
      <c r="P90" s="19">
        <v>210690.46711779901</v>
      </c>
      <c r="Q90" s="20">
        <v>2.7143404642066511E-2</v>
      </c>
      <c r="R90" s="19">
        <v>1245154.399004095</v>
      </c>
      <c r="S90" s="20">
        <v>4.3746599817441001E-2</v>
      </c>
      <c r="T90" s="19">
        <v>0</v>
      </c>
      <c r="U90" s="20"/>
      <c r="V90" s="19">
        <v>0</v>
      </c>
      <c r="W90" s="20"/>
      <c r="X90" s="19">
        <v>0</v>
      </c>
      <c r="Y90" s="20"/>
      <c r="Z90" s="19">
        <v>0</v>
      </c>
      <c r="AA90" s="20"/>
      <c r="AB90" s="19">
        <v>0</v>
      </c>
      <c r="AC90" s="20"/>
      <c r="AD90" s="19">
        <v>767.79047210220006</v>
      </c>
      <c r="AE90" s="20">
        <v>1.1460472349136418E-4</v>
      </c>
      <c r="AF90" s="19">
        <v>355.07427238360003</v>
      </c>
      <c r="AG90" s="20">
        <v>1.5831960669705171E-5</v>
      </c>
      <c r="AH90" s="19">
        <v>0</v>
      </c>
      <c r="AI90" s="20"/>
      <c r="AJ90" s="19">
        <v>1818774.5803627078</v>
      </c>
      <c r="AK90" s="20">
        <v>1.5247988135281176E-2</v>
      </c>
      <c r="AN90" s="1"/>
      <c r="AO90" s="1"/>
    </row>
    <row r="91" spans="1:41" x14ac:dyDescent="0.3">
      <c r="A91" s="60" t="s">
        <v>582</v>
      </c>
      <c r="B91" s="1" t="s">
        <v>470</v>
      </c>
      <c r="C91" s="21">
        <v>7.6000000000000005</v>
      </c>
      <c r="D91" s="21">
        <v>13.712328767123287</v>
      </c>
      <c r="E91" s="21" t="s">
        <v>467</v>
      </c>
      <c r="F91" s="19">
        <v>0</v>
      </c>
      <c r="G91" s="20"/>
      <c r="H91" s="19">
        <v>0</v>
      </c>
      <c r="I91" s="20"/>
      <c r="J91" s="19">
        <v>103277.944744932</v>
      </c>
      <c r="K91" s="20">
        <v>7.9129939312061991E-3</v>
      </c>
      <c r="L91" s="19">
        <v>0</v>
      </c>
      <c r="M91" s="20"/>
      <c r="N91" s="19">
        <v>0</v>
      </c>
      <c r="O91" s="20"/>
      <c r="P91" s="19">
        <v>541054.74176017207</v>
      </c>
      <c r="Q91" s="20">
        <v>6.9704472110235685E-2</v>
      </c>
      <c r="R91" s="19">
        <v>1714755.780786152</v>
      </c>
      <c r="S91" s="20">
        <v>6.0245327797656255E-2</v>
      </c>
      <c r="T91" s="19">
        <v>0</v>
      </c>
      <c r="U91" s="20"/>
      <c r="V91" s="19">
        <v>541188.57684047997</v>
      </c>
      <c r="W91" s="20">
        <v>0.11074325855635535</v>
      </c>
      <c r="X91" s="19">
        <v>806198.90581763396</v>
      </c>
      <c r="Y91" s="20">
        <v>5.9026865200979051E-2</v>
      </c>
      <c r="Z91" s="19">
        <v>0</v>
      </c>
      <c r="AA91" s="20"/>
      <c r="AB91" s="19">
        <v>0</v>
      </c>
      <c r="AC91" s="20"/>
      <c r="AD91" s="19">
        <v>320878.04002152401</v>
      </c>
      <c r="AE91" s="20">
        <v>4.7896060692744137E-2</v>
      </c>
      <c r="AF91" s="19">
        <v>683703.81807088701</v>
      </c>
      <c r="AG91" s="20">
        <v>3.0484810641903025E-2</v>
      </c>
      <c r="AH91" s="19">
        <v>0</v>
      </c>
      <c r="AI91" s="20"/>
      <c r="AJ91" s="19">
        <v>4711057.8080417803</v>
      </c>
      <c r="AK91" s="20">
        <v>3.949590803458411E-2</v>
      </c>
      <c r="AN91" s="1"/>
      <c r="AO91" s="1"/>
    </row>
    <row r="92" spans="1:41" x14ac:dyDescent="0.3">
      <c r="A92" s="60" t="s">
        <v>583</v>
      </c>
      <c r="B92" s="1" t="s">
        <v>470</v>
      </c>
      <c r="C92" s="21">
        <v>6.8500000000000005</v>
      </c>
      <c r="D92" s="21">
        <v>9.7095890410958905</v>
      </c>
      <c r="E92" s="21" t="s">
        <v>467</v>
      </c>
      <c r="F92" s="19">
        <v>0</v>
      </c>
      <c r="G92" s="20"/>
      <c r="H92" s="19">
        <v>39515.708137189999</v>
      </c>
      <c r="I92" s="20">
        <v>2.3882739921140064E-2</v>
      </c>
      <c r="J92" s="19">
        <v>399376.12619891501</v>
      </c>
      <c r="K92" s="20">
        <v>3.0599571580220995E-2</v>
      </c>
      <c r="L92" s="19">
        <v>0</v>
      </c>
      <c r="M92" s="20"/>
      <c r="N92" s="19">
        <v>0</v>
      </c>
      <c r="O92" s="20"/>
      <c r="P92" s="19">
        <v>294716.73687277501</v>
      </c>
      <c r="Q92" s="20">
        <v>3.7968569499893488E-2</v>
      </c>
      <c r="R92" s="19">
        <v>552504.44845299493</v>
      </c>
      <c r="S92" s="20">
        <v>1.9411400725212101E-2</v>
      </c>
      <c r="T92" s="19">
        <v>0</v>
      </c>
      <c r="U92" s="20"/>
      <c r="V92" s="19">
        <v>234225.782655855</v>
      </c>
      <c r="W92" s="20">
        <v>4.7929552690591556E-2</v>
      </c>
      <c r="X92" s="19">
        <v>546764.21397011401</v>
      </c>
      <c r="Y92" s="20">
        <v>4.00320284756547E-2</v>
      </c>
      <c r="Z92" s="19">
        <v>0</v>
      </c>
      <c r="AA92" s="20"/>
      <c r="AB92" s="19">
        <v>0</v>
      </c>
      <c r="AC92" s="20"/>
      <c r="AD92" s="19">
        <v>473307.92476299999</v>
      </c>
      <c r="AE92" s="20">
        <v>7.0648602469912822E-2</v>
      </c>
      <c r="AF92" s="19">
        <v>739681.22195519996</v>
      </c>
      <c r="AG92" s="20">
        <v>3.2980716782157575E-2</v>
      </c>
      <c r="AH92" s="19">
        <v>82553.707807500003</v>
      </c>
      <c r="AI92" s="20">
        <v>2.955241813019753E-2</v>
      </c>
      <c r="AJ92" s="19">
        <v>3362645.8708135439</v>
      </c>
      <c r="AK92" s="20">
        <v>2.8191280489026825E-2</v>
      </c>
      <c r="AN92" s="1"/>
      <c r="AO92" s="1"/>
    </row>
    <row r="93" spans="1:41" x14ac:dyDescent="0.3">
      <c r="A93" s="60" t="s">
        <v>584</v>
      </c>
      <c r="B93" s="1" t="s">
        <v>470</v>
      </c>
      <c r="C93" s="21">
        <v>6.95</v>
      </c>
      <c r="D93" s="21">
        <v>5.7068493150684931</v>
      </c>
      <c r="E93" s="21" t="s">
        <v>467</v>
      </c>
      <c r="F93" s="19">
        <v>0</v>
      </c>
      <c r="G93" s="20"/>
      <c r="H93" s="19">
        <v>0</v>
      </c>
      <c r="I93" s="20"/>
      <c r="J93" s="19">
        <v>0</v>
      </c>
      <c r="K93" s="20"/>
      <c r="L93" s="19">
        <v>0</v>
      </c>
      <c r="M93" s="20"/>
      <c r="N93" s="19">
        <v>0</v>
      </c>
      <c r="O93" s="20"/>
      <c r="P93" s="19">
        <v>8011.0795431300003</v>
      </c>
      <c r="Q93" s="20">
        <v>1.0320731480337063E-3</v>
      </c>
      <c r="R93" s="19">
        <v>33587.426707439998</v>
      </c>
      <c r="S93" s="20">
        <v>1.1800429860290564E-3</v>
      </c>
      <c r="T93" s="19">
        <v>0</v>
      </c>
      <c r="U93" s="20"/>
      <c r="V93" s="19">
        <v>0</v>
      </c>
      <c r="W93" s="20"/>
      <c r="X93" s="19">
        <v>0</v>
      </c>
      <c r="Y93" s="20"/>
      <c r="Z93" s="19">
        <v>0</v>
      </c>
      <c r="AA93" s="20"/>
      <c r="AB93" s="19">
        <v>0</v>
      </c>
      <c r="AC93" s="20"/>
      <c r="AD93" s="19">
        <v>0</v>
      </c>
      <c r="AE93" s="20"/>
      <c r="AF93" s="19">
        <v>0</v>
      </c>
      <c r="AG93" s="20"/>
      <c r="AH93" s="19">
        <v>0</v>
      </c>
      <c r="AI93" s="20"/>
      <c r="AJ93" s="19">
        <v>41598.506250569997</v>
      </c>
      <c r="AK93" s="20">
        <v>3.4874774290479557E-4</v>
      </c>
      <c r="AN93" s="1"/>
      <c r="AO93" s="1"/>
    </row>
    <row r="94" spans="1:41" x14ac:dyDescent="0.3">
      <c r="A94" s="60" t="s">
        <v>585</v>
      </c>
      <c r="B94" s="1" t="s">
        <v>470</v>
      </c>
      <c r="C94" s="21">
        <v>5.3500000000000005</v>
      </c>
      <c r="D94" s="21">
        <v>14.715068493150685</v>
      </c>
      <c r="E94" s="21" t="s">
        <v>467</v>
      </c>
      <c r="F94" s="19">
        <v>0</v>
      </c>
      <c r="G94" s="20"/>
      <c r="H94" s="19">
        <v>0</v>
      </c>
      <c r="I94" s="20"/>
      <c r="J94" s="19">
        <v>0</v>
      </c>
      <c r="K94" s="20"/>
      <c r="L94" s="19">
        <v>0</v>
      </c>
      <c r="M94" s="20"/>
      <c r="N94" s="19">
        <v>0</v>
      </c>
      <c r="O94" s="20"/>
      <c r="P94" s="19">
        <v>0</v>
      </c>
      <c r="Q94" s="20"/>
      <c r="R94" s="19">
        <v>0</v>
      </c>
      <c r="S94" s="20"/>
      <c r="T94" s="19">
        <v>0</v>
      </c>
      <c r="U94" s="20"/>
      <c r="V94" s="19">
        <v>0</v>
      </c>
      <c r="W94" s="20"/>
      <c r="X94" s="19">
        <v>0</v>
      </c>
      <c r="Y94" s="20"/>
      <c r="Z94" s="19">
        <v>0</v>
      </c>
      <c r="AA94" s="20"/>
      <c r="AB94" s="19">
        <v>0</v>
      </c>
      <c r="AC94" s="20"/>
      <c r="AD94" s="19">
        <v>0</v>
      </c>
      <c r="AE94" s="20"/>
      <c r="AF94" s="19">
        <v>5911.5888374400001</v>
      </c>
      <c r="AG94" s="20">
        <v>2.6358440824658571E-4</v>
      </c>
      <c r="AH94" s="19">
        <v>0</v>
      </c>
      <c r="AI94" s="20"/>
      <c r="AJ94" s="19">
        <v>5911.5888374400001</v>
      </c>
      <c r="AK94" s="20">
        <v>4.9560752292881554E-5</v>
      </c>
      <c r="AN94" s="1"/>
      <c r="AO94" s="1"/>
    </row>
    <row r="95" spans="1:41" x14ac:dyDescent="0.3">
      <c r="A95" s="60" t="s">
        <v>586</v>
      </c>
      <c r="B95" s="1" t="s">
        <v>466</v>
      </c>
      <c r="C95" s="21">
        <v>3.23</v>
      </c>
      <c r="D95" s="21">
        <v>95.726027397260268</v>
      </c>
      <c r="E95" s="21" t="s">
        <v>467</v>
      </c>
      <c r="F95" s="19">
        <v>0</v>
      </c>
      <c r="G95" s="20"/>
      <c r="H95" s="19">
        <v>0</v>
      </c>
      <c r="I95" s="20"/>
      <c r="J95" s="19">
        <v>0</v>
      </c>
      <c r="K95" s="20"/>
      <c r="L95" s="19">
        <v>0</v>
      </c>
      <c r="M95" s="20"/>
      <c r="N95" s="19">
        <v>0</v>
      </c>
      <c r="O95" s="20"/>
      <c r="P95" s="19">
        <v>0</v>
      </c>
      <c r="Q95" s="20"/>
      <c r="R95" s="19">
        <v>0</v>
      </c>
      <c r="S95" s="20"/>
      <c r="T95" s="19">
        <v>0</v>
      </c>
      <c r="U95" s="20"/>
      <c r="V95" s="19">
        <v>0</v>
      </c>
      <c r="W95" s="20"/>
      <c r="X95" s="19">
        <v>0</v>
      </c>
      <c r="Y95" s="20"/>
      <c r="Z95" s="19">
        <v>0</v>
      </c>
      <c r="AA95" s="20"/>
      <c r="AB95" s="19">
        <v>0</v>
      </c>
      <c r="AC95" s="20"/>
      <c r="AD95" s="19">
        <v>7.7619278420999995</v>
      </c>
      <c r="AE95" s="20">
        <v>1.1585889984649143E-6</v>
      </c>
      <c r="AF95" s="19">
        <v>31.0477113687</v>
      </c>
      <c r="AG95" s="20">
        <v>1.3843473985706878E-6</v>
      </c>
      <c r="AH95" s="19">
        <v>0</v>
      </c>
      <c r="AI95" s="20"/>
      <c r="AJ95" s="19">
        <v>38.8096392108</v>
      </c>
      <c r="AK95" s="20">
        <v>3.2536682918825947E-7</v>
      </c>
      <c r="AN95" s="1"/>
      <c r="AO95" s="1"/>
    </row>
    <row r="96" spans="1:41" x14ac:dyDescent="0.3">
      <c r="A96" s="60" t="s">
        <v>587</v>
      </c>
      <c r="B96" s="1" t="s">
        <v>466</v>
      </c>
      <c r="C96" s="21">
        <v>3</v>
      </c>
      <c r="D96" s="21">
        <v>8.1369863013698627</v>
      </c>
      <c r="E96" s="21" t="s">
        <v>467</v>
      </c>
      <c r="F96" s="19">
        <v>0</v>
      </c>
      <c r="G96" s="20"/>
      <c r="H96" s="19">
        <v>0</v>
      </c>
      <c r="I96" s="20"/>
      <c r="J96" s="19">
        <v>0</v>
      </c>
      <c r="K96" s="20"/>
      <c r="L96" s="19">
        <v>0</v>
      </c>
      <c r="M96" s="20"/>
      <c r="N96" s="19">
        <v>0</v>
      </c>
      <c r="O96" s="20"/>
      <c r="P96" s="19">
        <v>0</v>
      </c>
      <c r="Q96" s="20"/>
      <c r="R96" s="19">
        <v>0</v>
      </c>
      <c r="S96" s="20"/>
      <c r="T96" s="19">
        <v>0</v>
      </c>
      <c r="U96" s="20"/>
      <c r="V96" s="19">
        <v>0</v>
      </c>
      <c r="W96" s="20"/>
      <c r="X96" s="19">
        <v>0</v>
      </c>
      <c r="Y96" s="20"/>
      <c r="Z96" s="19">
        <v>0</v>
      </c>
      <c r="AA96" s="20"/>
      <c r="AB96" s="19">
        <v>0</v>
      </c>
      <c r="AC96" s="20"/>
      <c r="AD96" s="19">
        <v>0</v>
      </c>
      <c r="AE96" s="20"/>
      <c r="AF96" s="19">
        <v>20279.5996985194</v>
      </c>
      <c r="AG96" s="20">
        <v>9.0422159473571941E-4</v>
      </c>
      <c r="AH96" s="19">
        <v>0</v>
      </c>
      <c r="AI96" s="20"/>
      <c r="AJ96" s="19">
        <v>20279.5996985194</v>
      </c>
      <c r="AK96" s="20">
        <v>1.7001727367973714E-4</v>
      </c>
      <c r="AN96" s="1"/>
      <c r="AO96" s="1"/>
    </row>
    <row r="97" spans="1:41" x14ac:dyDescent="0.3">
      <c r="A97" s="60" t="s">
        <v>588</v>
      </c>
      <c r="B97" s="1" t="s">
        <v>466</v>
      </c>
      <c r="C97" s="21">
        <v>5.375</v>
      </c>
      <c r="D97" s="21">
        <v>9.2027397260273975</v>
      </c>
      <c r="E97" s="21" t="s">
        <v>467</v>
      </c>
      <c r="F97" s="19">
        <v>0</v>
      </c>
      <c r="G97" s="20"/>
      <c r="H97" s="19">
        <v>0</v>
      </c>
      <c r="I97" s="20"/>
      <c r="J97" s="19">
        <v>0</v>
      </c>
      <c r="K97" s="20"/>
      <c r="L97" s="19">
        <v>0</v>
      </c>
      <c r="M97" s="20"/>
      <c r="N97" s="19">
        <v>0</v>
      </c>
      <c r="O97" s="20"/>
      <c r="P97" s="19">
        <v>0</v>
      </c>
      <c r="Q97" s="20"/>
      <c r="R97" s="19">
        <v>0</v>
      </c>
      <c r="S97" s="20"/>
      <c r="T97" s="19">
        <v>0</v>
      </c>
      <c r="U97" s="20"/>
      <c r="V97" s="19">
        <v>0</v>
      </c>
      <c r="W97" s="20"/>
      <c r="X97" s="19">
        <v>0</v>
      </c>
      <c r="Y97" s="20"/>
      <c r="Z97" s="19">
        <v>0</v>
      </c>
      <c r="AA97" s="20"/>
      <c r="AB97" s="19">
        <v>0</v>
      </c>
      <c r="AC97" s="20"/>
      <c r="AD97" s="19">
        <v>0</v>
      </c>
      <c r="AE97" s="20"/>
      <c r="AF97" s="19">
        <v>26372.65917852</v>
      </c>
      <c r="AG97" s="20">
        <v>1.1758973694911737E-3</v>
      </c>
      <c r="AH97" s="19">
        <v>0</v>
      </c>
      <c r="AI97" s="20"/>
      <c r="AJ97" s="19">
        <v>26372.65917852</v>
      </c>
      <c r="AK97" s="20">
        <v>2.2109941418341832E-4</v>
      </c>
      <c r="AN97" s="1"/>
      <c r="AO97" s="1"/>
    </row>
    <row r="98" spans="1:41" x14ac:dyDescent="0.3">
      <c r="A98" s="60" t="s">
        <v>589</v>
      </c>
      <c r="B98" s="1" t="s">
        <v>466</v>
      </c>
      <c r="C98" s="21">
        <v>5.875</v>
      </c>
      <c r="D98" s="21">
        <v>28.712328767123289</v>
      </c>
      <c r="E98" s="21" t="s">
        <v>467</v>
      </c>
      <c r="F98" s="19">
        <v>0</v>
      </c>
      <c r="G98" s="20"/>
      <c r="H98" s="19">
        <v>0</v>
      </c>
      <c r="I98" s="20"/>
      <c r="J98" s="19">
        <v>0</v>
      </c>
      <c r="K98" s="20"/>
      <c r="L98" s="19">
        <v>0</v>
      </c>
      <c r="M98" s="20"/>
      <c r="N98" s="19">
        <v>0</v>
      </c>
      <c r="O98" s="20"/>
      <c r="P98" s="19">
        <v>0</v>
      </c>
      <c r="Q98" s="20"/>
      <c r="R98" s="19">
        <v>0</v>
      </c>
      <c r="S98" s="20"/>
      <c r="T98" s="19">
        <v>0</v>
      </c>
      <c r="U98" s="20"/>
      <c r="V98" s="19">
        <v>5179.1154717960007</v>
      </c>
      <c r="W98" s="20">
        <v>1.0598008685526713E-3</v>
      </c>
      <c r="X98" s="19">
        <v>15537.346415388</v>
      </c>
      <c r="Y98" s="20">
        <v>1.1375863274236191E-3</v>
      </c>
      <c r="Z98" s="19">
        <v>0</v>
      </c>
      <c r="AA98" s="20"/>
      <c r="AB98" s="19">
        <v>0</v>
      </c>
      <c r="AC98" s="20"/>
      <c r="AD98" s="19">
        <v>0</v>
      </c>
      <c r="AE98" s="20"/>
      <c r="AF98" s="19">
        <v>0</v>
      </c>
      <c r="AG98" s="20"/>
      <c r="AH98" s="19">
        <v>0</v>
      </c>
      <c r="AI98" s="20"/>
      <c r="AJ98" s="19">
        <v>20716.461887184003</v>
      </c>
      <c r="AK98" s="20">
        <v>1.7367977784129315E-4</v>
      </c>
      <c r="AN98" s="1"/>
      <c r="AO98" s="1"/>
    </row>
    <row r="99" spans="1:41" x14ac:dyDescent="0.3">
      <c r="A99" s="60" t="s">
        <v>590</v>
      </c>
      <c r="B99" s="1" t="s">
        <v>466</v>
      </c>
      <c r="C99" s="21">
        <v>5.5</v>
      </c>
      <c r="D99" s="21">
        <v>10.342465753424657</v>
      </c>
      <c r="E99" s="21" t="s">
        <v>467</v>
      </c>
      <c r="F99" s="19">
        <v>0</v>
      </c>
      <c r="G99" s="20"/>
      <c r="H99" s="19">
        <v>0</v>
      </c>
      <c r="I99" s="20"/>
      <c r="J99" s="19">
        <v>8847.7287018199986</v>
      </c>
      <c r="K99" s="20">
        <v>6.7789907802068403E-4</v>
      </c>
      <c r="L99" s="19">
        <v>0</v>
      </c>
      <c r="M99" s="20"/>
      <c r="N99" s="19">
        <v>0</v>
      </c>
      <c r="O99" s="20"/>
      <c r="P99" s="19">
        <v>0</v>
      </c>
      <c r="Q99" s="20"/>
      <c r="R99" s="19">
        <v>0</v>
      </c>
      <c r="S99" s="20"/>
      <c r="T99" s="19">
        <v>0</v>
      </c>
      <c r="U99" s="20"/>
      <c r="V99" s="19">
        <v>21234.548884368</v>
      </c>
      <c r="W99" s="20">
        <v>4.3452194633485063E-3</v>
      </c>
      <c r="X99" s="19">
        <v>40699.552028371996</v>
      </c>
      <c r="Y99" s="20">
        <v>2.9798688065478152E-3</v>
      </c>
      <c r="Z99" s="19">
        <v>0</v>
      </c>
      <c r="AA99" s="20"/>
      <c r="AB99" s="19">
        <v>0</v>
      </c>
      <c r="AC99" s="20"/>
      <c r="AD99" s="19">
        <v>40533.214728777697</v>
      </c>
      <c r="AE99" s="20">
        <v>6.0502155666101133E-3</v>
      </c>
      <c r="AF99" s="19">
        <v>225542.760975315</v>
      </c>
      <c r="AG99" s="20">
        <v>1.0056442831319106E-2</v>
      </c>
      <c r="AH99" s="19">
        <v>0</v>
      </c>
      <c r="AI99" s="20"/>
      <c r="AJ99" s="19">
        <v>336857.80531865271</v>
      </c>
      <c r="AK99" s="20">
        <v>2.8241013890524845E-3</v>
      </c>
      <c r="AN99" s="1"/>
      <c r="AO99" s="1"/>
    </row>
    <row r="100" spans="1:41" x14ac:dyDescent="0.3">
      <c r="A100" s="60" t="s">
        <v>591</v>
      </c>
      <c r="B100" s="1" t="s">
        <v>466</v>
      </c>
      <c r="C100" s="21">
        <v>6.2</v>
      </c>
      <c r="D100" s="21">
        <v>29.605479452054794</v>
      </c>
      <c r="E100" s="21" t="s">
        <v>467</v>
      </c>
      <c r="F100" s="19">
        <v>0</v>
      </c>
      <c r="G100" s="20"/>
      <c r="H100" s="19">
        <v>0</v>
      </c>
      <c r="I100" s="20"/>
      <c r="J100" s="19">
        <v>9042.1456981800002</v>
      </c>
      <c r="K100" s="20">
        <v>6.9279500295528159E-4</v>
      </c>
      <c r="L100" s="19">
        <v>0</v>
      </c>
      <c r="M100" s="20"/>
      <c r="N100" s="19">
        <v>0</v>
      </c>
      <c r="O100" s="20"/>
      <c r="P100" s="19">
        <v>0</v>
      </c>
      <c r="Q100" s="20"/>
      <c r="R100" s="19">
        <v>0</v>
      </c>
      <c r="S100" s="20"/>
      <c r="T100" s="19">
        <v>0</v>
      </c>
      <c r="U100" s="20"/>
      <c r="V100" s="19">
        <v>0</v>
      </c>
      <c r="W100" s="20"/>
      <c r="X100" s="19">
        <v>0</v>
      </c>
      <c r="Y100" s="20"/>
      <c r="Z100" s="19">
        <v>0</v>
      </c>
      <c r="AA100" s="20"/>
      <c r="AB100" s="19">
        <v>0</v>
      </c>
      <c r="AC100" s="20"/>
      <c r="AD100" s="19">
        <v>19936.122835347203</v>
      </c>
      <c r="AE100" s="20">
        <v>2.9757778040396324E-3</v>
      </c>
      <c r="AF100" s="19">
        <v>107547.28093415301</v>
      </c>
      <c r="AG100" s="20">
        <v>4.7952906034368203E-3</v>
      </c>
      <c r="AH100" s="19">
        <v>0</v>
      </c>
      <c r="AI100" s="20"/>
      <c r="AJ100" s="19">
        <v>136525.54946768022</v>
      </c>
      <c r="AK100" s="20">
        <v>1.144583820844242E-3</v>
      </c>
    </row>
    <row r="101" spans="1:41" x14ac:dyDescent="0.3">
      <c r="A101" s="18" t="s">
        <v>132</v>
      </c>
      <c r="B101" s="1" t="s">
        <v>464</v>
      </c>
      <c r="C101" s="21" t="s">
        <v>464</v>
      </c>
      <c r="D101" s="21" t="s">
        <v>464</v>
      </c>
      <c r="E101" s="21" t="s">
        <v>464</v>
      </c>
      <c r="F101" s="19">
        <v>0</v>
      </c>
      <c r="G101" s="20"/>
      <c r="H101" s="19">
        <v>0</v>
      </c>
      <c r="I101" s="20"/>
      <c r="J101" s="19">
        <v>19992.301959936001</v>
      </c>
      <c r="K101" s="20">
        <v>1.5317787788140355E-3</v>
      </c>
      <c r="L101" s="19">
        <v>0</v>
      </c>
      <c r="M101" s="20"/>
      <c r="N101" s="19">
        <v>0</v>
      </c>
      <c r="O101" s="20"/>
      <c r="P101" s="19">
        <v>0</v>
      </c>
      <c r="Q101" s="20"/>
      <c r="R101" s="19">
        <v>5673.2541088063999</v>
      </c>
      <c r="S101" s="20">
        <v>1.9932112624676212E-4</v>
      </c>
      <c r="T101" s="19">
        <v>0</v>
      </c>
      <c r="U101" s="20"/>
      <c r="V101" s="19">
        <v>0</v>
      </c>
      <c r="W101" s="20"/>
      <c r="X101" s="19">
        <v>0</v>
      </c>
      <c r="Y101" s="20"/>
      <c r="Z101" s="19">
        <v>0</v>
      </c>
      <c r="AA101" s="20"/>
      <c r="AB101" s="19">
        <v>0</v>
      </c>
      <c r="AC101" s="20"/>
      <c r="AD101" s="19">
        <v>0</v>
      </c>
      <c r="AE101" s="20"/>
      <c r="AF101" s="19">
        <v>0</v>
      </c>
      <c r="AG101" s="20"/>
      <c r="AH101" s="19">
        <v>0</v>
      </c>
      <c r="AI101" s="20"/>
      <c r="AJ101" s="19">
        <v>25665.5560687424</v>
      </c>
      <c r="AK101" s="20">
        <v>2.15171301956251E-4</v>
      </c>
    </row>
    <row r="102" spans="1:41" x14ac:dyDescent="0.3">
      <c r="A102" s="60" t="s">
        <v>592</v>
      </c>
      <c r="B102" s="1" t="s">
        <v>470</v>
      </c>
      <c r="C102" s="21">
        <v>8</v>
      </c>
      <c r="D102" s="21">
        <v>6.0082191780821921</v>
      </c>
      <c r="E102" s="21" t="s">
        <v>467</v>
      </c>
      <c r="F102" s="19">
        <v>0</v>
      </c>
      <c r="G102" s="20"/>
      <c r="H102" s="19">
        <v>0</v>
      </c>
      <c r="I102" s="20"/>
      <c r="J102" s="19">
        <v>19992.301959936001</v>
      </c>
      <c r="K102" s="20">
        <v>1.5317787788140355E-3</v>
      </c>
      <c r="L102" s="19">
        <v>0</v>
      </c>
      <c r="M102" s="20"/>
      <c r="N102" s="19">
        <v>0</v>
      </c>
      <c r="O102" s="20"/>
      <c r="P102" s="19">
        <v>0</v>
      </c>
      <c r="Q102" s="20"/>
      <c r="R102" s="19">
        <v>5673.2541088063999</v>
      </c>
      <c r="S102" s="20">
        <v>1.9932112624676212E-4</v>
      </c>
      <c r="T102" s="19">
        <v>0</v>
      </c>
      <c r="U102" s="20"/>
      <c r="V102" s="19">
        <v>0</v>
      </c>
      <c r="W102" s="20"/>
      <c r="X102" s="19">
        <v>0</v>
      </c>
      <c r="Y102" s="20"/>
      <c r="Z102" s="19">
        <v>0</v>
      </c>
      <c r="AA102" s="20"/>
      <c r="AB102" s="19">
        <v>0</v>
      </c>
      <c r="AC102" s="20"/>
      <c r="AD102" s="19">
        <v>0</v>
      </c>
      <c r="AE102" s="20"/>
      <c r="AF102" s="19">
        <v>0</v>
      </c>
      <c r="AG102" s="20"/>
      <c r="AH102" s="19">
        <v>0</v>
      </c>
      <c r="AI102" s="20"/>
      <c r="AJ102" s="19">
        <v>25665.5560687424</v>
      </c>
      <c r="AK102" s="20">
        <v>2.15171301956251E-4</v>
      </c>
    </row>
    <row r="103" spans="1:41" x14ac:dyDescent="0.3">
      <c r="A103" s="10" t="s">
        <v>593</v>
      </c>
      <c r="B103" s="10" t="s">
        <v>464</v>
      </c>
      <c r="C103" s="10" t="s">
        <v>464</v>
      </c>
      <c r="D103" s="10" t="s">
        <v>464</v>
      </c>
      <c r="E103" s="10" t="s">
        <v>464</v>
      </c>
      <c r="F103" s="11">
        <v>0</v>
      </c>
      <c r="G103" s="12"/>
      <c r="H103" s="11">
        <v>29912.1955351824</v>
      </c>
      <c r="I103" s="12">
        <v>1.8078511561955495E-2</v>
      </c>
      <c r="J103" s="11">
        <v>23577.211669031596</v>
      </c>
      <c r="K103" s="12">
        <v>1.8064489307235765E-3</v>
      </c>
      <c r="L103" s="11">
        <v>0</v>
      </c>
      <c r="M103" s="12"/>
      <c r="N103" s="11">
        <v>0</v>
      </c>
      <c r="O103" s="12"/>
      <c r="P103" s="11">
        <v>66195.00166558761</v>
      </c>
      <c r="Q103" s="12">
        <v>8.5279497457601012E-3</v>
      </c>
      <c r="R103" s="11">
        <v>71362.789742331297</v>
      </c>
      <c r="S103" s="12">
        <v>2.5072227245158565E-3</v>
      </c>
      <c r="T103" s="11">
        <v>0</v>
      </c>
      <c r="U103" s="12"/>
      <c r="V103" s="11">
        <v>58291.201157714801</v>
      </c>
      <c r="W103" s="12">
        <v>1.1928111267714548E-2</v>
      </c>
      <c r="X103" s="11">
        <v>49098.270325453501</v>
      </c>
      <c r="Y103" s="12">
        <v>3.5947915126014092E-3</v>
      </c>
      <c r="Z103" s="11">
        <v>0</v>
      </c>
      <c r="AA103" s="12"/>
      <c r="AB103" s="11">
        <v>0</v>
      </c>
      <c r="AC103" s="12"/>
      <c r="AD103" s="11">
        <v>188592.22203215302</v>
      </c>
      <c r="AE103" s="12">
        <v>2.8150335597990968E-2</v>
      </c>
      <c r="AF103" s="11">
        <v>282338.91088403232</v>
      </c>
      <c r="AG103" s="12">
        <v>1.2588855009507162E-2</v>
      </c>
      <c r="AH103" s="11">
        <v>0</v>
      </c>
      <c r="AI103" s="12"/>
      <c r="AJ103" s="11">
        <v>769367.80301148666</v>
      </c>
      <c r="AK103" s="12">
        <v>6.4501182602007684E-3</v>
      </c>
    </row>
    <row r="104" spans="1:41" x14ac:dyDescent="0.3">
      <c r="A104" s="18" t="s">
        <v>164</v>
      </c>
      <c r="B104" s="1" t="s">
        <v>464</v>
      </c>
      <c r="C104" s="21" t="s">
        <v>464</v>
      </c>
      <c r="D104" s="21" t="s">
        <v>464</v>
      </c>
      <c r="E104" s="21" t="s">
        <v>464</v>
      </c>
      <c r="F104" s="19">
        <v>0</v>
      </c>
      <c r="G104" s="20"/>
      <c r="H104" s="19">
        <v>21023.715562471003</v>
      </c>
      <c r="I104" s="20">
        <v>1.2706438897952263E-2</v>
      </c>
      <c r="J104" s="19">
        <v>23577.211669031596</v>
      </c>
      <c r="K104" s="20">
        <v>1.8064489307235765E-3</v>
      </c>
      <c r="L104" s="19">
        <v>0</v>
      </c>
      <c r="M104" s="20"/>
      <c r="N104" s="19">
        <v>0</v>
      </c>
      <c r="O104" s="20"/>
      <c r="P104" s="19">
        <v>19784.809661037601</v>
      </c>
      <c r="Q104" s="20">
        <v>2.5488912799056709E-3</v>
      </c>
      <c r="R104" s="19">
        <v>30521.820778327303</v>
      </c>
      <c r="S104" s="20">
        <v>1.0723375995435477E-3</v>
      </c>
      <c r="T104" s="19">
        <v>0</v>
      </c>
      <c r="U104" s="20"/>
      <c r="V104" s="19">
        <v>0</v>
      </c>
      <c r="W104" s="20"/>
      <c r="X104" s="19">
        <v>0</v>
      </c>
      <c r="Y104" s="20"/>
      <c r="Z104" s="19">
        <v>0</v>
      </c>
      <c r="AA104" s="20"/>
      <c r="AB104" s="19">
        <v>0</v>
      </c>
      <c r="AC104" s="20"/>
      <c r="AD104" s="19">
        <v>63216.165048316005</v>
      </c>
      <c r="AE104" s="20">
        <v>9.4360002875658721E-3</v>
      </c>
      <c r="AF104" s="19">
        <v>90480.885032288294</v>
      </c>
      <c r="AG104" s="20">
        <v>4.0343385162069176E-3</v>
      </c>
      <c r="AH104" s="19">
        <v>0</v>
      </c>
      <c r="AI104" s="20"/>
      <c r="AJ104" s="19">
        <v>248604.60775147181</v>
      </c>
      <c r="AK104" s="20">
        <v>2.0842165655376109E-3</v>
      </c>
    </row>
    <row r="105" spans="1:41" x14ac:dyDescent="0.3">
      <c r="A105" s="60" t="s">
        <v>594</v>
      </c>
      <c r="B105" s="1" t="s">
        <v>470</v>
      </c>
      <c r="C105" s="21">
        <v>7.125</v>
      </c>
      <c r="D105" s="21">
        <v>1.8575342465753424</v>
      </c>
      <c r="E105" s="21" t="s">
        <v>517</v>
      </c>
      <c r="F105" s="19">
        <v>0</v>
      </c>
      <c r="G105" s="20"/>
      <c r="H105" s="19">
        <v>499.72874385910001</v>
      </c>
      <c r="I105" s="20">
        <v>3.0202904574731494E-4</v>
      </c>
      <c r="J105" s="19">
        <v>0</v>
      </c>
      <c r="K105" s="20"/>
      <c r="L105" s="19">
        <v>0</v>
      </c>
      <c r="M105" s="20"/>
      <c r="N105" s="19">
        <v>0</v>
      </c>
      <c r="O105" s="20"/>
      <c r="P105" s="19">
        <v>0</v>
      </c>
      <c r="Q105" s="20"/>
      <c r="R105" s="19">
        <v>0</v>
      </c>
      <c r="S105" s="20"/>
      <c r="T105" s="19">
        <v>0</v>
      </c>
      <c r="U105" s="20"/>
      <c r="V105" s="19">
        <v>0</v>
      </c>
      <c r="W105" s="20"/>
      <c r="X105" s="19">
        <v>0</v>
      </c>
      <c r="Y105" s="20"/>
      <c r="Z105" s="19">
        <v>0</v>
      </c>
      <c r="AA105" s="20"/>
      <c r="AB105" s="19">
        <v>0</v>
      </c>
      <c r="AC105" s="20"/>
      <c r="AD105" s="19">
        <v>1649.8915031305</v>
      </c>
      <c r="AE105" s="20">
        <v>2.462720838268662E-4</v>
      </c>
      <c r="AF105" s="19">
        <v>0</v>
      </c>
      <c r="AG105" s="20"/>
      <c r="AH105" s="19">
        <v>0</v>
      </c>
      <c r="AI105" s="20"/>
      <c r="AJ105" s="19">
        <v>2149.6202469895998</v>
      </c>
      <c r="AK105" s="20">
        <v>1.8021685796224953E-5</v>
      </c>
    </row>
    <row r="106" spans="1:41" x14ac:dyDescent="0.3">
      <c r="A106" s="60" t="s">
        <v>595</v>
      </c>
      <c r="B106" s="1" t="s">
        <v>470</v>
      </c>
      <c r="C106" s="21">
        <v>7.9375</v>
      </c>
      <c r="D106" s="21">
        <v>10.865753424657534</v>
      </c>
      <c r="E106" s="21" t="s">
        <v>517</v>
      </c>
      <c r="F106" s="19">
        <v>0</v>
      </c>
      <c r="G106" s="20"/>
      <c r="H106" s="19">
        <v>5595.3220525000006</v>
      </c>
      <c r="I106" s="20">
        <v>3.381734192664269E-3</v>
      </c>
      <c r="J106" s="19">
        <v>11190.644105000001</v>
      </c>
      <c r="K106" s="20">
        <v>8.5740957672861501E-4</v>
      </c>
      <c r="L106" s="19">
        <v>0</v>
      </c>
      <c r="M106" s="20"/>
      <c r="N106" s="19">
        <v>0</v>
      </c>
      <c r="O106" s="20"/>
      <c r="P106" s="19">
        <v>6154.8542577500002</v>
      </c>
      <c r="Q106" s="20">
        <v>7.9293430745325222E-4</v>
      </c>
      <c r="R106" s="19">
        <v>19567.960282003001</v>
      </c>
      <c r="S106" s="20">
        <v>6.8749042559303512E-4</v>
      </c>
      <c r="T106" s="19">
        <v>0</v>
      </c>
      <c r="U106" s="20"/>
      <c r="V106" s="19">
        <v>0</v>
      </c>
      <c r="W106" s="20"/>
      <c r="X106" s="19">
        <v>0</v>
      </c>
      <c r="Y106" s="20"/>
      <c r="Z106" s="19">
        <v>0</v>
      </c>
      <c r="AA106" s="20"/>
      <c r="AB106" s="19">
        <v>0</v>
      </c>
      <c r="AC106" s="20"/>
      <c r="AD106" s="19">
        <v>41574.361914485497</v>
      </c>
      <c r="AE106" s="20">
        <v>6.2056230503799454E-3</v>
      </c>
      <c r="AF106" s="19">
        <v>32072.386004930002</v>
      </c>
      <c r="AG106" s="20">
        <v>1.4300353286793271E-3</v>
      </c>
      <c r="AH106" s="19">
        <v>0</v>
      </c>
      <c r="AI106" s="20"/>
      <c r="AJ106" s="19">
        <v>116155.52861666851</v>
      </c>
      <c r="AK106" s="20">
        <v>9.7380848694348168E-4</v>
      </c>
    </row>
    <row r="107" spans="1:41" x14ac:dyDescent="0.3">
      <c r="A107" s="60" t="s">
        <v>596</v>
      </c>
      <c r="B107" s="1" t="s">
        <v>470</v>
      </c>
      <c r="C107" s="21">
        <v>7.0625</v>
      </c>
      <c r="D107" s="21">
        <v>2.6520547945205482</v>
      </c>
      <c r="E107" s="21" t="s">
        <v>517</v>
      </c>
      <c r="F107" s="19">
        <v>0</v>
      </c>
      <c r="G107" s="20"/>
      <c r="H107" s="19">
        <v>0</v>
      </c>
      <c r="I107" s="20"/>
      <c r="J107" s="19">
        <v>0</v>
      </c>
      <c r="K107" s="20"/>
      <c r="L107" s="19">
        <v>0</v>
      </c>
      <c r="M107" s="20"/>
      <c r="N107" s="19">
        <v>0</v>
      </c>
      <c r="O107" s="20"/>
      <c r="P107" s="19">
        <v>6168.8086112376004</v>
      </c>
      <c r="Q107" s="20">
        <v>7.9473205686457515E-4</v>
      </c>
      <c r="R107" s="19">
        <v>10953.860496324301</v>
      </c>
      <c r="S107" s="20">
        <v>3.8484717395051253E-4</v>
      </c>
      <c r="T107" s="19">
        <v>0</v>
      </c>
      <c r="U107" s="20"/>
      <c r="V107" s="19">
        <v>0</v>
      </c>
      <c r="W107" s="20"/>
      <c r="X107" s="19">
        <v>0</v>
      </c>
      <c r="Y107" s="20"/>
      <c r="Z107" s="19">
        <v>0</v>
      </c>
      <c r="AA107" s="20"/>
      <c r="AB107" s="19">
        <v>0</v>
      </c>
      <c r="AC107" s="20"/>
      <c r="AD107" s="19">
        <v>0</v>
      </c>
      <c r="AE107" s="20"/>
      <c r="AF107" s="19">
        <v>34403.783641782298</v>
      </c>
      <c r="AG107" s="20">
        <v>1.5339870890935913E-3</v>
      </c>
      <c r="AH107" s="19">
        <v>0</v>
      </c>
      <c r="AI107" s="20"/>
      <c r="AJ107" s="19">
        <v>51526.4527493442</v>
      </c>
      <c r="AK107" s="20">
        <v>4.3198027323344482E-4</v>
      </c>
    </row>
    <row r="108" spans="1:41" x14ac:dyDescent="0.3">
      <c r="A108" s="60" t="s">
        <v>597</v>
      </c>
      <c r="B108" s="1" t="s">
        <v>470</v>
      </c>
      <c r="C108" s="21">
        <v>7.6875</v>
      </c>
      <c r="D108" s="21">
        <v>12.657534246575343</v>
      </c>
      <c r="E108" s="21" t="s">
        <v>517</v>
      </c>
      <c r="F108" s="19">
        <v>0</v>
      </c>
      <c r="G108" s="20"/>
      <c r="H108" s="19">
        <v>5329.39056575</v>
      </c>
      <c r="I108" s="20">
        <v>3.2210089308812215E-3</v>
      </c>
      <c r="J108" s="19">
        <v>0</v>
      </c>
      <c r="K108" s="20"/>
      <c r="L108" s="19">
        <v>0</v>
      </c>
      <c r="M108" s="20"/>
      <c r="N108" s="19">
        <v>0</v>
      </c>
      <c r="O108" s="20"/>
      <c r="P108" s="19">
        <v>7461.1467920499999</v>
      </c>
      <c r="Q108" s="20">
        <v>9.6122491558784339E-4</v>
      </c>
      <c r="R108" s="19">
        <v>0</v>
      </c>
      <c r="S108" s="20"/>
      <c r="T108" s="19">
        <v>0</v>
      </c>
      <c r="U108" s="20"/>
      <c r="V108" s="19">
        <v>0</v>
      </c>
      <c r="W108" s="20"/>
      <c r="X108" s="19">
        <v>0</v>
      </c>
      <c r="Y108" s="20"/>
      <c r="Z108" s="19">
        <v>0</v>
      </c>
      <c r="AA108" s="20"/>
      <c r="AB108" s="19">
        <v>0</v>
      </c>
      <c r="AC108" s="20"/>
      <c r="AD108" s="19">
        <v>0</v>
      </c>
      <c r="AE108" s="20"/>
      <c r="AF108" s="19">
        <v>714.13833581049994</v>
      </c>
      <c r="AG108" s="20">
        <v>3.1841817120070075E-5</v>
      </c>
      <c r="AH108" s="19">
        <v>0</v>
      </c>
      <c r="AI108" s="20"/>
      <c r="AJ108" s="19">
        <v>13504.675693610501</v>
      </c>
      <c r="AK108" s="20">
        <v>1.1321861266937639E-4</v>
      </c>
    </row>
    <row r="109" spans="1:41" x14ac:dyDescent="0.3">
      <c r="A109" s="60" t="s">
        <v>598</v>
      </c>
      <c r="B109" s="1" t="s">
        <v>470</v>
      </c>
      <c r="C109" s="21">
        <v>5.96875</v>
      </c>
      <c r="D109" s="21">
        <v>5.9671232876712326</v>
      </c>
      <c r="E109" s="21" t="s">
        <v>517</v>
      </c>
      <c r="F109" s="19">
        <v>0</v>
      </c>
      <c r="G109" s="20"/>
      <c r="H109" s="19">
        <v>9599.2742003619005</v>
      </c>
      <c r="I109" s="20">
        <v>5.8016667286594579E-3</v>
      </c>
      <c r="J109" s="19">
        <v>12386.567564031599</v>
      </c>
      <c r="K109" s="20">
        <v>9.4903935399496154E-4</v>
      </c>
      <c r="L109" s="19">
        <v>0</v>
      </c>
      <c r="M109" s="20"/>
      <c r="N109" s="19">
        <v>0</v>
      </c>
      <c r="O109" s="20"/>
      <c r="P109" s="19">
        <v>0</v>
      </c>
      <c r="Q109" s="20"/>
      <c r="R109" s="19">
        <v>0</v>
      </c>
      <c r="S109" s="20"/>
      <c r="T109" s="19">
        <v>0</v>
      </c>
      <c r="U109" s="20"/>
      <c r="V109" s="19">
        <v>0</v>
      </c>
      <c r="W109" s="20"/>
      <c r="X109" s="19">
        <v>0</v>
      </c>
      <c r="Y109" s="20"/>
      <c r="Z109" s="19">
        <v>0</v>
      </c>
      <c r="AA109" s="20"/>
      <c r="AB109" s="19">
        <v>0</v>
      </c>
      <c r="AC109" s="20"/>
      <c r="AD109" s="19">
        <v>19991.9116307</v>
      </c>
      <c r="AE109" s="20">
        <v>2.9841051533590606E-3</v>
      </c>
      <c r="AF109" s="19">
        <v>23290.577049765499</v>
      </c>
      <c r="AG109" s="20">
        <v>1.0384742813139291E-3</v>
      </c>
      <c r="AH109" s="19">
        <v>0</v>
      </c>
      <c r="AI109" s="20"/>
      <c r="AJ109" s="19">
        <v>65268.330444858999</v>
      </c>
      <c r="AK109" s="20">
        <v>5.4718750689508318E-4</v>
      </c>
    </row>
    <row r="110" spans="1:41" x14ac:dyDescent="0.3">
      <c r="A110" s="18" t="s">
        <v>174</v>
      </c>
      <c r="B110" s="1" t="s">
        <v>464</v>
      </c>
      <c r="C110" s="21" t="s">
        <v>464</v>
      </c>
      <c r="D110" s="21" t="s">
        <v>464</v>
      </c>
      <c r="E110" s="21" t="s">
        <v>464</v>
      </c>
      <c r="F110" s="19">
        <v>0</v>
      </c>
      <c r="G110" s="20"/>
      <c r="H110" s="19">
        <v>8888.4799727113987</v>
      </c>
      <c r="I110" s="20">
        <v>5.372072664003232E-3</v>
      </c>
      <c r="J110" s="19">
        <v>0</v>
      </c>
      <c r="K110" s="20"/>
      <c r="L110" s="19">
        <v>0</v>
      </c>
      <c r="M110" s="20"/>
      <c r="N110" s="19">
        <v>0</v>
      </c>
      <c r="O110" s="20"/>
      <c r="P110" s="19">
        <v>46410.192004550001</v>
      </c>
      <c r="Q110" s="20">
        <v>5.9790584658544303E-3</v>
      </c>
      <c r="R110" s="19">
        <v>40840.968964004001</v>
      </c>
      <c r="S110" s="20">
        <v>1.4348851249723089E-3</v>
      </c>
      <c r="T110" s="19">
        <v>0</v>
      </c>
      <c r="U110" s="20"/>
      <c r="V110" s="19">
        <v>58291.201157714801</v>
      </c>
      <c r="W110" s="20">
        <v>1.1928111267714548E-2</v>
      </c>
      <c r="X110" s="19">
        <v>49098.270325453501</v>
      </c>
      <c r="Y110" s="20">
        <v>3.5947915126014092E-3</v>
      </c>
      <c r="Z110" s="19">
        <v>0</v>
      </c>
      <c r="AA110" s="20"/>
      <c r="AB110" s="19">
        <v>0</v>
      </c>
      <c r="AC110" s="20"/>
      <c r="AD110" s="19">
        <v>125376.056983837</v>
      </c>
      <c r="AE110" s="20">
        <v>1.8714335310425097E-2</v>
      </c>
      <c r="AF110" s="19">
        <v>191858.02585174402</v>
      </c>
      <c r="AG110" s="20">
        <v>8.5545164933002443E-3</v>
      </c>
      <c r="AH110" s="19">
        <v>0</v>
      </c>
      <c r="AI110" s="20"/>
      <c r="AJ110" s="19">
        <v>520763.19526001473</v>
      </c>
      <c r="AK110" s="20">
        <v>4.365901694663157E-3</v>
      </c>
    </row>
    <row r="111" spans="1:41" x14ac:dyDescent="0.3">
      <c r="A111" s="60" t="s">
        <v>599</v>
      </c>
      <c r="B111" s="1" t="s">
        <v>466</v>
      </c>
      <c r="C111" s="21">
        <v>7.75</v>
      </c>
      <c r="D111" s="21">
        <v>12.945205479452055</v>
      </c>
      <c r="E111" s="21" t="s">
        <v>467</v>
      </c>
      <c r="F111" s="19">
        <v>0</v>
      </c>
      <c r="G111" s="20"/>
      <c r="H111" s="19">
        <v>8888.4799727113987</v>
      </c>
      <c r="I111" s="20">
        <v>5.372072664003232E-3</v>
      </c>
      <c r="J111" s="19">
        <v>0</v>
      </c>
      <c r="K111" s="20"/>
      <c r="L111" s="19">
        <v>0</v>
      </c>
      <c r="M111" s="20"/>
      <c r="N111" s="19">
        <v>0</v>
      </c>
      <c r="O111" s="20"/>
      <c r="P111" s="19">
        <v>46410.192004550001</v>
      </c>
      <c r="Q111" s="20">
        <v>5.9790584658544303E-3</v>
      </c>
      <c r="R111" s="19">
        <v>40840.968964004001</v>
      </c>
      <c r="S111" s="20">
        <v>1.4348851249723089E-3</v>
      </c>
      <c r="T111" s="19">
        <v>0</v>
      </c>
      <c r="U111" s="20"/>
      <c r="V111" s="19">
        <v>58291.201157714801</v>
      </c>
      <c r="W111" s="20">
        <v>1.1928111267714548E-2</v>
      </c>
      <c r="X111" s="19">
        <v>49098.270325453501</v>
      </c>
      <c r="Y111" s="20">
        <v>3.5947915126014092E-3</v>
      </c>
      <c r="Z111" s="19">
        <v>0</v>
      </c>
      <c r="AA111" s="20"/>
      <c r="AB111" s="19">
        <v>0</v>
      </c>
      <c r="AC111" s="20"/>
      <c r="AD111" s="19">
        <v>125376.056983837</v>
      </c>
      <c r="AE111" s="20">
        <v>1.8714335310425097E-2</v>
      </c>
      <c r="AF111" s="19">
        <v>191858.02585174402</v>
      </c>
      <c r="AG111" s="20">
        <v>8.5545164933002443E-3</v>
      </c>
      <c r="AH111" s="19">
        <v>0</v>
      </c>
      <c r="AI111" s="20"/>
      <c r="AJ111" s="19">
        <v>520763.19526001473</v>
      </c>
      <c r="AK111" s="20">
        <v>4.365901694663157E-3</v>
      </c>
    </row>
    <row r="112" spans="1:41" x14ac:dyDescent="0.3">
      <c r="A112" s="10" t="s">
        <v>471</v>
      </c>
      <c r="B112" s="10" t="s">
        <v>464</v>
      </c>
      <c r="C112" s="10" t="s">
        <v>464</v>
      </c>
      <c r="D112" s="10" t="s">
        <v>464</v>
      </c>
      <c r="E112" s="10" t="s">
        <v>464</v>
      </c>
      <c r="F112" s="11">
        <v>0</v>
      </c>
      <c r="G112" s="12"/>
      <c r="H112" s="11">
        <v>23918.490127475998</v>
      </c>
      <c r="I112" s="12">
        <v>1.4456000055412062E-2</v>
      </c>
      <c r="J112" s="11">
        <v>37325.983345000001</v>
      </c>
      <c r="K112" s="12">
        <v>2.8598582244713233E-3</v>
      </c>
      <c r="L112" s="11">
        <v>0</v>
      </c>
      <c r="M112" s="12"/>
      <c r="N112" s="11">
        <v>0</v>
      </c>
      <c r="O112" s="12"/>
      <c r="P112" s="11">
        <v>135653.2880424</v>
      </c>
      <c r="Q112" s="12">
        <v>1.7476310811456761E-2</v>
      </c>
      <c r="R112" s="11">
        <v>126695.05203960001</v>
      </c>
      <c r="S112" s="12">
        <v>4.4512373283660664E-3</v>
      </c>
      <c r="T112" s="11">
        <v>0</v>
      </c>
      <c r="U112" s="12"/>
      <c r="V112" s="11">
        <v>97580.785030499988</v>
      </c>
      <c r="W112" s="12">
        <v>1.996792720543707E-2</v>
      </c>
      <c r="X112" s="11">
        <v>116659.7310321915</v>
      </c>
      <c r="Y112" s="12">
        <v>8.5413886924541414E-3</v>
      </c>
      <c r="Z112" s="11">
        <v>0</v>
      </c>
      <c r="AA112" s="12"/>
      <c r="AB112" s="11">
        <v>0</v>
      </c>
      <c r="AC112" s="12"/>
      <c r="AD112" s="11">
        <v>110330.27448448499</v>
      </c>
      <c r="AE112" s="12">
        <v>1.6468517205482636E-2</v>
      </c>
      <c r="AF112" s="11">
        <v>0</v>
      </c>
      <c r="AG112" s="12"/>
      <c r="AH112" s="11">
        <v>0</v>
      </c>
      <c r="AI112" s="12"/>
      <c r="AJ112" s="11">
        <v>648163.60410165251</v>
      </c>
      <c r="AK112" s="12">
        <v>5.4339834368545732E-3</v>
      </c>
    </row>
    <row r="113" spans="1:37" x14ac:dyDescent="0.3">
      <c r="A113" s="15" t="s">
        <v>472</v>
      </c>
      <c r="B113" s="1" t="s">
        <v>464</v>
      </c>
      <c r="C113" s="21" t="s">
        <v>464</v>
      </c>
      <c r="D113" s="21" t="s">
        <v>464</v>
      </c>
      <c r="E113" s="21" t="s">
        <v>464</v>
      </c>
      <c r="F113" s="16">
        <v>0</v>
      </c>
      <c r="G113" s="14"/>
      <c r="H113" s="16">
        <v>23918.490127475998</v>
      </c>
      <c r="I113" s="14">
        <v>1.4456000055412062E-2</v>
      </c>
      <c r="J113" s="16">
        <v>37325.983345000001</v>
      </c>
      <c r="K113" s="14">
        <v>2.8598582244713233E-3</v>
      </c>
      <c r="L113" s="16">
        <v>0</v>
      </c>
      <c r="M113" s="14"/>
      <c r="N113" s="16">
        <v>0</v>
      </c>
      <c r="O113" s="14"/>
      <c r="P113" s="16">
        <v>135653.2880424</v>
      </c>
      <c r="Q113" s="14">
        <v>1.7476310811456761E-2</v>
      </c>
      <c r="R113" s="16">
        <v>126695.05203960001</v>
      </c>
      <c r="S113" s="14">
        <v>4.4512373283660664E-3</v>
      </c>
      <c r="T113" s="16">
        <v>0</v>
      </c>
      <c r="U113" s="14"/>
      <c r="V113" s="16">
        <v>97580.785030499988</v>
      </c>
      <c r="W113" s="14">
        <v>1.996792720543707E-2</v>
      </c>
      <c r="X113" s="16">
        <v>116659.7310321915</v>
      </c>
      <c r="Y113" s="14">
        <v>8.5413886924541414E-3</v>
      </c>
      <c r="Z113" s="16">
        <v>0</v>
      </c>
      <c r="AA113" s="14"/>
      <c r="AB113" s="16">
        <v>0</v>
      </c>
      <c r="AC113" s="14"/>
      <c r="AD113" s="16">
        <v>110330.27448448499</v>
      </c>
      <c r="AE113" s="14">
        <v>1.6468517205482636E-2</v>
      </c>
      <c r="AF113" s="16">
        <v>0</v>
      </c>
      <c r="AG113" s="14"/>
      <c r="AH113" s="16">
        <v>0</v>
      </c>
      <c r="AI113" s="14"/>
      <c r="AJ113" s="16">
        <v>648163.60410165251</v>
      </c>
      <c r="AK113" s="14">
        <v>5.4339834368545732E-3</v>
      </c>
    </row>
    <row r="114" spans="1:37" x14ac:dyDescent="0.3">
      <c r="A114" s="18" t="s">
        <v>159</v>
      </c>
      <c r="B114" s="1" t="s">
        <v>464</v>
      </c>
      <c r="C114" s="21" t="s">
        <v>464</v>
      </c>
      <c r="D114" s="21" t="s">
        <v>464</v>
      </c>
      <c r="E114" s="21" t="s">
        <v>464</v>
      </c>
      <c r="F114" s="19">
        <v>0</v>
      </c>
      <c r="G114" s="20"/>
      <c r="H114" s="19">
        <v>23918.490127475998</v>
      </c>
      <c r="I114" s="20">
        <v>1.4456000055412062E-2</v>
      </c>
      <c r="J114" s="19">
        <v>37325.983345000001</v>
      </c>
      <c r="K114" s="20">
        <v>2.8598582244713233E-3</v>
      </c>
      <c r="L114" s="19">
        <v>0</v>
      </c>
      <c r="M114" s="20"/>
      <c r="N114" s="19">
        <v>0</v>
      </c>
      <c r="O114" s="20"/>
      <c r="P114" s="19">
        <v>135653.2880424</v>
      </c>
      <c r="Q114" s="20">
        <v>1.7476310811456761E-2</v>
      </c>
      <c r="R114" s="19">
        <v>126695.05203960001</v>
      </c>
      <c r="S114" s="20">
        <v>4.4512373283660664E-3</v>
      </c>
      <c r="T114" s="19">
        <v>0</v>
      </c>
      <c r="U114" s="20"/>
      <c r="V114" s="19">
        <v>97580.785030499988</v>
      </c>
      <c r="W114" s="20">
        <v>1.996792720543707E-2</v>
      </c>
      <c r="X114" s="19">
        <v>115710.5483695</v>
      </c>
      <c r="Y114" s="20">
        <v>8.4718930919546898E-3</v>
      </c>
      <c r="Z114" s="19">
        <v>0</v>
      </c>
      <c r="AA114" s="20"/>
      <c r="AB114" s="19">
        <v>0</v>
      </c>
      <c r="AC114" s="20"/>
      <c r="AD114" s="19">
        <v>110330.27448448499</v>
      </c>
      <c r="AE114" s="20">
        <v>1.6468517205482636E-2</v>
      </c>
      <c r="AF114" s="19">
        <v>0</v>
      </c>
      <c r="AG114" s="20"/>
      <c r="AH114" s="19">
        <v>0</v>
      </c>
      <c r="AI114" s="20"/>
      <c r="AJ114" s="19">
        <v>647214.42143896106</v>
      </c>
      <c r="AK114" s="20">
        <v>5.4260258119046756E-3</v>
      </c>
    </row>
    <row r="115" spans="1:37" x14ac:dyDescent="0.3">
      <c r="A115" s="60" t="s">
        <v>600</v>
      </c>
      <c r="B115" s="1" t="s">
        <v>470</v>
      </c>
      <c r="C115" s="21">
        <v>7.4</v>
      </c>
      <c r="D115" s="21">
        <v>6.5534246575342463</v>
      </c>
      <c r="E115" s="21" t="s">
        <v>467</v>
      </c>
      <c r="F115" s="19">
        <v>0</v>
      </c>
      <c r="G115" s="20"/>
      <c r="H115" s="19">
        <v>23918.490127475998</v>
      </c>
      <c r="I115" s="20">
        <v>1.4456000055412062E-2</v>
      </c>
      <c r="J115" s="19">
        <v>37325.983345000001</v>
      </c>
      <c r="K115" s="20">
        <v>2.8598582244713233E-3</v>
      </c>
      <c r="L115" s="19">
        <v>0</v>
      </c>
      <c r="M115" s="20"/>
      <c r="N115" s="19">
        <v>0</v>
      </c>
      <c r="O115" s="20"/>
      <c r="P115" s="19">
        <v>135653.2880424</v>
      </c>
      <c r="Q115" s="20">
        <v>1.7476310811456761E-2</v>
      </c>
      <c r="R115" s="19">
        <v>126695.05203960001</v>
      </c>
      <c r="S115" s="20">
        <v>4.4512373283660664E-3</v>
      </c>
      <c r="T115" s="19">
        <v>0</v>
      </c>
      <c r="U115" s="20"/>
      <c r="V115" s="19">
        <v>97580.785030499988</v>
      </c>
      <c r="W115" s="20">
        <v>1.996792720543707E-2</v>
      </c>
      <c r="X115" s="19">
        <v>115710.5483695</v>
      </c>
      <c r="Y115" s="20">
        <v>8.4718930919546898E-3</v>
      </c>
      <c r="Z115" s="19">
        <v>0</v>
      </c>
      <c r="AA115" s="20"/>
      <c r="AB115" s="19">
        <v>0</v>
      </c>
      <c r="AC115" s="20"/>
      <c r="AD115" s="19">
        <v>110330.27448448499</v>
      </c>
      <c r="AE115" s="20">
        <v>1.6468517205482636E-2</v>
      </c>
      <c r="AF115" s="19">
        <v>0</v>
      </c>
      <c r="AG115" s="20"/>
      <c r="AH115" s="19">
        <v>0</v>
      </c>
      <c r="AI115" s="20"/>
      <c r="AJ115" s="19">
        <v>647214.42143896106</v>
      </c>
      <c r="AK115" s="20">
        <v>5.4260258119046756E-3</v>
      </c>
    </row>
    <row r="116" spans="1:37" x14ac:dyDescent="0.3">
      <c r="A116" s="18" t="s">
        <v>161</v>
      </c>
      <c r="B116" s="1" t="s">
        <v>464</v>
      </c>
      <c r="C116" s="21" t="s">
        <v>464</v>
      </c>
      <c r="D116" s="21" t="s">
        <v>464</v>
      </c>
      <c r="E116" s="21" t="s">
        <v>464</v>
      </c>
      <c r="F116" s="19">
        <v>0</v>
      </c>
      <c r="G116" s="20"/>
      <c r="H116" s="19">
        <v>0</v>
      </c>
      <c r="I116" s="20"/>
      <c r="J116" s="19">
        <v>0</v>
      </c>
      <c r="K116" s="20"/>
      <c r="L116" s="19">
        <v>0</v>
      </c>
      <c r="M116" s="20"/>
      <c r="N116" s="19">
        <v>0</v>
      </c>
      <c r="O116" s="20"/>
      <c r="P116" s="19">
        <v>0</v>
      </c>
      <c r="Q116" s="20"/>
      <c r="R116" s="19">
        <v>0</v>
      </c>
      <c r="S116" s="20"/>
      <c r="T116" s="19">
        <v>0</v>
      </c>
      <c r="U116" s="20"/>
      <c r="V116" s="19">
        <v>0</v>
      </c>
      <c r="W116" s="20"/>
      <c r="X116" s="19">
        <v>949.18266269150001</v>
      </c>
      <c r="Y116" s="20">
        <v>6.9495600499451906E-5</v>
      </c>
      <c r="Z116" s="19">
        <v>0</v>
      </c>
      <c r="AA116" s="20"/>
      <c r="AB116" s="19">
        <v>0</v>
      </c>
      <c r="AC116" s="20"/>
      <c r="AD116" s="19">
        <v>0</v>
      </c>
      <c r="AE116" s="20"/>
      <c r="AF116" s="19">
        <v>0</v>
      </c>
      <c r="AG116" s="20"/>
      <c r="AH116" s="19">
        <v>0</v>
      </c>
      <c r="AI116" s="20"/>
      <c r="AJ116" s="19">
        <v>949.18266269150001</v>
      </c>
      <c r="AK116" s="20">
        <v>7.9576249498980214E-6</v>
      </c>
    </row>
    <row r="117" spans="1:37" x14ac:dyDescent="0.3">
      <c r="A117" s="60" t="s">
        <v>601</v>
      </c>
      <c r="B117" s="1" t="s">
        <v>466</v>
      </c>
      <c r="C117" s="21">
        <v>6</v>
      </c>
      <c r="D117" s="21">
        <v>1.1835616438356165</v>
      </c>
      <c r="E117" s="21" t="s">
        <v>467</v>
      </c>
      <c r="F117" s="19">
        <v>0</v>
      </c>
      <c r="G117" s="20"/>
      <c r="H117" s="19">
        <v>0</v>
      </c>
      <c r="I117" s="20"/>
      <c r="J117" s="19">
        <v>0</v>
      </c>
      <c r="K117" s="20"/>
      <c r="L117" s="19">
        <v>0</v>
      </c>
      <c r="M117" s="20"/>
      <c r="N117" s="19">
        <v>0</v>
      </c>
      <c r="O117" s="20"/>
      <c r="P117" s="19">
        <v>0</v>
      </c>
      <c r="Q117" s="20"/>
      <c r="R117" s="19">
        <v>0</v>
      </c>
      <c r="S117" s="20"/>
      <c r="T117" s="19">
        <v>0</v>
      </c>
      <c r="U117" s="20"/>
      <c r="V117" s="19">
        <v>0</v>
      </c>
      <c r="W117" s="20"/>
      <c r="X117" s="19">
        <v>949.18266269150001</v>
      </c>
      <c r="Y117" s="20">
        <v>6.9495600499451906E-5</v>
      </c>
      <c r="Z117" s="19">
        <v>0</v>
      </c>
      <c r="AA117" s="20"/>
      <c r="AB117" s="19">
        <v>0</v>
      </c>
      <c r="AC117" s="20"/>
      <c r="AD117" s="19">
        <v>0</v>
      </c>
      <c r="AE117" s="20"/>
      <c r="AF117" s="19">
        <v>0</v>
      </c>
      <c r="AG117" s="20"/>
      <c r="AH117" s="19">
        <v>0</v>
      </c>
      <c r="AI117" s="20"/>
      <c r="AJ117" s="19">
        <v>949.18266269150001</v>
      </c>
      <c r="AK117" s="20">
        <v>7.9576249498980214E-6</v>
      </c>
    </row>
    <row r="118" spans="1:37" x14ac:dyDescent="0.3">
      <c r="A118" s="10" t="s">
        <v>483</v>
      </c>
      <c r="B118" s="10" t="s">
        <v>464</v>
      </c>
      <c r="C118" s="10" t="s">
        <v>464</v>
      </c>
      <c r="D118" s="10" t="s">
        <v>464</v>
      </c>
      <c r="E118" s="10" t="s">
        <v>464</v>
      </c>
      <c r="F118" s="11">
        <v>0</v>
      </c>
      <c r="G118" s="12"/>
      <c r="H118" s="11">
        <v>268.13153274799998</v>
      </c>
      <c r="I118" s="12">
        <v>1.620549387358773E-4</v>
      </c>
      <c r="J118" s="11">
        <v>3369.9821122650001</v>
      </c>
      <c r="K118" s="12">
        <v>2.5820273697821589E-4</v>
      </c>
      <c r="L118" s="11">
        <v>268.13153274799998</v>
      </c>
      <c r="M118" s="12">
        <v>6.1920808977867039E-5</v>
      </c>
      <c r="N118" s="11">
        <v>0</v>
      </c>
      <c r="O118" s="12"/>
      <c r="P118" s="11">
        <v>39721.387942932597</v>
      </c>
      <c r="Q118" s="12">
        <v>5.1173350205574539E-3</v>
      </c>
      <c r="R118" s="11">
        <v>329711.41014838242</v>
      </c>
      <c r="S118" s="12">
        <v>1.1583907286150143E-2</v>
      </c>
      <c r="T118" s="11">
        <v>0</v>
      </c>
      <c r="U118" s="12"/>
      <c r="V118" s="11">
        <v>74711.279367524417</v>
      </c>
      <c r="W118" s="12">
        <v>1.528814701961571E-2</v>
      </c>
      <c r="X118" s="11">
        <v>272561.52820132853</v>
      </c>
      <c r="Y118" s="12">
        <v>1.9955934531808894E-2</v>
      </c>
      <c r="Z118" s="11">
        <v>7938.0734098372004</v>
      </c>
      <c r="AA118" s="12">
        <v>2.3710299842917464E-3</v>
      </c>
      <c r="AB118" s="11">
        <v>0</v>
      </c>
      <c r="AC118" s="12"/>
      <c r="AD118" s="11">
        <v>26467.516913857802</v>
      </c>
      <c r="AE118" s="12">
        <v>3.9506904131156205E-3</v>
      </c>
      <c r="AF118" s="11">
        <v>231250.584803531</v>
      </c>
      <c r="AG118" s="12">
        <v>1.0310941817548937E-2</v>
      </c>
      <c r="AH118" s="11">
        <v>54070.987383449698</v>
      </c>
      <c r="AI118" s="12">
        <v>1.9356228451839073E-2</v>
      </c>
      <c r="AJ118" s="11">
        <v>1040339.0133486047</v>
      </c>
      <c r="AK118" s="12">
        <v>8.7218488225441135E-3</v>
      </c>
    </row>
    <row r="119" spans="1:37" x14ac:dyDescent="0.3">
      <c r="A119" s="18" t="s">
        <v>157</v>
      </c>
      <c r="B119" s="1" t="s">
        <v>464</v>
      </c>
      <c r="C119" s="21" t="s">
        <v>464</v>
      </c>
      <c r="D119" s="21" t="s">
        <v>464</v>
      </c>
      <c r="E119" s="21" t="s">
        <v>464</v>
      </c>
      <c r="F119" s="19">
        <v>0</v>
      </c>
      <c r="G119" s="20"/>
      <c r="H119" s="19">
        <v>0</v>
      </c>
      <c r="I119" s="20"/>
      <c r="J119" s="19">
        <v>0</v>
      </c>
      <c r="K119" s="20"/>
      <c r="L119" s="19">
        <v>0</v>
      </c>
      <c r="M119" s="20"/>
      <c r="N119" s="19">
        <v>0</v>
      </c>
      <c r="O119" s="20"/>
      <c r="P119" s="19">
        <v>0</v>
      </c>
      <c r="Q119" s="20"/>
      <c r="R119" s="19">
        <v>0</v>
      </c>
      <c r="S119" s="20"/>
      <c r="T119" s="19">
        <v>0</v>
      </c>
      <c r="U119" s="20"/>
      <c r="V119" s="19">
        <v>32970.013344539999</v>
      </c>
      <c r="W119" s="20">
        <v>6.7466440879758336E-3</v>
      </c>
      <c r="X119" s="19">
        <v>93964.538031938995</v>
      </c>
      <c r="Y119" s="20">
        <v>6.8797316394995974E-3</v>
      </c>
      <c r="Z119" s="19">
        <v>0</v>
      </c>
      <c r="AA119" s="20"/>
      <c r="AB119" s="19">
        <v>0</v>
      </c>
      <c r="AC119" s="20"/>
      <c r="AD119" s="19">
        <v>0</v>
      </c>
      <c r="AE119" s="20"/>
      <c r="AF119" s="19">
        <v>0</v>
      </c>
      <c r="AG119" s="20"/>
      <c r="AH119" s="19">
        <v>0</v>
      </c>
      <c r="AI119" s="20"/>
      <c r="AJ119" s="19">
        <v>126934.55137647899</v>
      </c>
      <c r="AK119" s="20">
        <v>1.0641761514831628E-3</v>
      </c>
    </row>
    <row r="120" spans="1:37" x14ac:dyDescent="0.3">
      <c r="A120" s="60" t="s">
        <v>602</v>
      </c>
      <c r="B120" s="1" t="s">
        <v>466</v>
      </c>
      <c r="C120" s="21">
        <v>12</v>
      </c>
      <c r="D120" s="21">
        <v>3.4602739726027396</v>
      </c>
      <c r="E120" s="21" t="s">
        <v>467</v>
      </c>
      <c r="F120" s="19">
        <v>0</v>
      </c>
      <c r="G120" s="20"/>
      <c r="H120" s="19">
        <v>0</v>
      </c>
      <c r="I120" s="20"/>
      <c r="J120" s="19">
        <v>0</v>
      </c>
      <c r="K120" s="20"/>
      <c r="L120" s="19">
        <v>0</v>
      </c>
      <c r="M120" s="20"/>
      <c r="N120" s="19">
        <v>0</v>
      </c>
      <c r="O120" s="20"/>
      <c r="P120" s="19">
        <v>0</v>
      </c>
      <c r="Q120" s="20"/>
      <c r="R120" s="19">
        <v>0</v>
      </c>
      <c r="S120" s="20"/>
      <c r="T120" s="19">
        <v>0</v>
      </c>
      <c r="U120" s="20"/>
      <c r="V120" s="19">
        <v>32970.013344539999</v>
      </c>
      <c r="W120" s="20">
        <v>6.7466440879758336E-3</v>
      </c>
      <c r="X120" s="19">
        <v>93964.538031938995</v>
      </c>
      <c r="Y120" s="20">
        <v>6.8797316394995974E-3</v>
      </c>
      <c r="Z120" s="19">
        <v>0</v>
      </c>
      <c r="AA120" s="20"/>
      <c r="AB120" s="19">
        <v>0</v>
      </c>
      <c r="AC120" s="20"/>
      <c r="AD120" s="19">
        <v>0</v>
      </c>
      <c r="AE120" s="20"/>
      <c r="AF120" s="19">
        <v>0</v>
      </c>
      <c r="AG120" s="20"/>
      <c r="AH120" s="19">
        <v>0</v>
      </c>
      <c r="AI120" s="20"/>
      <c r="AJ120" s="19">
        <v>126934.55137647899</v>
      </c>
      <c r="AK120" s="20">
        <v>1.0641761514831628E-3</v>
      </c>
    </row>
    <row r="121" spans="1:37" x14ac:dyDescent="0.3">
      <c r="A121" s="18" t="s">
        <v>215</v>
      </c>
      <c r="B121" s="1" t="s">
        <v>464</v>
      </c>
      <c r="C121" s="21" t="s">
        <v>464</v>
      </c>
      <c r="D121" s="21" t="s">
        <v>464</v>
      </c>
      <c r="E121" s="21" t="s">
        <v>464</v>
      </c>
      <c r="F121" s="19">
        <v>0</v>
      </c>
      <c r="G121" s="20"/>
      <c r="H121" s="19">
        <v>0</v>
      </c>
      <c r="I121" s="20"/>
      <c r="J121" s="19">
        <v>0</v>
      </c>
      <c r="K121" s="20"/>
      <c r="L121" s="19">
        <v>0</v>
      </c>
      <c r="M121" s="20"/>
      <c r="N121" s="19">
        <v>0</v>
      </c>
      <c r="O121" s="20"/>
      <c r="P121" s="19">
        <v>791.68460428570006</v>
      </c>
      <c r="Q121" s="20">
        <v>1.0199329783158319E-4</v>
      </c>
      <c r="R121" s="19">
        <v>9045.9550141553991</v>
      </c>
      <c r="S121" s="20">
        <v>3.1781582612352689E-4</v>
      </c>
      <c r="T121" s="19">
        <v>0</v>
      </c>
      <c r="U121" s="20"/>
      <c r="V121" s="19">
        <v>158.81640790399999</v>
      </c>
      <c r="W121" s="20">
        <v>3.2498554618769123E-5</v>
      </c>
      <c r="X121" s="19">
        <v>588.11701051950001</v>
      </c>
      <c r="Y121" s="20">
        <v>4.3059725400061432E-5</v>
      </c>
      <c r="Z121" s="19">
        <v>36.545821136999997</v>
      </c>
      <c r="AA121" s="20">
        <v>1.0915902794374283E-5</v>
      </c>
      <c r="AB121" s="19">
        <v>0</v>
      </c>
      <c r="AC121" s="20"/>
      <c r="AD121" s="19">
        <v>0</v>
      </c>
      <c r="AE121" s="20"/>
      <c r="AF121" s="19">
        <v>0</v>
      </c>
      <c r="AG121" s="20"/>
      <c r="AH121" s="19">
        <v>0</v>
      </c>
      <c r="AI121" s="20"/>
      <c r="AJ121" s="19">
        <v>10621.118858001599</v>
      </c>
      <c r="AK121" s="20">
        <v>8.9043851876312595E-5</v>
      </c>
    </row>
    <row r="122" spans="1:37" x14ac:dyDescent="0.3">
      <c r="A122" s="60" t="s">
        <v>603</v>
      </c>
      <c r="B122" s="1" t="s">
        <v>576</v>
      </c>
      <c r="C122" s="21">
        <v>5.2</v>
      </c>
      <c r="D122" s="21">
        <v>2.3424657534246576</v>
      </c>
      <c r="E122" s="21" t="s">
        <v>467</v>
      </c>
      <c r="F122" s="19">
        <v>0</v>
      </c>
      <c r="G122" s="20"/>
      <c r="H122" s="19">
        <v>0</v>
      </c>
      <c r="I122" s="20"/>
      <c r="J122" s="19">
        <v>0</v>
      </c>
      <c r="K122" s="20"/>
      <c r="L122" s="19">
        <v>0</v>
      </c>
      <c r="M122" s="20"/>
      <c r="N122" s="19">
        <v>0</v>
      </c>
      <c r="O122" s="20"/>
      <c r="P122" s="19">
        <v>480.59394164420002</v>
      </c>
      <c r="Q122" s="20">
        <v>6.1915263680537873E-5</v>
      </c>
      <c r="R122" s="19">
        <v>5491.9867043263994</v>
      </c>
      <c r="S122" s="20">
        <v>1.9295257258781408E-4</v>
      </c>
      <c r="T122" s="19">
        <v>0</v>
      </c>
      <c r="U122" s="20"/>
      <c r="V122" s="19">
        <v>0</v>
      </c>
      <c r="W122" s="20"/>
      <c r="X122" s="19">
        <v>0</v>
      </c>
      <c r="Y122" s="20"/>
      <c r="Z122" s="19">
        <v>0</v>
      </c>
      <c r="AA122" s="20"/>
      <c r="AB122" s="19">
        <v>0</v>
      </c>
      <c r="AC122" s="20"/>
      <c r="AD122" s="19">
        <v>0</v>
      </c>
      <c r="AE122" s="20"/>
      <c r="AF122" s="19">
        <v>0</v>
      </c>
      <c r="AG122" s="20"/>
      <c r="AH122" s="19">
        <v>0</v>
      </c>
      <c r="AI122" s="20"/>
      <c r="AJ122" s="19">
        <v>5972.5806459706</v>
      </c>
      <c r="AK122" s="20">
        <v>5.0072086893037705E-5</v>
      </c>
    </row>
    <row r="123" spans="1:37" x14ac:dyDescent="0.3">
      <c r="A123" s="60" t="s">
        <v>604</v>
      </c>
      <c r="B123" s="1" t="s">
        <v>576</v>
      </c>
      <c r="C123" s="21">
        <v>5.2</v>
      </c>
      <c r="D123" s="21">
        <v>2.3424657534246576</v>
      </c>
      <c r="E123" s="21" t="s">
        <v>467</v>
      </c>
      <c r="F123" s="19">
        <v>0</v>
      </c>
      <c r="G123" s="20"/>
      <c r="H123" s="19">
        <v>0</v>
      </c>
      <c r="I123" s="20"/>
      <c r="J123" s="19">
        <v>0</v>
      </c>
      <c r="K123" s="20"/>
      <c r="L123" s="19">
        <v>0</v>
      </c>
      <c r="M123" s="20"/>
      <c r="N123" s="19">
        <v>0</v>
      </c>
      <c r="O123" s="20"/>
      <c r="P123" s="19">
        <v>311.09066264149999</v>
      </c>
      <c r="Q123" s="20">
        <v>4.0078034151045312E-5</v>
      </c>
      <c r="R123" s="19">
        <v>3553.9683098289997</v>
      </c>
      <c r="S123" s="20">
        <v>1.2486325353571281E-4</v>
      </c>
      <c r="T123" s="19">
        <v>0</v>
      </c>
      <c r="U123" s="20"/>
      <c r="V123" s="19">
        <v>158.81640790399999</v>
      </c>
      <c r="W123" s="20">
        <v>3.2498554618769123E-5</v>
      </c>
      <c r="X123" s="19">
        <v>588.11701051950001</v>
      </c>
      <c r="Y123" s="20">
        <v>4.3059725400061432E-5</v>
      </c>
      <c r="Z123" s="19">
        <v>36.545821136999997</v>
      </c>
      <c r="AA123" s="20">
        <v>1.0915902794374283E-5</v>
      </c>
      <c r="AB123" s="19">
        <v>0</v>
      </c>
      <c r="AC123" s="20"/>
      <c r="AD123" s="19">
        <v>0</v>
      </c>
      <c r="AE123" s="20"/>
      <c r="AF123" s="19">
        <v>0</v>
      </c>
      <c r="AG123" s="20"/>
      <c r="AH123" s="19">
        <v>0</v>
      </c>
      <c r="AI123" s="20"/>
      <c r="AJ123" s="19">
        <v>4648.5382120310005</v>
      </c>
      <c r="AK123" s="20">
        <v>3.8971764983274883E-5</v>
      </c>
    </row>
    <row r="124" spans="1:37" x14ac:dyDescent="0.3">
      <c r="A124" s="18" t="s">
        <v>181</v>
      </c>
      <c r="B124" s="1" t="s">
        <v>464</v>
      </c>
      <c r="C124" s="21" t="s">
        <v>464</v>
      </c>
      <c r="D124" s="21" t="s">
        <v>464</v>
      </c>
      <c r="E124" s="21" t="s">
        <v>464</v>
      </c>
      <c r="F124" s="19">
        <v>0</v>
      </c>
      <c r="G124" s="20"/>
      <c r="H124" s="19">
        <v>0</v>
      </c>
      <c r="I124" s="20"/>
      <c r="J124" s="19">
        <v>0</v>
      </c>
      <c r="K124" s="20"/>
      <c r="L124" s="19">
        <v>0</v>
      </c>
      <c r="M124" s="20"/>
      <c r="N124" s="19">
        <v>0</v>
      </c>
      <c r="O124" s="20"/>
      <c r="P124" s="19">
        <v>22263.687741194899</v>
      </c>
      <c r="Q124" s="20">
        <v>2.8682469285427723E-3</v>
      </c>
      <c r="R124" s="19">
        <v>254446.94459791901</v>
      </c>
      <c r="S124" s="20">
        <v>8.9396051357154907E-3</v>
      </c>
      <c r="T124" s="19">
        <v>0</v>
      </c>
      <c r="U124" s="20"/>
      <c r="V124" s="19">
        <v>34291.142049837406</v>
      </c>
      <c r="W124" s="20">
        <v>7.0169862645441654E-3</v>
      </c>
      <c r="X124" s="19">
        <v>126969.12613303099</v>
      </c>
      <c r="Y124" s="20">
        <v>9.2962039998548927E-3</v>
      </c>
      <c r="Z124" s="19">
        <v>7901.5275887002008</v>
      </c>
      <c r="AA124" s="20">
        <v>2.3601140814973722E-3</v>
      </c>
      <c r="AB124" s="19">
        <v>0</v>
      </c>
      <c r="AC124" s="20"/>
      <c r="AD124" s="19">
        <v>2296.3139697498</v>
      </c>
      <c r="AE124" s="20">
        <v>3.4276073631388134E-4</v>
      </c>
      <c r="AF124" s="19">
        <v>150215.40590203402</v>
      </c>
      <c r="AG124" s="20">
        <v>6.697766025851452E-3</v>
      </c>
      <c r="AH124" s="19">
        <v>42280.251101333699</v>
      </c>
      <c r="AI124" s="20">
        <v>1.5135403271164067E-2</v>
      </c>
      <c r="AJ124" s="19">
        <v>640664.39908379992</v>
      </c>
      <c r="AK124" s="20">
        <v>5.3711126499132638E-3</v>
      </c>
    </row>
    <row r="125" spans="1:37" x14ac:dyDescent="0.3">
      <c r="A125" s="60" t="s">
        <v>605</v>
      </c>
      <c r="B125" s="1" t="s">
        <v>576</v>
      </c>
      <c r="C125" s="21">
        <v>6.45</v>
      </c>
      <c r="D125" s="21">
        <v>11.594520547945205</v>
      </c>
      <c r="E125" s="21" t="s">
        <v>467</v>
      </c>
      <c r="F125" s="19">
        <v>0</v>
      </c>
      <c r="G125" s="20"/>
      <c r="H125" s="19">
        <v>0</v>
      </c>
      <c r="I125" s="20"/>
      <c r="J125" s="19">
        <v>0</v>
      </c>
      <c r="K125" s="20"/>
      <c r="L125" s="19">
        <v>0</v>
      </c>
      <c r="M125" s="20"/>
      <c r="N125" s="19">
        <v>0</v>
      </c>
      <c r="O125" s="20"/>
      <c r="P125" s="19">
        <v>22263.687741194899</v>
      </c>
      <c r="Q125" s="20">
        <v>2.8682469285427723E-3</v>
      </c>
      <c r="R125" s="19">
        <v>254446.94459791901</v>
      </c>
      <c r="S125" s="20">
        <v>8.9396051357154907E-3</v>
      </c>
      <c r="T125" s="19">
        <v>0</v>
      </c>
      <c r="U125" s="20"/>
      <c r="V125" s="19">
        <v>34291.142049837406</v>
      </c>
      <c r="W125" s="20">
        <v>7.0169862645441654E-3</v>
      </c>
      <c r="X125" s="19">
        <v>126969.12613303099</v>
      </c>
      <c r="Y125" s="20">
        <v>9.2962039998548927E-3</v>
      </c>
      <c r="Z125" s="19">
        <v>7901.5275887002008</v>
      </c>
      <c r="AA125" s="20">
        <v>2.3601140814973722E-3</v>
      </c>
      <c r="AB125" s="19">
        <v>0</v>
      </c>
      <c r="AC125" s="20"/>
      <c r="AD125" s="19">
        <v>2296.3139697498</v>
      </c>
      <c r="AE125" s="20">
        <v>3.4276073631388134E-4</v>
      </c>
      <c r="AF125" s="19">
        <v>150215.40590203402</v>
      </c>
      <c r="AG125" s="20">
        <v>6.697766025851452E-3</v>
      </c>
      <c r="AH125" s="19">
        <v>42280.251101333699</v>
      </c>
      <c r="AI125" s="20">
        <v>1.5135403271164067E-2</v>
      </c>
      <c r="AJ125" s="19">
        <v>640664.39908379992</v>
      </c>
      <c r="AK125" s="20">
        <v>5.3711126499132638E-3</v>
      </c>
    </row>
    <row r="126" spans="1:37" x14ac:dyDescent="0.3">
      <c r="A126" s="18" t="s">
        <v>186</v>
      </c>
      <c r="B126" s="1" t="s">
        <v>464</v>
      </c>
      <c r="C126" s="21" t="s">
        <v>464</v>
      </c>
      <c r="D126" s="21" t="s">
        <v>464</v>
      </c>
      <c r="E126" s="21" t="s">
        <v>464</v>
      </c>
      <c r="F126" s="19">
        <v>0</v>
      </c>
      <c r="G126" s="20"/>
      <c r="H126" s="19">
        <v>119.61424824800001</v>
      </c>
      <c r="I126" s="20">
        <v>7.2293174447279722E-5</v>
      </c>
      <c r="J126" s="19">
        <v>1794.21372372</v>
      </c>
      <c r="K126" s="20">
        <v>1.3746983774848921E-4</v>
      </c>
      <c r="L126" s="19">
        <v>119.61424824800001</v>
      </c>
      <c r="M126" s="20">
        <v>2.7623051048444138E-5</v>
      </c>
      <c r="N126" s="19">
        <v>0</v>
      </c>
      <c r="O126" s="20"/>
      <c r="P126" s="19">
        <v>0</v>
      </c>
      <c r="Q126" s="20"/>
      <c r="R126" s="19">
        <v>0</v>
      </c>
      <c r="S126" s="20"/>
      <c r="T126" s="19">
        <v>0</v>
      </c>
      <c r="U126" s="20"/>
      <c r="V126" s="19">
        <v>0</v>
      </c>
      <c r="W126" s="20"/>
      <c r="X126" s="19">
        <v>0</v>
      </c>
      <c r="Y126" s="20"/>
      <c r="Z126" s="19">
        <v>0</v>
      </c>
      <c r="AA126" s="20"/>
      <c r="AB126" s="19">
        <v>0</v>
      </c>
      <c r="AC126" s="20"/>
      <c r="AD126" s="19">
        <v>0</v>
      </c>
      <c r="AE126" s="20"/>
      <c r="AF126" s="19">
        <v>0</v>
      </c>
      <c r="AG126" s="20"/>
      <c r="AH126" s="19">
        <v>0</v>
      </c>
      <c r="AI126" s="20"/>
      <c r="AJ126" s="19">
        <v>2033.4422202159997</v>
      </c>
      <c r="AK126" s="20">
        <v>1.7047688692377725E-5</v>
      </c>
    </row>
    <row r="127" spans="1:37" x14ac:dyDescent="0.3">
      <c r="A127" s="60" t="s">
        <v>606</v>
      </c>
      <c r="B127" s="1" t="s">
        <v>470</v>
      </c>
      <c r="C127" s="21">
        <v>8.375</v>
      </c>
      <c r="D127" s="21">
        <v>1.1534246575342466</v>
      </c>
      <c r="E127" s="21" t="s">
        <v>467</v>
      </c>
      <c r="F127" s="19">
        <v>0</v>
      </c>
      <c r="G127" s="20"/>
      <c r="H127" s="19">
        <v>119.61424824800001</v>
      </c>
      <c r="I127" s="20">
        <v>7.2293174447279722E-5</v>
      </c>
      <c r="J127" s="19">
        <v>1794.21372372</v>
      </c>
      <c r="K127" s="20">
        <v>1.3746983774848921E-4</v>
      </c>
      <c r="L127" s="19">
        <v>119.61424824800001</v>
      </c>
      <c r="M127" s="20">
        <v>2.7623051048444138E-5</v>
      </c>
      <c r="N127" s="19">
        <v>0</v>
      </c>
      <c r="O127" s="20"/>
      <c r="P127" s="19">
        <v>0</v>
      </c>
      <c r="Q127" s="20"/>
      <c r="R127" s="19">
        <v>0</v>
      </c>
      <c r="S127" s="20"/>
      <c r="T127" s="19">
        <v>0</v>
      </c>
      <c r="U127" s="20"/>
      <c r="V127" s="19">
        <v>0</v>
      </c>
      <c r="W127" s="20"/>
      <c r="X127" s="19">
        <v>0</v>
      </c>
      <c r="Y127" s="20"/>
      <c r="Z127" s="19">
        <v>0</v>
      </c>
      <c r="AA127" s="20"/>
      <c r="AB127" s="19">
        <v>0</v>
      </c>
      <c r="AC127" s="20"/>
      <c r="AD127" s="19">
        <v>0</v>
      </c>
      <c r="AE127" s="20"/>
      <c r="AF127" s="19">
        <v>0</v>
      </c>
      <c r="AG127" s="20"/>
      <c r="AH127" s="19">
        <v>0</v>
      </c>
      <c r="AI127" s="20"/>
      <c r="AJ127" s="19">
        <v>2033.4422202159997</v>
      </c>
      <c r="AK127" s="20">
        <v>1.7047688692377725E-5</v>
      </c>
    </row>
    <row r="128" spans="1:37" x14ac:dyDescent="0.3">
      <c r="A128" s="18" t="s">
        <v>192</v>
      </c>
      <c r="B128" s="1" t="s">
        <v>464</v>
      </c>
      <c r="C128" s="21" t="s">
        <v>464</v>
      </c>
      <c r="D128" s="21" t="s">
        <v>464</v>
      </c>
      <c r="E128" s="21" t="s">
        <v>464</v>
      </c>
      <c r="F128" s="19">
        <v>0</v>
      </c>
      <c r="G128" s="20"/>
      <c r="H128" s="19">
        <v>148.51728450000002</v>
      </c>
      <c r="I128" s="20">
        <v>8.9761764288597589E-5</v>
      </c>
      <c r="J128" s="19">
        <v>1575.7683885450001</v>
      </c>
      <c r="K128" s="20">
        <v>1.207328992297267E-4</v>
      </c>
      <c r="L128" s="19">
        <v>148.51728450000002</v>
      </c>
      <c r="M128" s="20">
        <v>3.4297757929422905E-5</v>
      </c>
      <c r="N128" s="19">
        <v>0</v>
      </c>
      <c r="O128" s="20"/>
      <c r="P128" s="19">
        <v>16666.015597451998</v>
      </c>
      <c r="Q128" s="20">
        <v>2.1470947941830982E-3</v>
      </c>
      <c r="R128" s="19">
        <v>66218.510536307993</v>
      </c>
      <c r="S128" s="20">
        <v>2.3264863243111261E-3</v>
      </c>
      <c r="T128" s="19">
        <v>0</v>
      </c>
      <c r="U128" s="20"/>
      <c r="V128" s="19">
        <v>7291.3075652429998</v>
      </c>
      <c r="W128" s="20">
        <v>1.4920181124769417E-3</v>
      </c>
      <c r="X128" s="19">
        <v>51039.747025839002</v>
      </c>
      <c r="Y128" s="20">
        <v>3.7369391670543407E-3</v>
      </c>
      <c r="Z128" s="19">
        <v>0</v>
      </c>
      <c r="AA128" s="20"/>
      <c r="AB128" s="19">
        <v>0</v>
      </c>
      <c r="AC128" s="20"/>
      <c r="AD128" s="19">
        <v>24171.202944108001</v>
      </c>
      <c r="AE128" s="20">
        <v>3.607929676801739E-3</v>
      </c>
      <c r="AF128" s="19">
        <v>81035.178901497013</v>
      </c>
      <c r="AG128" s="20">
        <v>3.6131757916974868E-3</v>
      </c>
      <c r="AH128" s="19">
        <v>11790.736282116</v>
      </c>
      <c r="AI128" s="20">
        <v>4.2208251806750046E-3</v>
      </c>
      <c r="AJ128" s="19">
        <v>260085.50181010796</v>
      </c>
      <c r="AK128" s="20">
        <v>2.1804684805789977E-3</v>
      </c>
    </row>
    <row r="129" spans="1:37" x14ac:dyDescent="0.3">
      <c r="A129" s="60" t="s">
        <v>607</v>
      </c>
      <c r="B129" s="1" t="s">
        <v>470</v>
      </c>
      <c r="C129" s="21">
        <v>10.375</v>
      </c>
      <c r="D129" s="21">
        <v>10.594520547945205</v>
      </c>
      <c r="E129" s="21" t="s">
        <v>467</v>
      </c>
      <c r="F129" s="19">
        <v>0</v>
      </c>
      <c r="G129" s="20"/>
      <c r="H129" s="19">
        <v>148.51728450000002</v>
      </c>
      <c r="I129" s="20">
        <v>8.9761764288597589E-5</v>
      </c>
      <c r="J129" s="19">
        <v>1575.7683885450001</v>
      </c>
      <c r="K129" s="20">
        <v>1.207328992297267E-4</v>
      </c>
      <c r="L129" s="19">
        <v>148.51728450000002</v>
      </c>
      <c r="M129" s="20">
        <v>3.4297757929422905E-5</v>
      </c>
      <c r="N129" s="19">
        <v>0</v>
      </c>
      <c r="O129" s="20"/>
      <c r="P129" s="19">
        <v>16666.015597451998</v>
      </c>
      <c r="Q129" s="20">
        <v>2.1470947941830982E-3</v>
      </c>
      <c r="R129" s="19">
        <v>66218.510536307993</v>
      </c>
      <c r="S129" s="20">
        <v>2.3264863243111261E-3</v>
      </c>
      <c r="T129" s="19">
        <v>0</v>
      </c>
      <c r="U129" s="20"/>
      <c r="V129" s="19">
        <v>7291.3075652429998</v>
      </c>
      <c r="W129" s="20">
        <v>1.4920181124769417E-3</v>
      </c>
      <c r="X129" s="19">
        <v>51039.747025839002</v>
      </c>
      <c r="Y129" s="20">
        <v>3.7369391670543407E-3</v>
      </c>
      <c r="Z129" s="19">
        <v>0</v>
      </c>
      <c r="AA129" s="20"/>
      <c r="AB129" s="19">
        <v>0</v>
      </c>
      <c r="AC129" s="20"/>
      <c r="AD129" s="19">
        <v>11127.509023878001</v>
      </c>
      <c r="AE129" s="20">
        <v>1.660954571808555E-3</v>
      </c>
      <c r="AF129" s="19">
        <v>51601.736430386998</v>
      </c>
      <c r="AG129" s="20">
        <v>2.3008050010781709E-3</v>
      </c>
      <c r="AH129" s="19">
        <v>5428.0097139060008</v>
      </c>
      <c r="AI129" s="20">
        <v>1.9431085161452999E-3</v>
      </c>
      <c r="AJ129" s="19">
        <v>211245.638850558</v>
      </c>
      <c r="AK129" s="20">
        <v>1.7710116633479895E-3</v>
      </c>
    </row>
    <row r="130" spans="1:37" x14ac:dyDescent="0.3">
      <c r="A130" s="60" t="s">
        <v>608</v>
      </c>
      <c r="B130" s="1" t="s">
        <v>576</v>
      </c>
      <c r="C130" s="21">
        <v>7.25</v>
      </c>
      <c r="D130" s="21">
        <v>13.594520547945205</v>
      </c>
      <c r="E130" s="21" t="s">
        <v>517</v>
      </c>
      <c r="F130" s="19">
        <v>0</v>
      </c>
      <c r="G130" s="20"/>
      <c r="H130" s="19">
        <v>0</v>
      </c>
      <c r="I130" s="20"/>
      <c r="J130" s="19">
        <v>0</v>
      </c>
      <c r="K130" s="20"/>
      <c r="L130" s="19">
        <v>0</v>
      </c>
      <c r="M130" s="20"/>
      <c r="N130" s="19">
        <v>0</v>
      </c>
      <c r="O130" s="20"/>
      <c r="P130" s="19">
        <v>0</v>
      </c>
      <c r="Q130" s="20"/>
      <c r="R130" s="19">
        <v>0</v>
      </c>
      <c r="S130" s="20"/>
      <c r="T130" s="19">
        <v>0</v>
      </c>
      <c r="U130" s="20"/>
      <c r="V130" s="19">
        <v>0</v>
      </c>
      <c r="W130" s="20"/>
      <c r="X130" s="19">
        <v>0</v>
      </c>
      <c r="Y130" s="20"/>
      <c r="Z130" s="19">
        <v>0</v>
      </c>
      <c r="AA130" s="20"/>
      <c r="AB130" s="19">
        <v>0</v>
      </c>
      <c r="AC130" s="20"/>
      <c r="AD130" s="19">
        <v>13043.69392023</v>
      </c>
      <c r="AE130" s="20">
        <v>1.9469751049931839E-3</v>
      </c>
      <c r="AF130" s="19">
        <v>29433.44247111</v>
      </c>
      <c r="AG130" s="20">
        <v>1.3123707906193157E-3</v>
      </c>
      <c r="AH130" s="19">
        <v>6362.7265682100006</v>
      </c>
      <c r="AI130" s="20">
        <v>2.2777166645297046E-3</v>
      </c>
      <c r="AJ130" s="19">
        <v>48839.862959550002</v>
      </c>
      <c r="AK130" s="20">
        <v>4.0945681723100823E-4</v>
      </c>
    </row>
    <row r="131" spans="1:37" x14ac:dyDescent="0.3">
      <c r="A131" s="10" t="s">
        <v>485</v>
      </c>
      <c r="B131" s="10" t="s">
        <v>464</v>
      </c>
      <c r="C131" s="10" t="s">
        <v>464</v>
      </c>
      <c r="D131" s="10" t="s">
        <v>464</v>
      </c>
      <c r="E131" s="10" t="s">
        <v>464</v>
      </c>
      <c r="F131" s="11">
        <v>0</v>
      </c>
      <c r="G131" s="12"/>
      <c r="H131" s="11">
        <v>36256.373096014198</v>
      </c>
      <c r="I131" s="12">
        <v>2.191284352363632E-2</v>
      </c>
      <c r="J131" s="11">
        <v>56873.985368683097</v>
      </c>
      <c r="K131" s="12">
        <v>4.3575954399304E-3</v>
      </c>
      <c r="L131" s="11">
        <v>0</v>
      </c>
      <c r="M131" s="12"/>
      <c r="N131" s="11">
        <v>0</v>
      </c>
      <c r="O131" s="12"/>
      <c r="P131" s="11">
        <v>77303.071909440201</v>
      </c>
      <c r="Q131" s="12">
        <v>9.9590104365734726E-3</v>
      </c>
      <c r="R131" s="11">
        <v>50636.407398923395</v>
      </c>
      <c r="S131" s="12">
        <v>1.7790329074413248E-3</v>
      </c>
      <c r="T131" s="11">
        <v>0</v>
      </c>
      <c r="U131" s="12"/>
      <c r="V131" s="11">
        <v>61290.843869130404</v>
      </c>
      <c r="W131" s="12">
        <v>1.2541927269349966E-2</v>
      </c>
      <c r="X131" s="11">
        <v>49175.211941511603</v>
      </c>
      <c r="Y131" s="12">
        <v>3.600424889633596E-3</v>
      </c>
      <c r="Z131" s="11">
        <v>0</v>
      </c>
      <c r="AA131" s="12"/>
      <c r="AB131" s="11">
        <v>0</v>
      </c>
      <c r="AC131" s="12"/>
      <c r="AD131" s="11">
        <v>95739.510831189895</v>
      </c>
      <c r="AE131" s="12">
        <v>1.4290617772274833E-2</v>
      </c>
      <c r="AF131" s="11">
        <v>169556.81841002029</v>
      </c>
      <c r="AG131" s="12">
        <v>7.5601559705449663E-3</v>
      </c>
      <c r="AH131" s="11">
        <v>0</v>
      </c>
      <c r="AI131" s="12"/>
      <c r="AJ131" s="11">
        <v>596832.2228249131</v>
      </c>
      <c r="AK131" s="12">
        <v>5.0036385765700048E-3</v>
      </c>
    </row>
    <row r="132" spans="1:37" x14ac:dyDescent="0.3">
      <c r="A132" s="18" t="s">
        <v>163</v>
      </c>
      <c r="B132" s="1" t="s">
        <v>464</v>
      </c>
      <c r="C132" s="21" t="s">
        <v>464</v>
      </c>
      <c r="D132" s="21" t="s">
        <v>464</v>
      </c>
      <c r="E132" s="21" t="s">
        <v>464</v>
      </c>
      <c r="F132" s="19">
        <v>0</v>
      </c>
      <c r="G132" s="20"/>
      <c r="H132" s="19">
        <v>0</v>
      </c>
      <c r="I132" s="20"/>
      <c r="J132" s="19">
        <v>0</v>
      </c>
      <c r="K132" s="20"/>
      <c r="L132" s="19">
        <v>0</v>
      </c>
      <c r="M132" s="20"/>
      <c r="N132" s="19">
        <v>0</v>
      </c>
      <c r="O132" s="20"/>
      <c r="P132" s="19">
        <v>52613.913356262201</v>
      </c>
      <c r="Q132" s="20">
        <v>6.7782883562224816E-3</v>
      </c>
      <c r="R132" s="19">
        <v>40106.305101573402</v>
      </c>
      <c r="S132" s="20">
        <v>1.4090738311955751E-3</v>
      </c>
      <c r="T132" s="19">
        <v>0</v>
      </c>
      <c r="U132" s="20"/>
      <c r="V132" s="19">
        <v>61290.843869130404</v>
      </c>
      <c r="W132" s="20">
        <v>1.2541927269349966E-2</v>
      </c>
      <c r="X132" s="19">
        <v>49175.211941511603</v>
      </c>
      <c r="Y132" s="20">
        <v>3.600424889633596E-3</v>
      </c>
      <c r="Z132" s="19">
        <v>0</v>
      </c>
      <c r="AA132" s="20"/>
      <c r="AB132" s="19">
        <v>0</v>
      </c>
      <c r="AC132" s="20"/>
      <c r="AD132" s="19">
        <v>26415.6410233641</v>
      </c>
      <c r="AE132" s="20">
        <v>3.9429471259794556E-3</v>
      </c>
      <c r="AF132" s="19">
        <v>19527.547930397297</v>
      </c>
      <c r="AG132" s="20">
        <v>8.7068930321100883E-4</v>
      </c>
      <c r="AH132" s="19">
        <v>0</v>
      </c>
      <c r="AI132" s="20"/>
      <c r="AJ132" s="19">
        <v>249129.46322223902</v>
      </c>
      <c r="AK132" s="20">
        <v>2.0886167754797357E-3</v>
      </c>
    </row>
    <row r="133" spans="1:37" x14ac:dyDescent="0.3">
      <c r="A133" s="60" t="s">
        <v>609</v>
      </c>
      <c r="B133" s="1" t="s">
        <v>466</v>
      </c>
      <c r="C133" s="21">
        <v>6.8</v>
      </c>
      <c r="D133" s="21">
        <v>6.1890410958904107</v>
      </c>
      <c r="E133" s="21" t="s">
        <v>467</v>
      </c>
      <c r="F133" s="19">
        <v>0</v>
      </c>
      <c r="G133" s="20"/>
      <c r="H133" s="19">
        <v>0</v>
      </c>
      <c r="I133" s="20"/>
      <c r="J133" s="19">
        <v>0</v>
      </c>
      <c r="K133" s="20"/>
      <c r="L133" s="19">
        <v>0</v>
      </c>
      <c r="M133" s="20"/>
      <c r="N133" s="19">
        <v>0</v>
      </c>
      <c r="O133" s="20"/>
      <c r="P133" s="19">
        <v>52613.913356262201</v>
      </c>
      <c r="Q133" s="20">
        <v>6.7782883562224816E-3</v>
      </c>
      <c r="R133" s="19">
        <v>40106.305101573402</v>
      </c>
      <c r="S133" s="20">
        <v>1.4090738311955751E-3</v>
      </c>
      <c r="T133" s="19">
        <v>0</v>
      </c>
      <c r="U133" s="20"/>
      <c r="V133" s="19">
        <v>61290.843869130404</v>
      </c>
      <c r="W133" s="20">
        <v>1.2541927269349966E-2</v>
      </c>
      <c r="X133" s="19">
        <v>49175.211941511603</v>
      </c>
      <c r="Y133" s="20">
        <v>3.600424889633596E-3</v>
      </c>
      <c r="Z133" s="19">
        <v>0</v>
      </c>
      <c r="AA133" s="20"/>
      <c r="AB133" s="19">
        <v>0</v>
      </c>
      <c r="AC133" s="20"/>
      <c r="AD133" s="19">
        <v>26415.6410233641</v>
      </c>
      <c r="AE133" s="20">
        <v>3.9429471259794556E-3</v>
      </c>
      <c r="AF133" s="19">
        <v>19527.547930397297</v>
      </c>
      <c r="AG133" s="20">
        <v>8.7068930321100883E-4</v>
      </c>
      <c r="AH133" s="19">
        <v>0</v>
      </c>
      <c r="AI133" s="20"/>
      <c r="AJ133" s="19">
        <v>249129.46322223902</v>
      </c>
      <c r="AK133" s="20">
        <v>2.0886167754797357E-3</v>
      </c>
    </row>
    <row r="134" spans="1:37" x14ac:dyDescent="0.3">
      <c r="A134" s="18" t="s">
        <v>183</v>
      </c>
      <c r="B134" s="1" t="s">
        <v>464</v>
      </c>
      <c r="C134" s="21" t="s">
        <v>464</v>
      </c>
      <c r="D134" s="21" t="s">
        <v>464</v>
      </c>
      <c r="E134" s="21" t="s">
        <v>464</v>
      </c>
      <c r="F134" s="19">
        <v>0</v>
      </c>
      <c r="G134" s="20"/>
      <c r="H134" s="19">
        <v>0</v>
      </c>
      <c r="I134" s="20"/>
      <c r="J134" s="19">
        <v>10364.91152</v>
      </c>
      <c r="K134" s="20">
        <v>7.9414324285605946E-4</v>
      </c>
      <c r="L134" s="19">
        <v>0</v>
      </c>
      <c r="M134" s="20"/>
      <c r="N134" s="19">
        <v>0</v>
      </c>
      <c r="O134" s="20"/>
      <c r="P134" s="19">
        <v>0</v>
      </c>
      <c r="Q134" s="20"/>
      <c r="R134" s="19">
        <v>10530.10229735</v>
      </c>
      <c r="S134" s="20">
        <v>3.6995907624574968E-4</v>
      </c>
      <c r="T134" s="19">
        <v>0</v>
      </c>
      <c r="U134" s="20"/>
      <c r="V134" s="19">
        <v>0</v>
      </c>
      <c r="W134" s="20"/>
      <c r="X134" s="19">
        <v>0</v>
      </c>
      <c r="Y134" s="20"/>
      <c r="Z134" s="19">
        <v>0</v>
      </c>
      <c r="AA134" s="20"/>
      <c r="AB134" s="19">
        <v>0</v>
      </c>
      <c r="AC134" s="20"/>
      <c r="AD134" s="19">
        <v>0</v>
      </c>
      <c r="AE134" s="20"/>
      <c r="AF134" s="19">
        <v>0</v>
      </c>
      <c r="AG134" s="20"/>
      <c r="AH134" s="19">
        <v>0</v>
      </c>
      <c r="AI134" s="20"/>
      <c r="AJ134" s="19">
        <v>20895.013817350002</v>
      </c>
      <c r="AK134" s="20">
        <v>1.7517669655903761E-4</v>
      </c>
    </row>
    <row r="135" spans="1:37" x14ac:dyDescent="0.3">
      <c r="A135" s="60" t="s">
        <v>610</v>
      </c>
      <c r="B135" s="1" t="s">
        <v>466</v>
      </c>
      <c r="C135" s="21">
        <v>4.5</v>
      </c>
      <c r="D135" s="21">
        <v>5.9178082191780819</v>
      </c>
      <c r="E135" s="21" t="s">
        <v>467</v>
      </c>
      <c r="F135" s="19">
        <v>0</v>
      </c>
      <c r="G135" s="20"/>
      <c r="H135" s="19">
        <v>0</v>
      </c>
      <c r="I135" s="20"/>
      <c r="J135" s="19">
        <v>10364.91152</v>
      </c>
      <c r="K135" s="20">
        <v>7.9414324285605946E-4</v>
      </c>
      <c r="L135" s="19">
        <v>0</v>
      </c>
      <c r="M135" s="20"/>
      <c r="N135" s="19">
        <v>0</v>
      </c>
      <c r="O135" s="20"/>
      <c r="P135" s="19">
        <v>0</v>
      </c>
      <c r="Q135" s="20"/>
      <c r="R135" s="19">
        <v>10530.10229735</v>
      </c>
      <c r="S135" s="20">
        <v>3.6995907624574968E-4</v>
      </c>
      <c r="T135" s="19">
        <v>0</v>
      </c>
      <c r="U135" s="20"/>
      <c r="V135" s="19">
        <v>0</v>
      </c>
      <c r="W135" s="20"/>
      <c r="X135" s="19">
        <v>0</v>
      </c>
      <c r="Y135" s="20"/>
      <c r="Z135" s="19">
        <v>0</v>
      </c>
      <c r="AA135" s="20"/>
      <c r="AB135" s="19">
        <v>0</v>
      </c>
      <c r="AC135" s="20"/>
      <c r="AD135" s="19">
        <v>0</v>
      </c>
      <c r="AE135" s="20"/>
      <c r="AF135" s="19">
        <v>0</v>
      </c>
      <c r="AG135" s="20"/>
      <c r="AH135" s="19">
        <v>0</v>
      </c>
      <c r="AI135" s="20"/>
      <c r="AJ135" s="19">
        <v>20895.013817350002</v>
      </c>
      <c r="AK135" s="20">
        <v>1.7517669655903761E-4</v>
      </c>
    </row>
    <row r="136" spans="1:37" x14ac:dyDescent="0.3">
      <c r="A136" s="18" t="s">
        <v>185</v>
      </c>
      <c r="B136" s="1" t="s">
        <v>464</v>
      </c>
      <c r="C136" s="21" t="s">
        <v>464</v>
      </c>
      <c r="D136" s="21" t="s">
        <v>464</v>
      </c>
      <c r="E136" s="21" t="s">
        <v>464</v>
      </c>
      <c r="F136" s="19">
        <v>0</v>
      </c>
      <c r="G136" s="20"/>
      <c r="H136" s="19">
        <v>0</v>
      </c>
      <c r="I136" s="20"/>
      <c r="J136" s="19">
        <v>0</v>
      </c>
      <c r="K136" s="20"/>
      <c r="L136" s="19">
        <v>0</v>
      </c>
      <c r="M136" s="20"/>
      <c r="N136" s="19">
        <v>0</v>
      </c>
      <c r="O136" s="20"/>
      <c r="P136" s="19">
        <v>24689.158553178</v>
      </c>
      <c r="Q136" s="20">
        <v>3.1807220803509915E-3</v>
      </c>
      <c r="R136" s="19">
        <v>0</v>
      </c>
      <c r="S136" s="20"/>
      <c r="T136" s="19">
        <v>0</v>
      </c>
      <c r="U136" s="20"/>
      <c r="V136" s="19">
        <v>0</v>
      </c>
      <c r="W136" s="20"/>
      <c r="X136" s="19">
        <v>0</v>
      </c>
      <c r="Y136" s="20"/>
      <c r="Z136" s="19">
        <v>0</v>
      </c>
      <c r="AA136" s="20"/>
      <c r="AB136" s="19">
        <v>0</v>
      </c>
      <c r="AC136" s="20"/>
      <c r="AD136" s="19">
        <v>0</v>
      </c>
      <c r="AE136" s="20"/>
      <c r="AF136" s="19">
        <v>0</v>
      </c>
      <c r="AG136" s="20"/>
      <c r="AH136" s="19">
        <v>0</v>
      </c>
      <c r="AI136" s="20"/>
      <c r="AJ136" s="19">
        <v>24689.158553178</v>
      </c>
      <c r="AK136" s="20">
        <v>2.0698551692637944E-4</v>
      </c>
    </row>
    <row r="137" spans="1:37" x14ac:dyDescent="0.3">
      <c r="A137" s="60" t="s">
        <v>611</v>
      </c>
      <c r="B137" s="1" t="s">
        <v>466</v>
      </c>
      <c r="C137" s="21">
        <v>6.75</v>
      </c>
      <c r="D137" s="21">
        <v>11.367123287671232</v>
      </c>
      <c r="E137" s="21" t="s">
        <v>467</v>
      </c>
      <c r="F137" s="19">
        <v>0</v>
      </c>
      <c r="G137" s="20"/>
      <c r="H137" s="19">
        <v>0</v>
      </c>
      <c r="I137" s="20"/>
      <c r="J137" s="19">
        <v>0</v>
      </c>
      <c r="K137" s="20"/>
      <c r="L137" s="19">
        <v>0</v>
      </c>
      <c r="M137" s="20"/>
      <c r="N137" s="19">
        <v>0</v>
      </c>
      <c r="O137" s="20"/>
      <c r="P137" s="19">
        <v>24689.158553178</v>
      </c>
      <c r="Q137" s="20">
        <v>3.1807220803509915E-3</v>
      </c>
      <c r="R137" s="19">
        <v>0</v>
      </c>
      <c r="S137" s="20"/>
      <c r="T137" s="19">
        <v>0</v>
      </c>
      <c r="U137" s="20"/>
      <c r="V137" s="19">
        <v>0</v>
      </c>
      <c r="W137" s="20"/>
      <c r="X137" s="19">
        <v>0</v>
      </c>
      <c r="Y137" s="20"/>
      <c r="Z137" s="19">
        <v>0</v>
      </c>
      <c r="AA137" s="20"/>
      <c r="AB137" s="19">
        <v>0</v>
      </c>
      <c r="AC137" s="20"/>
      <c r="AD137" s="19">
        <v>0</v>
      </c>
      <c r="AE137" s="20"/>
      <c r="AF137" s="19">
        <v>0</v>
      </c>
      <c r="AG137" s="20"/>
      <c r="AH137" s="19">
        <v>0</v>
      </c>
      <c r="AI137" s="20"/>
      <c r="AJ137" s="19">
        <v>24689.158553178</v>
      </c>
      <c r="AK137" s="20">
        <v>2.0698551692637944E-4</v>
      </c>
    </row>
    <row r="138" spans="1:37" x14ac:dyDescent="0.3">
      <c r="A138" s="18" t="s">
        <v>197</v>
      </c>
      <c r="B138" s="1" t="s">
        <v>464</v>
      </c>
      <c r="C138" s="21" t="s">
        <v>464</v>
      </c>
      <c r="D138" s="21" t="s">
        <v>464</v>
      </c>
      <c r="E138" s="21" t="s">
        <v>464</v>
      </c>
      <c r="F138" s="19">
        <v>0</v>
      </c>
      <c r="G138" s="20"/>
      <c r="H138" s="19">
        <v>36256.373096014198</v>
      </c>
      <c r="I138" s="20">
        <v>2.191284352363632E-2</v>
      </c>
      <c r="J138" s="19">
        <v>46509.073848683096</v>
      </c>
      <c r="K138" s="20">
        <v>3.5634521970743407E-3</v>
      </c>
      <c r="L138" s="19">
        <v>0</v>
      </c>
      <c r="M138" s="20"/>
      <c r="N138" s="19">
        <v>0</v>
      </c>
      <c r="O138" s="20"/>
      <c r="P138" s="19">
        <v>0</v>
      </c>
      <c r="Q138" s="20"/>
      <c r="R138" s="19">
        <v>0</v>
      </c>
      <c r="S138" s="20"/>
      <c r="T138" s="19">
        <v>0</v>
      </c>
      <c r="U138" s="20"/>
      <c r="V138" s="19">
        <v>0</v>
      </c>
      <c r="W138" s="20"/>
      <c r="X138" s="19">
        <v>0</v>
      </c>
      <c r="Y138" s="20"/>
      <c r="Z138" s="19">
        <v>0</v>
      </c>
      <c r="AA138" s="20"/>
      <c r="AB138" s="19">
        <v>0</v>
      </c>
      <c r="AC138" s="20"/>
      <c r="AD138" s="19">
        <v>69323.869807825802</v>
      </c>
      <c r="AE138" s="20">
        <v>1.0347670646295378E-2</v>
      </c>
      <c r="AF138" s="19">
        <v>150029.270479623</v>
      </c>
      <c r="AG138" s="20">
        <v>6.689466667333957E-3</v>
      </c>
      <c r="AH138" s="19">
        <v>0</v>
      </c>
      <c r="AI138" s="20"/>
      <c r="AJ138" s="19">
        <v>302118.58723214606</v>
      </c>
      <c r="AK138" s="20">
        <v>2.5328595876048516E-3</v>
      </c>
    </row>
    <row r="139" spans="1:37" x14ac:dyDescent="0.3">
      <c r="A139" s="60" t="s">
        <v>612</v>
      </c>
      <c r="B139" s="1" t="s">
        <v>466</v>
      </c>
      <c r="C139" s="21">
        <v>4.375</v>
      </c>
      <c r="D139" s="21">
        <v>0.20547945205479451</v>
      </c>
      <c r="E139" s="21" t="s">
        <v>467</v>
      </c>
      <c r="F139" s="19">
        <v>0</v>
      </c>
      <c r="G139" s="20"/>
      <c r="H139" s="19">
        <v>1766.8856294341999</v>
      </c>
      <c r="I139" s="20">
        <v>1.0678808997089024E-3</v>
      </c>
      <c r="J139" s="19">
        <v>0</v>
      </c>
      <c r="K139" s="20"/>
      <c r="L139" s="19">
        <v>0</v>
      </c>
      <c r="M139" s="20"/>
      <c r="N139" s="19">
        <v>0</v>
      </c>
      <c r="O139" s="20"/>
      <c r="P139" s="19">
        <v>0</v>
      </c>
      <c r="Q139" s="20"/>
      <c r="R139" s="19">
        <v>0</v>
      </c>
      <c r="S139" s="20"/>
      <c r="T139" s="19">
        <v>0</v>
      </c>
      <c r="U139" s="20"/>
      <c r="V139" s="19">
        <v>0</v>
      </c>
      <c r="W139" s="20"/>
      <c r="X139" s="19">
        <v>0</v>
      </c>
      <c r="Y139" s="20"/>
      <c r="Z139" s="19">
        <v>0</v>
      </c>
      <c r="AA139" s="20"/>
      <c r="AB139" s="19">
        <v>0</v>
      </c>
      <c r="AC139" s="20"/>
      <c r="AD139" s="19">
        <v>0</v>
      </c>
      <c r="AE139" s="20"/>
      <c r="AF139" s="19">
        <v>0</v>
      </c>
      <c r="AG139" s="20"/>
      <c r="AH139" s="19">
        <v>0</v>
      </c>
      <c r="AI139" s="20"/>
      <c r="AJ139" s="19">
        <v>1766.8856294341999</v>
      </c>
      <c r="AK139" s="20">
        <v>1.4812968800475932E-5</v>
      </c>
    </row>
    <row r="140" spans="1:37" x14ac:dyDescent="0.3">
      <c r="A140" s="60" t="s">
        <v>613</v>
      </c>
      <c r="B140" s="1" t="s">
        <v>466</v>
      </c>
      <c r="C140" s="21">
        <v>8.5</v>
      </c>
      <c r="D140" s="21">
        <v>6.2547945205479456</v>
      </c>
      <c r="E140" s="21" t="s">
        <v>467</v>
      </c>
      <c r="F140" s="19">
        <v>0</v>
      </c>
      <c r="G140" s="20"/>
      <c r="H140" s="19">
        <v>34489.487466580002</v>
      </c>
      <c r="I140" s="20">
        <v>2.0844962623927418E-2</v>
      </c>
      <c r="J140" s="19">
        <v>46509.073848683096</v>
      </c>
      <c r="K140" s="20">
        <v>3.5634521970743407E-3</v>
      </c>
      <c r="L140" s="19">
        <v>0</v>
      </c>
      <c r="M140" s="20"/>
      <c r="N140" s="19">
        <v>0</v>
      </c>
      <c r="O140" s="20"/>
      <c r="P140" s="19">
        <v>0</v>
      </c>
      <c r="Q140" s="20"/>
      <c r="R140" s="19">
        <v>0</v>
      </c>
      <c r="S140" s="20"/>
      <c r="T140" s="19">
        <v>0</v>
      </c>
      <c r="U140" s="20"/>
      <c r="V140" s="19">
        <v>0</v>
      </c>
      <c r="W140" s="20"/>
      <c r="X140" s="19">
        <v>0</v>
      </c>
      <c r="Y140" s="20"/>
      <c r="Z140" s="19">
        <v>0</v>
      </c>
      <c r="AA140" s="20"/>
      <c r="AB140" s="19">
        <v>0</v>
      </c>
      <c r="AC140" s="20"/>
      <c r="AD140" s="19">
        <v>69323.869807825802</v>
      </c>
      <c r="AE140" s="20">
        <v>1.0347670646295378E-2</v>
      </c>
      <c r="AF140" s="19">
        <v>150029.270479623</v>
      </c>
      <c r="AG140" s="20">
        <v>6.689466667333957E-3</v>
      </c>
      <c r="AH140" s="19">
        <v>0</v>
      </c>
      <c r="AI140" s="20"/>
      <c r="AJ140" s="19">
        <v>300351.70160271192</v>
      </c>
      <c r="AK140" s="20">
        <v>2.5180466188043757E-3</v>
      </c>
    </row>
    <row r="141" spans="1:37" x14ac:dyDescent="0.3">
      <c r="A141" s="10" t="s">
        <v>497</v>
      </c>
      <c r="B141" s="10" t="s">
        <v>464</v>
      </c>
      <c r="C141" s="10" t="s">
        <v>464</v>
      </c>
      <c r="D141" s="10" t="s">
        <v>464</v>
      </c>
      <c r="E141" s="10" t="s">
        <v>464</v>
      </c>
      <c r="F141" s="11">
        <v>8382.2059192862998</v>
      </c>
      <c r="G141" s="12">
        <v>3.2976805934612052E-2</v>
      </c>
      <c r="H141" s="11">
        <v>67.876095131</v>
      </c>
      <c r="I141" s="12">
        <v>4.1023360159667128E-5</v>
      </c>
      <c r="J141" s="11">
        <v>6061.0677468330005</v>
      </c>
      <c r="K141" s="12">
        <v>4.6438949202339436E-4</v>
      </c>
      <c r="L141" s="11">
        <v>0</v>
      </c>
      <c r="M141" s="12"/>
      <c r="N141" s="11">
        <v>167864.22688821741</v>
      </c>
      <c r="O141" s="12">
        <v>5.865845214071419E-2</v>
      </c>
      <c r="P141" s="11">
        <v>0</v>
      </c>
      <c r="Q141" s="12"/>
      <c r="R141" s="11">
        <v>23968.095773405101</v>
      </c>
      <c r="S141" s="12">
        <v>8.4208247187970108E-4</v>
      </c>
      <c r="T141" s="11">
        <v>70051.011481190595</v>
      </c>
      <c r="U141" s="12">
        <v>3.8497004305438939E-2</v>
      </c>
      <c r="V141" s="11">
        <v>0</v>
      </c>
      <c r="W141" s="12"/>
      <c r="X141" s="11">
        <v>0</v>
      </c>
      <c r="Y141" s="12"/>
      <c r="Z141" s="11">
        <v>0</v>
      </c>
      <c r="AA141" s="12"/>
      <c r="AB141" s="11">
        <v>176970.3420785442</v>
      </c>
      <c r="AC141" s="12">
        <v>8.5022097408811503E-2</v>
      </c>
      <c r="AD141" s="11">
        <v>0</v>
      </c>
      <c r="AE141" s="12"/>
      <c r="AF141" s="11">
        <v>0</v>
      </c>
      <c r="AG141" s="12"/>
      <c r="AH141" s="11">
        <v>0</v>
      </c>
      <c r="AI141" s="12"/>
      <c r="AJ141" s="11">
        <v>453364.82598260749</v>
      </c>
      <c r="AK141" s="12">
        <v>3.8008566658975489E-3</v>
      </c>
    </row>
    <row r="142" spans="1:37" x14ac:dyDescent="0.3">
      <c r="A142" s="18" t="s">
        <v>142</v>
      </c>
      <c r="B142" s="1" t="s">
        <v>464</v>
      </c>
      <c r="C142" s="21" t="s">
        <v>464</v>
      </c>
      <c r="D142" s="21" t="s">
        <v>464</v>
      </c>
      <c r="E142" s="21" t="s">
        <v>464</v>
      </c>
      <c r="F142" s="19">
        <v>0</v>
      </c>
      <c r="G142" s="20"/>
      <c r="H142" s="19">
        <v>0</v>
      </c>
      <c r="I142" s="20"/>
      <c r="J142" s="19">
        <v>0</v>
      </c>
      <c r="K142" s="20"/>
      <c r="L142" s="19">
        <v>0</v>
      </c>
      <c r="M142" s="20"/>
      <c r="N142" s="19">
        <v>0</v>
      </c>
      <c r="O142" s="20"/>
      <c r="P142" s="19">
        <v>0</v>
      </c>
      <c r="Q142" s="20"/>
      <c r="R142" s="19">
        <v>0</v>
      </c>
      <c r="S142" s="20"/>
      <c r="T142" s="19">
        <v>0</v>
      </c>
      <c r="U142" s="20"/>
      <c r="V142" s="19">
        <v>0</v>
      </c>
      <c r="W142" s="20"/>
      <c r="X142" s="19">
        <v>0</v>
      </c>
      <c r="Y142" s="20"/>
      <c r="Z142" s="19">
        <v>0</v>
      </c>
      <c r="AA142" s="20"/>
      <c r="AB142" s="19">
        <v>83590.312882999991</v>
      </c>
      <c r="AC142" s="20">
        <v>4.0159405473811922E-2</v>
      </c>
      <c r="AD142" s="19">
        <v>0</v>
      </c>
      <c r="AE142" s="20"/>
      <c r="AF142" s="19">
        <v>0</v>
      </c>
      <c r="AG142" s="20"/>
      <c r="AH142" s="19">
        <v>0</v>
      </c>
      <c r="AI142" s="20"/>
      <c r="AJ142" s="19">
        <v>83590.312882999991</v>
      </c>
      <c r="AK142" s="20">
        <v>7.0079278258344813E-4</v>
      </c>
    </row>
    <row r="143" spans="1:37" x14ac:dyDescent="0.3">
      <c r="A143" s="60" t="s">
        <v>614</v>
      </c>
      <c r="B143" s="1" t="s">
        <v>470</v>
      </c>
      <c r="C143" s="21">
        <v>4.7499919999999998</v>
      </c>
      <c r="D143" s="21">
        <v>0.23561643835616439</v>
      </c>
      <c r="E143" s="21" t="s">
        <v>467</v>
      </c>
      <c r="F143" s="19">
        <v>0</v>
      </c>
      <c r="G143" s="20"/>
      <c r="H143" s="19">
        <v>0</v>
      </c>
      <c r="I143" s="20"/>
      <c r="J143" s="19">
        <v>0</v>
      </c>
      <c r="K143" s="20"/>
      <c r="L143" s="19">
        <v>0</v>
      </c>
      <c r="M143" s="20"/>
      <c r="N143" s="19">
        <v>0</v>
      </c>
      <c r="O143" s="20"/>
      <c r="P143" s="19">
        <v>0</v>
      </c>
      <c r="Q143" s="20"/>
      <c r="R143" s="19">
        <v>0</v>
      </c>
      <c r="S143" s="20"/>
      <c r="T143" s="19">
        <v>0</v>
      </c>
      <c r="U143" s="20"/>
      <c r="V143" s="19">
        <v>0</v>
      </c>
      <c r="W143" s="20"/>
      <c r="X143" s="19">
        <v>0</v>
      </c>
      <c r="Y143" s="20"/>
      <c r="Z143" s="19">
        <v>0</v>
      </c>
      <c r="AA143" s="20"/>
      <c r="AB143" s="19">
        <v>39554.521523999996</v>
      </c>
      <c r="AC143" s="20">
        <v>1.9003231515933135E-2</v>
      </c>
      <c r="AD143" s="19">
        <v>0</v>
      </c>
      <c r="AE143" s="20"/>
      <c r="AF143" s="19">
        <v>0</v>
      </c>
      <c r="AG143" s="20"/>
      <c r="AH143" s="19">
        <v>0</v>
      </c>
      <c r="AI143" s="20"/>
      <c r="AJ143" s="19">
        <v>39554.521523999996</v>
      </c>
      <c r="AK143" s="20">
        <v>3.3161166942106577E-4</v>
      </c>
    </row>
    <row r="144" spans="1:37" x14ac:dyDescent="0.3">
      <c r="A144" s="60" t="s">
        <v>615</v>
      </c>
      <c r="B144" s="1" t="s">
        <v>470</v>
      </c>
      <c r="C144" s="21">
        <v>4.8124989999999999</v>
      </c>
      <c r="D144" s="21">
        <v>0.40273972602739727</v>
      </c>
      <c r="E144" s="21" t="s">
        <v>467</v>
      </c>
      <c r="F144" s="19">
        <v>0</v>
      </c>
      <c r="G144" s="20"/>
      <c r="H144" s="19">
        <v>0</v>
      </c>
      <c r="I144" s="20"/>
      <c r="J144" s="19">
        <v>0</v>
      </c>
      <c r="K144" s="20"/>
      <c r="L144" s="19">
        <v>0</v>
      </c>
      <c r="M144" s="20"/>
      <c r="N144" s="19">
        <v>0</v>
      </c>
      <c r="O144" s="20"/>
      <c r="P144" s="19">
        <v>0</v>
      </c>
      <c r="Q144" s="20"/>
      <c r="R144" s="19">
        <v>0</v>
      </c>
      <c r="S144" s="20"/>
      <c r="T144" s="19">
        <v>0</v>
      </c>
      <c r="U144" s="20"/>
      <c r="V144" s="19">
        <v>0</v>
      </c>
      <c r="W144" s="20"/>
      <c r="X144" s="19">
        <v>0</v>
      </c>
      <c r="Y144" s="20"/>
      <c r="Z144" s="19">
        <v>0</v>
      </c>
      <c r="AA144" s="20"/>
      <c r="AB144" s="19">
        <v>39242.466303999994</v>
      </c>
      <c r="AC144" s="20">
        <v>1.8853310410508632E-2</v>
      </c>
      <c r="AD144" s="19">
        <v>0</v>
      </c>
      <c r="AE144" s="20"/>
      <c r="AF144" s="19">
        <v>0</v>
      </c>
      <c r="AG144" s="20"/>
      <c r="AH144" s="19">
        <v>0</v>
      </c>
      <c r="AI144" s="20"/>
      <c r="AJ144" s="19">
        <v>39242.466303999994</v>
      </c>
      <c r="AK144" s="20">
        <v>3.2899550448040353E-4</v>
      </c>
    </row>
    <row r="145" spans="1:37" x14ac:dyDescent="0.3">
      <c r="A145" s="60" t="s">
        <v>616</v>
      </c>
      <c r="B145" s="1" t="s">
        <v>470</v>
      </c>
      <c r="C145" s="21">
        <v>4.6874799999999999</v>
      </c>
      <c r="D145" s="21">
        <v>0.8904109589041096</v>
      </c>
      <c r="E145" s="21" t="s">
        <v>467</v>
      </c>
      <c r="F145" s="19">
        <v>0</v>
      </c>
      <c r="G145" s="20"/>
      <c r="H145" s="19">
        <v>0</v>
      </c>
      <c r="I145" s="20"/>
      <c r="J145" s="19">
        <v>0</v>
      </c>
      <c r="K145" s="20"/>
      <c r="L145" s="19">
        <v>0</v>
      </c>
      <c r="M145" s="20"/>
      <c r="N145" s="19">
        <v>0</v>
      </c>
      <c r="O145" s="20"/>
      <c r="P145" s="19">
        <v>0</v>
      </c>
      <c r="Q145" s="20"/>
      <c r="R145" s="19">
        <v>0</v>
      </c>
      <c r="S145" s="20"/>
      <c r="T145" s="19">
        <v>0</v>
      </c>
      <c r="U145" s="20"/>
      <c r="V145" s="19">
        <v>0</v>
      </c>
      <c r="W145" s="20"/>
      <c r="X145" s="19">
        <v>0</v>
      </c>
      <c r="Y145" s="20"/>
      <c r="Z145" s="19">
        <v>0</v>
      </c>
      <c r="AA145" s="20"/>
      <c r="AB145" s="19">
        <v>4793.3250549999993</v>
      </c>
      <c r="AC145" s="20">
        <v>2.3028635473701588E-3</v>
      </c>
      <c r="AD145" s="19">
        <v>0</v>
      </c>
      <c r="AE145" s="20"/>
      <c r="AF145" s="19">
        <v>0</v>
      </c>
      <c r="AG145" s="20"/>
      <c r="AH145" s="19">
        <v>0</v>
      </c>
      <c r="AI145" s="20"/>
      <c r="AJ145" s="19">
        <v>4793.3250549999993</v>
      </c>
      <c r="AK145" s="20">
        <v>4.0185608681978805E-5</v>
      </c>
    </row>
    <row r="146" spans="1:37" x14ac:dyDescent="0.3">
      <c r="A146" s="18" t="s">
        <v>145</v>
      </c>
      <c r="B146" s="1" t="s">
        <v>464</v>
      </c>
      <c r="C146" s="21" t="s">
        <v>464</v>
      </c>
      <c r="D146" s="21" t="s">
        <v>464</v>
      </c>
      <c r="E146" s="21" t="s">
        <v>464</v>
      </c>
      <c r="F146" s="19">
        <v>0</v>
      </c>
      <c r="G146" s="20"/>
      <c r="H146" s="19">
        <v>67.876095131</v>
      </c>
      <c r="I146" s="20">
        <v>4.1023360159667128E-5</v>
      </c>
      <c r="J146" s="19">
        <v>140.97342834899999</v>
      </c>
      <c r="K146" s="20">
        <v>1.0801162685237395E-5</v>
      </c>
      <c r="L146" s="19">
        <v>0</v>
      </c>
      <c r="M146" s="20"/>
      <c r="N146" s="19">
        <v>30080.232324000001</v>
      </c>
      <c r="O146" s="20">
        <v>1.051123220752621E-2</v>
      </c>
      <c r="P146" s="19">
        <v>0</v>
      </c>
      <c r="Q146" s="20"/>
      <c r="R146" s="19">
        <v>0</v>
      </c>
      <c r="S146" s="20"/>
      <c r="T146" s="19">
        <v>5013.3720539999995</v>
      </c>
      <c r="U146" s="20">
        <v>2.7551323166750798E-3</v>
      </c>
      <c r="V146" s="19">
        <v>0</v>
      </c>
      <c r="W146" s="20"/>
      <c r="X146" s="19">
        <v>0</v>
      </c>
      <c r="Y146" s="20"/>
      <c r="Z146" s="19">
        <v>0</v>
      </c>
      <c r="AA146" s="20"/>
      <c r="AB146" s="19">
        <v>45973.168602325997</v>
      </c>
      <c r="AC146" s="20">
        <v>2.2086950690098538E-2</v>
      </c>
      <c r="AD146" s="19">
        <v>0</v>
      </c>
      <c r="AE146" s="20"/>
      <c r="AF146" s="19">
        <v>0</v>
      </c>
      <c r="AG146" s="20"/>
      <c r="AH146" s="19">
        <v>0</v>
      </c>
      <c r="AI146" s="20"/>
      <c r="AJ146" s="19">
        <v>81275.622503805993</v>
      </c>
      <c r="AK146" s="20">
        <v>6.8138720488301592E-4</v>
      </c>
    </row>
    <row r="147" spans="1:37" x14ac:dyDescent="0.3">
      <c r="A147" s="60" t="s">
        <v>617</v>
      </c>
      <c r="B147" s="1" t="s">
        <v>470</v>
      </c>
      <c r="C147" s="21">
        <v>6.875</v>
      </c>
      <c r="D147" s="21">
        <v>0.85479452054794525</v>
      </c>
      <c r="E147" s="21" t="s">
        <v>467</v>
      </c>
      <c r="F147" s="19">
        <v>0</v>
      </c>
      <c r="G147" s="20"/>
      <c r="H147" s="19">
        <v>67.876095131</v>
      </c>
      <c r="I147" s="20">
        <v>4.1023360159667128E-5</v>
      </c>
      <c r="J147" s="19">
        <v>140.97342834899999</v>
      </c>
      <c r="K147" s="20">
        <v>1.0801162685237395E-5</v>
      </c>
      <c r="L147" s="19">
        <v>0</v>
      </c>
      <c r="M147" s="20"/>
      <c r="N147" s="19">
        <v>0</v>
      </c>
      <c r="O147" s="20"/>
      <c r="P147" s="19">
        <v>0</v>
      </c>
      <c r="Q147" s="20"/>
      <c r="R147" s="19">
        <v>0</v>
      </c>
      <c r="S147" s="20"/>
      <c r="T147" s="19">
        <v>0</v>
      </c>
      <c r="U147" s="20"/>
      <c r="V147" s="19">
        <v>0</v>
      </c>
      <c r="W147" s="20"/>
      <c r="X147" s="19">
        <v>0</v>
      </c>
      <c r="Y147" s="20"/>
      <c r="Z147" s="19">
        <v>0</v>
      </c>
      <c r="AA147" s="20"/>
      <c r="AB147" s="19">
        <v>22900.350249581999</v>
      </c>
      <c r="AC147" s="20">
        <v>1.1002045804667739E-2</v>
      </c>
      <c r="AD147" s="19">
        <v>0</v>
      </c>
      <c r="AE147" s="20"/>
      <c r="AF147" s="19">
        <v>0</v>
      </c>
      <c r="AG147" s="20"/>
      <c r="AH147" s="19">
        <v>0</v>
      </c>
      <c r="AI147" s="20"/>
      <c r="AJ147" s="19">
        <v>23109.199773061999</v>
      </c>
      <c r="AK147" s="20">
        <v>1.9373967932035917E-4</v>
      </c>
    </row>
    <row r="148" spans="1:37" x14ac:dyDescent="0.3">
      <c r="A148" s="60" t="s">
        <v>618</v>
      </c>
      <c r="B148" s="1" t="s">
        <v>470</v>
      </c>
      <c r="C148" s="21">
        <v>6.6750000000000007</v>
      </c>
      <c r="D148" s="21">
        <v>0.91506849315068495</v>
      </c>
      <c r="E148" s="21" t="s">
        <v>467</v>
      </c>
      <c r="F148" s="19">
        <v>0</v>
      </c>
      <c r="G148" s="20"/>
      <c r="H148" s="19">
        <v>0</v>
      </c>
      <c r="I148" s="20"/>
      <c r="J148" s="19">
        <v>0</v>
      </c>
      <c r="K148" s="20"/>
      <c r="L148" s="19">
        <v>0</v>
      </c>
      <c r="M148" s="20"/>
      <c r="N148" s="19">
        <v>0</v>
      </c>
      <c r="O148" s="20"/>
      <c r="P148" s="19">
        <v>0</v>
      </c>
      <c r="Q148" s="20"/>
      <c r="R148" s="19">
        <v>0</v>
      </c>
      <c r="S148" s="20"/>
      <c r="T148" s="19">
        <v>0</v>
      </c>
      <c r="U148" s="20"/>
      <c r="V148" s="19">
        <v>0</v>
      </c>
      <c r="W148" s="20"/>
      <c r="X148" s="19">
        <v>0</v>
      </c>
      <c r="Y148" s="20"/>
      <c r="Z148" s="19">
        <v>0</v>
      </c>
      <c r="AA148" s="20"/>
      <c r="AB148" s="19">
        <v>8032.7021907439994</v>
      </c>
      <c r="AC148" s="20">
        <v>3.8591618239303348E-3</v>
      </c>
      <c r="AD148" s="19">
        <v>0</v>
      </c>
      <c r="AE148" s="20"/>
      <c r="AF148" s="19">
        <v>0</v>
      </c>
      <c r="AG148" s="20"/>
      <c r="AH148" s="19">
        <v>0</v>
      </c>
      <c r="AI148" s="20"/>
      <c r="AJ148" s="19">
        <v>8032.7021907439994</v>
      </c>
      <c r="AK148" s="20">
        <v>6.7343445977942803E-5</v>
      </c>
    </row>
    <row r="149" spans="1:37" x14ac:dyDescent="0.3">
      <c r="A149" s="60" t="s">
        <v>619</v>
      </c>
      <c r="B149" s="1" t="s">
        <v>470</v>
      </c>
      <c r="C149" s="21">
        <v>4.53125</v>
      </c>
      <c r="D149" s="21">
        <v>0.90136986301369859</v>
      </c>
      <c r="E149" s="21" t="s">
        <v>467</v>
      </c>
      <c r="F149" s="19">
        <v>0</v>
      </c>
      <c r="G149" s="20"/>
      <c r="H149" s="19">
        <v>0</v>
      </c>
      <c r="I149" s="20"/>
      <c r="J149" s="19">
        <v>0</v>
      </c>
      <c r="K149" s="20"/>
      <c r="L149" s="19">
        <v>0</v>
      </c>
      <c r="M149" s="20"/>
      <c r="N149" s="19">
        <v>30080.232324000001</v>
      </c>
      <c r="O149" s="20">
        <v>1.051123220752621E-2</v>
      </c>
      <c r="P149" s="19">
        <v>0</v>
      </c>
      <c r="Q149" s="20"/>
      <c r="R149" s="19">
        <v>0</v>
      </c>
      <c r="S149" s="20"/>
      <c r="T149" s="19">
        <v>5013.3720539999995</v>
      </c>
      <c r="U149" s="20">
        <v>2.7551323166750798E-3</v>
      </c>
      <c r="V149" s="19">
        <v>0</v>
      </c>
      <c r="W149" s="20"/>
      <c r="X149" s="19">
        <v>0</v>
      </c>
      <c r="Y149" s="20"/>
      <c r="Z149" s="19">
        <v>0</v>
      </c>
      <c r="AA149" s="20"/>
      <c r="AB149" s="19">
        <v>15040.116162</v>
      </c>
      <c r="AC149" s="20">
        <v>7.2257430615004642E-3</v>
      </c>
      <c r="AD149" s="19">
        <v>0</v>
      </c>
      <c r="AE149" s="20"/>
      <c r="AF149" s="19">
        <v>0</v>
      </c>
      <c r="AG149" s="20"/>
      <c r="AH149" s="19">
        <v>0</v>
      </c>
      <c r="AI149" s="20"/>
      <c r="AJ149" s="19">
        <v>50133.720540000002</v>
      </c>
      <c r="AK149" s="20">
        <v>4.2030407958471396E-4</v>
      </c>
    </row>
    <row r="150" spans="1:37" x14ac:dyDescent="0.3">
      <c r="A150" s="18" t="s">
        <v>146</v>
      </c>
      <c r="B150" s="1" t="s">
        <v>464</v>
      </c>
      <c r="C150" s="21" t="s">
        <v>464</v>
      </c>
      <c r="D150" s="21" t="s">
        <v>464</v>
      </c>
      <c r="E150" s="21" t="s">
        <v>464</v>
      </c>
      <c r="F150" s="19">
        <v>3382.8482777862996</v>
      </c>
      <c r="G150" s="20">
        <v>1.33086125820557E-2</v>
      </c>
      <c r="H150" s="19">
        <v>0</v>
      </c>
      <c r="I150" s="20"/>
      <c r="J150" s="19">
        <v>0</v>
      </c>
      <c r="K150" s="20"/>
      <c r="L150" s="19">
        <v>0</v>
      </c>
      <c r="M150" s="20"/>
      <c r="N150" s="19">
        <v>112787.2063567174</v>
      </c>
      <c r="O150" s="20">
        <v>3.9412345732041991E-2</v>
      </c>
      <c r="P150" s="19">
        <v>0</v>
      </c>
      <c r="Q150" s="20"/>
      <c r="R150" s="19">
        <v>0</v>
      </c>
      <c r="S150" s="20"/>
      <c r="T150" s="19">
        <v>25042.778295190597</v>
      </c>
      <c r="U150" s="20">
        <v>1.3762427172218185E-2</v>
      </c>
      <c r="V150" s="19">
        <v>0</v>
      </c>
      <c r="W150" s="20"/>
      <c r="X150" s="19">
        <v>0</v>
      </c>
      <c r="Y150" s="20"/>
      <c r="Z150" s="19">
        <v>0</v>
      </c>
      <c r="AA150" s="20"/>
      <c r="AB150" s="19">
        <v>47406.860593218211</v>
      </c>
      <c r="AC150" s="20">
        <v>2.2775741244901043E-2</v>
      </c>
      <c r="AD150" s="19">
        <v>0</v>
      </c>
      <c r="AE150" s="20"/>
      <c r="AF150" s="19">
        <v>0</v>
      </c>
      <c r="AG150" s="20"/>
      <c r="AH150" s="19">
        <v>0</v>
      </c>
      <c r="AI150" s="20"/>
      <c r="AJ150" s="19">
        <v>188619.69352291251</v>
      </c>
      <c r="AK150" s="20">
        <v>1.5813234251075708E-3</v>
      </c>
    </row>
    <row r="151" spans="1:37" x14ac:dyDescent="0.3">
      <c r="A151" s="60" t="s">
        <v>620</v>
      </c>
      <c r="B151" s="1" t="s">
        <v>470</v>
      </c>
      <c r="C151" s="21">
        <v>4.7499919999999998</v>
      </c>
      <c r="D151" s="21">
        <v>4.6575342465753428E-2</v>
      </c>
      <c r="E151" s="21" t="s">
        <v>467</v>
      </c>
      <c r="F151" s="19">
        <v>997.90328992000002</v>
      </c>
      <c r="G151" s="20">
        <v>3.925895337107712E-3</v>
      </c>
      <c r="H151" s="19">
        <v>0</v>
      </c>
      <c r="I151" s="20"/>
      <c r="J151" s="19">
        <v>0</v>
      </c>
      <c r="K151" s="20"/>
      <c r="L151" s="19">
        <v>0</v>
      </c>
      <c r="M151" s="20"/>
      <c r="N151" s="19">
        <v>10477.984544159999</v>
      </c>
      <c r="O151" s="20">
        <v>3.6614254645454384E-3</v>
      </c>
      <c r="P151" s="19">
        <v>0</v>
      </c>
      <c r="Q151" s="20"/>
      <c r="R151" s="19">
        <v>0</v>
      </c>
      <c r="S151" s="20"/>
      <c r="T151" s="19">
        <v>19958.065798399999</v>
      </c>
      <c r="U151" s="20">
        <v>1.0968089235592862E-2</v>
      </c>
      <c r="V151" s="19">
        <v>0</v>
      </c>
      <c r="W151" s="20"/>
      <c r="X151" s="19">
        <v>0</v>
      </c>
      <c r="Y151" s="20"/>
      <c r="Z151" s="19">
        <v>0</v>
      </c>
      <c r="AA151" s="20"/>
      <c r="AB151" s="19">
        <v>0</v>
      </c>
      <c r="AC151" s="20"/>
      <c r="AD151" s="19">
        <v>0</v>
      </c>
      <c r="AE151" s="20"/>
      <c r="AF151" s="19">
        <v>0</v>
      </c>
      <c r="AG151" s="20"/>
      <c r="AH151" s="19">
        <v>0</v>
      </c>
      <c r="AI151" s="20"/>
      <c r="AJ151" s="19">
        <v>31433.953632479999</v>
      </c>
      <c r="AK151" s="20">
        <v>2.6353158726104953E-4</v>
      </c>
    </row>
    <row r="152" spans="1:37" x14ac:dyDescent="0.3">
      <c r="A152" s="60" t="s">
        <v>621</v>
      </c>
      <c r="B152" s="1" t="s">
        <v>470</v>
      </c>
      <c r="C152" s="21">
        <v>4.6874859999999998</v>
      </c>
      <c r="D152" s="21">
        <v>0.19452054794520549</v>
      </c>
      <c r="E152" s="21" t="s">
        <v>467</v>
      </c>
      <c r="F152" s="19">
        <v>495.64917758500002</v>
      </c>
      <c r="G152" s="20">
        <v>1.9499552860259837E-3</v>
      </c>
      <c r="H152" s="19">
        <v>0</v>
      </c>
      <c r="I152" s="20"/>
      <c r="J152" s="19">
        <v>0</v>
      </c>
      <c r="K152" s="20"/>
      <c r="L152" s="19">
        <v>0</v>
      </c>
      <c r="M152" s="20"/>
      <c r="N152" s="19">
        <v>18457.975373265399</v>
      </c>
      <c r="O152" s="20">
        <v>6.4499523520765512E-3</v>
      </c>
      <c r="P152" s="19">
        <v>0</v>
      </c>
      <c r="Q152" s="20"/>
      <c r="R152" s="19">
        <v>0</v>
      </c>
      <c r="S152" s="20"/>
      <c r="T152" s="19">
        <v>3697.5428647840999</v>
      </c>
      <c r="U152" s="20">
        <v>2.0320095395533217E-3</v>
      </c>
      <c r="V152" s="19">
        <v>0</v>
      </c>
      <c r="W152" s="20"/>
      <c r="X152" s="19">
        <v>0</v>
      </c>
      <c r="Y152" s="20"/>
      <c r="Z152" s="19">
        <v>0</v>
      </c>
      <c r="AA152" s="20"/>
      <c r="AB152" s="19">
        <v>0</v>
      </c>
      <c r="AC152" s="20"/>
      <c r="AD152" s="19">
        <v>0</v>
      </c>
      <c r="AE152" s="20"/>
      <c r="AF152" s="19">
        <v>0</v>
      </c>
      <c r="AG152" s="20"/>
      <c r="AH152" s="19">
        <v>0</v>
      </c>
      <c r="AI152" s="20"/>
      <c r="AJ152" s="19">
        <v>22651.1674156345</v>
      </c>
      <c r="AK152" s="20">
        <v>1.8989969165666718E-4</v>
      </c>
    </row>
    <row r="153" spans="1:37" x14ac:dyDescent="0.3">
      <c r="A153" s="60" t="s">
        <v>622</v>
      </c>
      <c r="B153" s="1" t="s">
        <v>470</v>
      </c>
      <c r="C153" s="21">
        <v>4.6874859999999998</v>
      </c>
      <c r="D153" s="21">
        <v>0.36438356164383562</v>
      </c>
      <c r="E153" s="21" t="s">
        <v>467</v>
      </c>
      <c r="F153" s="19">
        <v>0</v>
      </c>
      <c r="G153" s="20"/>
      <c r="H153" s="19">
        <v>0</v>
      </c>
      <c r="I153" s="20"/>
      <c r="J153" s="19">
        <v>0</v>
      </c>
      <c r="K153" s="20"/>
      <c r="L153" s="19">
        <v>0</v>
      </c>
      <c r="M153" s="20"/>
      <c r="N153" s="19">
        <v>14196.3530424495</v>
      </c>
      <c r="O153" s="20">
        <v>4.9607716363995425E-3</v>
      </c>
      <c r="P153" s="19">
        <v>0</v>
      </c>
      <c r="Q153" s="20"/>
      <c r="R153" s="19">
        <v>0</v>
      </c>
      <c r="S153" s="20"/>
      <c r="T153" s="19">
        <v>1387.1696320065</v>
      </c>
      <c r="U153" s="20">
        <v>7.623283970720012E-4</v>
      </c>
      <c r="V153" s="19">
        <v>0</v>
      </c>
      <c r="W153" s="20"/>
      <c r="X153" s="19">
        <v>0</v>
      </c>
      <c r="Y153" s="20"/>
      <c r="Z153" s="19">
        <v>0</v>
      </c>
      <c r="AA153" s="20"/>
      <c r="AB153" s="19">
        <v>23188.360444250502</v>
      </c>
      <c r="AC153" s="20">
        <v>1.1140414926511714E-2</v>
      </c>
      <c r="AD153" s="19">
        <v>0</v>
      </c>
      <c r="AE153" s="20"/>
      <c r="AF153" s="19">
        <v>0</v>
      </c>
      <c r="AG153" s="20"/>
      <c r="AH153" s="19">
        <v>0</v>
      </c>
      <c r="AI153" s="20"/>
      <c r="AJ153" s="19">
        <v>38771.883118706501</v>
      </c>
      <c r="AK153" s="20">
        <v>3.2505029494014974E-4</v>
      </c>
    </row>
    <row r="154" spans="1:37" x14ac:dyDescent="0.3">
      <c r="A154" s="60" t="s">
        <v>623</v>
      </c>
      <c r="B154" s="1" t="s">
        <v>470</v>
      </c>
      <c r="C154" s="21">
        <v>4.5940079999999996</v>
      </c>
      <c r="D154" s="21">
        <v>0.53698630136986303</v>
      </c>
      <c r="E154" s="21" t="s">
        <v>467</v>
      </c>
      <c r="F154" s="19">
        <v>976.28586286999996</v>
      </c>
      <c r="G154" s="20">
        <v>3.8408492640932971E-3</v>
      </c>
      <c r="H154" s="19">
        <v>0</v>
      </c>
      <c r="I154" s="20"/>
      <c r="J154" s="19">
        <v>0</v>
      </c>
      <c r="K154" s="20"/>
      <c r="L154" s="19">
        <v>0</v>
      </c>
      <c r="M154" s="20"/>
      <c r="N154" s="19">
        <v>19525.7172574</v>
      </c>
      <c r="O154" s="20">
        <v>6.8230639278433914E-3</v>
      </c>
      <c r="P154" s="19">
        <v>0</v>
      </c>
      <c r="Q154" s="20"/>
      <c r="R154" s="19">
        <v>0</v>
      </c>
      <c r="S154" s="20"/>
      <c r="T154" s="19">
        <v>0</v>
      </c>
      <c r="U154" s="20"/>
      <c r="V154" s="19">
        <v>0</v>
      </c>
      <c r="W154" s="20"/>
      <c r="X154" s="19">
        <v>0</v>
      </c>
      <c r="Y154" s="20"/>
      <c r="Z154" s="19">
        <v>0</v>
      </c>
      <c r="AA154" s="20"/>
      <c r="AB154" s="19">
        <v>0</v>
      </c>
      <c r="AC154" s="20"/>
      <c r="AD154" s="19">
        <v>0</v>
      </c>
      <c r="AE154" s="20"/>
      <c r="AF154" s="19">
        <v>0</v>
      </c>
      <c r="AG154" s="20"/>
      <c r="AH154" s="19">
        <v>0</v>
      </c>
      <c r="AI154" s="20"/>
      <c r="AJ154" s="19">
        <v>20502.003120269997</v>
      </c>
      <c r="AK154" s="20">
        <v>1.71881828403953E-4</v>
      </c>
    </row>
    <row r="155" spans="1:37" x14ac:dyDescent="0.3">
      <c r="A155" s="60" t="s">
        <v>624</v>
      </c>
      <c r="B155" s="1" t="s">
        <v>470</v>
      </c>
      <c r="C155" s="21">
        <v>4.499981</v>
      </c>
      <c r="D155" s="21">
        <v>0.78904109589041094</v>
      </c>
      <c r="E155" s="21" t="s">
        <v>467</v>
      </c>
      <c r="F155" s="19">
        <v>424.79252836680001</v>
      </c>
      <c r="G155" s="20">
        <v>1.6711950177928678E-3</v>
      </c>
      <c r="H155" s="19">
        <v>0</v>
      </c>
      <c r="I155" s="20"/>
      <c r="J155" s="19">
        <v>0</v>
      </c>
      <c r="K155" s="20"/>
      <c r="L155" s="19">
        <v>0</v>
      </c>
      <c r="M155" s="20"/>
      <c r="N155" s="19">
        <v>15398.729153296501</v>
      </c>
      <c r="O155" s="20">
        <v>5.380929777658687E-3</v>
      </c>
      <c r="P155" s="19">
        <v>0</v>
      </c>
      <c r="Q155" s="20"/>
      <c r="R155" s="19">
        <v>0</v>
      </c>
      <c r="S155" s="20"/>
      <c r="T155" s="19">
        <v>0</v>
      </c>
      <c r="U155" s="20"/>
      <c r="V155" s="19">
        <v>0</v>
      </c>
      <c r="W155" s="20"/>
      <c r="X155" s="19">
        <v>0</v>
      </c>
      <c r="Y155" s="20"/>
      <c r="Z155" s="19">
        <v>0</v>
      </c>
      <c r="AA155" s="20"/>
      <c r="AB155" s="19">
        <v>16904.811753869701</v>
      </c>
      <c r="AC155" s="20">
        <v>8.121601251000728E-3</v>
      </c>
      <c r="AD155" s="19">
        <v>0</v>
      </c>
      <c r="AE155" s="20"/>
      <c r="AF155" s="19">
        <v>0</v>
      </c>
      <c r="AG155" s="20"/>
      <c r="AH155" s="19">
        <v>0</v>
      </c>
      <c r="AI155" s="20"/>
      <c r="AJ155" s="19">
        <v>32728.333435533001</v>
      </c>
      <c r="AK155" s="20">
        <v>2.7438322775162854E-4</v>
      </c>
    </row>
    <row r="156" spans="1:37" x14ac:dyDescent="0.3">
      <c r="A156" s="60" t="s">
        <v>625</v>
      </c>
      <c r="B156" s="1" t="s">
        <v>470</v>
      </c>
      <c r="C156" s="21">
        <v>4.499981</v>
      </c>
      <c r="D156" s="21">
        <v>0.9780821917808219</v>
      </c>
      <c r="E156" s="21" t="s">
        <v>467</v>
      </c>
      <c r="F156" s="19">
        <v>488.21741904449999</v>
      </c>
      <c r="G156" s="20">
        <v>1.9207176770358397E-3</v>
      </c>
      <c r="H156" s="19">
        <v>0</v>
      </c>
      <c r="I156" s="20"/>
      <c r="J156" s="19">
        <v>0</v>
      </c>
      <c r="K156" s="20"/>
      <c r="L156" s="19">
        <v>0</v>
      </c>
      <c r="M156" s="20"/>
      <c r="N156" s="19">
        <v>34730.446986146002</v>
      </c>
      <c r="O156" s="20">
        <v>1.2136202573518376E-2</v>
      </c>
      <c r="P156" s="19">
        <v>0</v>
      </c>
      <c r="Q156" s="20"/>
      <c r="R156" s="19">
        <v>0</v>
      </c>
      <c r="S156" s="20"/>
      <c r="T156" s="19">
        <v>0</v>
      </c>
      <c r="U156" s="20"/>
      <c r="V156" s="19">
        <v>0</v>
      </c>
      <c r="W156" s="20"/>
      <c r="X156" s="19">
        <v>0</v>
      </c>
      <c r="Y156" s="20"/>
      <c r="Z156" s="19">
        <v>0</v>
      </c>
      <c r="AA156" s="20"/>
      <c r="AB156" s="19">
        <v>7313.688395098</v>
      </c>
      <c r="AC156" s="20">
        <v>3.5137250673886009E-3</v>
      </c>
      <c r="AD156" s="19">
        <v>0</v>
      </c>
      <c r="AE156" s="20"/>
      <c r="AF156" s="19">
        <v>0</v>
      </c>
      <c r="AG156" s="20"/>
      <c r="AH156" s="19">
        <v>0</v>
      </c>
      <c r="AI156" s="20"/>
      <c r="AJ156" s="19">
        <v>42532.352800288507</v>
      </c>
      <c r="AK156" s="20">
        <v>3.5657679509412264E-4</v>
      </c>
    </row>
    <row r="157" spans="1:37" x14ac:dyDescent="0.3">
      <c r="A157" s="18" t="s">
        <v>149</v>
      </c>
      <c r="B157" s="1" t="s">
        <v>464</v>
      </c>
      <c r="C157" s="21" t="s">
        <v>464</v>
      </c>
      <c r="D157" s="21" t="s">
        <v>464</v>
      </c>
      <c r="E157" s="21" t="s">
        <v>464</v>
      </c>
      <c r="F157" s="19">
        <v>4999.3576414999998</v>
      </c>
      <c r="G157" s="20">
        <v>1.9668193352556353E-2</v>
      </c>
      <c r="H157" s="19">
        <v>0</v>
      </c>
      <c r="I157" s="20"/>
      <c r="J157" s="19">
        <v>5920.0943184839998</v>
      </c>
      <c r="K157" s="20">
        <v>4.5358832933815695E-4</v>
      </c>
      <c r="L157" s="19">
        <v>0</v>
      </c>
      <c r="M157" s="20"/>
      <c r="N157" s="19">
        <v>24996.788207499998</v>
      </c>
      <c r="O157" s="20">
        <v>8.7348742011459923E-3</v>
      </c>
      <c r="P157" s="19">
        <v>0</v>
      </c>
      <c r="Q157" s="20"/>
      <c r="R157" s="19">
        <v>23968.095773405101</v>
      </c>
      <c r="S157" s="20">
        <v>8.4208247187970108E-4</v>
      </c>
      <c r="T157" s="19">
        <v>39994.861131999998</v>
      </c>
      <c r="U157" s="20">
        <v>2.1979444816545683E-2</v>
      </c>
      <c r="V157" s="19">
        <v>0</v>
      </c>
      <c r="W157" s="20"/>
      <c r="X157" s="19">
        <v>0</v>
      </c>
      <c r="Y157" s="20"/>
      <c r="Z157" s="19">
        <v>0</v>
      </c>
      <c r="AA157" s="20"/>
      <c r="AB157" s="19">
        <v>0</v>
      </c>
      <c r="AC157" s="20"/>
      <c r="AD157" s="19">
        <v>0</v>
      </c>
      <c r="AE157" s="20"/>
      <c r="AF157" s="19">
        <v>0</v>
      </c>
      <c r="AG157" s="20"/>
      <c r="AH157" s="19">
        <v>0</v>
      </c>
      <c r="AI157" s="20"/>
      <c r="AJ157" s="19">
        <v>99879.197072889088</v>
      </c>
      <c r="AK157" s="20">
        <v>8.3735325332351461E-4</v>
      </c>
    </row>
    <row r="158" spans="1:37" x14ac:dyDescent="0.3">
      <c r="A158" s="60" t="s">
        <v>626</v>
      </c>
      <c r="B158" s="1" t="s">
        <v>470</v>
      </c>
      <c r="C158" s="21">
        <v>6.71875</v>
      </c>
      <c r="D158" s="21">
        <v>0.62191780821917808</v>
      </c>
      <c r="E158" s="21" t="s">
        <v>467</v>
      </c>
      <c r="F158" s="19">
        <v>0</v>
      </c>
      <c r="G158" s="20"/>
      <c r="H158" s="19">
        <v>0</v>
      </c>
      <c r="I158" s="20"/>
      <c r="J158" s="19">
        <v>0</v>
      </c>
      <c r="K158" s="20"/>
      <c r="L158" s="19">
        <v>0</v>
      </c>
      <c r="M158" s="20"/>
      <c r="N158" s="19">
        <v>0</v>
      </c>
      <c r="O158" s="20"/>
      <c r="P158" s="19">
        <v>0</v>
      </c>
      <c r="Q158" s="20"/>
      <c r="R158" s="19">
        <v>19012.568546467199</v>
      </c>
      <c r="S158" s="20">
        <v>6.6797758444190431E-4</v>
      </c>
      <c r="T158" s="19">
        <v>0</v>
      </c>
      <c r="U158" s="20"/>
      <c r="V158" s="19">
        <v>0</v>
      </c>
      <c r="W158" s="20"/>
      <c r="X158" s="19">
        <v>0</v>
      </c>
      <c r="Y158" s="20"/>
      <c r="Z158" s="19">
        <v>0</v>
      </c>
      <c r="AA158" s="20"/>
      <c r="AB158" s="19">
        <v>0</v>
      </c>
      <c r="AC158" s="20"/>
      <c r="AD158" s="19">
        <v>0</v>
      </c>
      <c r="AE158" s="20"/>
      <c r="AF158" s="19">
        <v>0</v>
      </c>
      <c r="AG158" s="20"/>
      <c r="AH158" s="19">
        <v>0</v>
      </c>
      <c r="AI158" s="20"/>
      <c r="AJ158" s="19">
        <v>19012.568546467199</v>
      </c>
      <c r="AK158" s="20">
        <v>1.5939491498717678E-4</v>
      </c>
    </row>
    <row r="159" spans="1:37" x14ac:dyDescent="0.3">
      <c r="A159" s="60" t="s">
        <v>627</v>
      </c>
      <c r="B159" s="1" t="s">
        <v>470</v>
      </c>
      <c r="C159" s="21">
        <v>5.03125</v>
      </c>
      <c r="D159" s="21">
        <v>0.63287671232876708</v>
      </c>
      <c r="E159" s="21" t="s">
        <v>467</v>
      </c>
      <c r="F159" s="19">
        <v>0</v>
      </c>
      <c r="G159" s="20"/>
      <c r="H159" s="19">
        <v>0</v>
      </c>
      <c r="I159" s="20"/>
      <c r="J159" s="19">
        <v>5920.0943184839998</v>
      </c>
      <c r="K159" s="20">
        <v>4.5358832933815695E-4</v>
      </c>
      <c r="L159" s="19">
        <v>0</v>
      </c>
      <c r="M159" s="20"/>
      <c r="N159" s="19">
        <v>0</v>
      </c>
      <c r="O159" s="20"/>
      <c r="P159" s="19">
        <v>0</v>
      </c>
      <c r="Q159" s="20"/>
      <c r="R159" s="19">
        <v>4955.5272269379002</v>
      </c>
      <c r="S159" s="20">
        <v>1.7410488743779676E-4</v>
      </c>
      <c r="T159" s="19">
        <v>0</v>
      </c>
      <c r="U159" s="20"/>
      <c r="V159" s="19">
        <v>0</v>
      </c>
      <c r="W159" s="20"/>
      <c r="X159" s="19">
        <v>0</v>
      </c>
      <c r="Y159" s="20"/>
      <c r="Z159" s="19">
        <v>0</v>
      </c>
      <c r="AA159" s="20"/>
      <c r="AB159" s="19">
        <v>0</v>
      </c>
      <c r="AC159" s="20"/>
      <c r="AD159" s="19">
        <v>0</v>
      </c>
      <c r="AE159" s="20"/>
      <c r="AF159" s="19">
        <v>0</v>
      </c>
      <c r="AG159" s="20"/>
      <c r="AH159" s="19">
        <v>0</v>
      </c>
      <c r="AI159" s="20"/>
      <c r="AJ159" s="19">
        <v>10875.6215454219</v>
      </c>
      <c r="AK159" s="20">
        <v>9.1177515937863326E-5</v>
      </c>
    </row>
    <row r="160" spans="1:37" x14ac:dyDescent="0.3">
      <c r="A160" s="60" t="s">
        <v>628</v>
      </c>
      <c r="B160" s="1" t="s">
        <v>470</v>
      </c>
      <c r="C160" s="21">
        <v>4.5624779999999996</v>
      </c>
      <c r="D160" s="21">
        <v>2.7397260273972603E-3</v>
      </c>
      <c r="E160" s="21" t="s">
        <v>467</v>
      </c>
      <c r="F160" s="19">
        <v>4999.3576414999998</v>
      </c>
      <c r="G160" s="20">
        <v>1.9668193352556353E-2</v>
      </c>
      <c r="H160" s="19">
        <v>0</v>
      </c>
      <c r="I160" s="20"/>
      <c r="J160" s="19">
        <v>0</v>
      </c>
      <c r="K160" s="20"/>
      <c r="L160" s="19">
        <v>0</v>
      </c>
      <c r="M160" s="20"/>
      <c r="N160" s="19">
        <v>24996.788207499998</v>
      </c>
      <c r="O160" s="20">
        <v>8.7348742011459923E-3</v>
      </c>
      <c r="P160" s="19">
        <v>0</v>
      </c>
      <c r="Q160" s="20"/>
      <c r="R160" s="19">
        <v>0</v>
      </c>
      <c r="S160" s="20"/>
      <c r="T160" s="19">
        <v>39994.861131999998</v>
      </c>
      <c r="U160" s="20">
        <v>2.1979444816545683E-2</v>
      </c>
      <c r="V160" s="19">
        <v>0</v>
      </c>
      <c r="W160" s="20"/>
      <c r="X160" s="19">
        <v>0</v>
      </c>
      <c r="Y160" s="20"/>
      <c r="Z160" s="19">
        <v>0</v>
      </c>
      <c r="AA160" s="20"/>
      <c r="AB160" s="19">
        <v>0</v>
      </c>
      <c r="AC160" s="20"/>
      <c r="AD160" s="19">
        <v>0</v>
      </c>
      <c r="AE160" s="20"/>
      <c r="AF160" s="19">
        <v>0</v>
      </c>
      <c r="AG160" s="20"/>
      <c r="AH160" s="19">
        <v>0</v>
      </c>
      <c r="AI160" s="20"/>
      <c r="AJ160" s="19">
        <v>69991.006980999984</v>
      </c>
      <c r="AK160" s="20">
        <v>5.8678082239847448E-4</v>
      </c>
    </row>
    <row r="161" spans="1:37" x14ac:dyDescent="0.3">
      <c r="A161" s="10" t="s">
        <v>500</v>
      </c>
      <c r="B161" s="10" t="s">
        <v>464</v>
      </c>
      <c r="C161" s="10" t="s">
        <v>464</v>
      </c>
      <c r="D161" s="10" t="s">
        <v>464</v>
      </c>
      <c r="E161" s="10" t="s">
        <v>464</v>
      </c>
      <c r="F161" s="11">
        <v>0</v>
      </c>
      <c r="G161" s="12"/>
      <c r="H161" s="11">
        <v>9785.9695465120003</v>
      </c>
      <c r="I161" s="12">
        <v>5.914502778088462E-3</v>
      </c>
      <c r="J161" s="11">
        <v>108876.52965429903</v>
      </c>
      <c r="K161" s="12">
        <v>8.3419487145394294E-3</v>
      </c>
      <c r="L161" s="11">
        <v>3561.6070146840002</v>
      </c>
      <c r="M161" s="12">
        <v>8.2249776947252481E-4</v>
      </c>
      <c r="N161" s="11">
        <v>0</v>
      </c>
      <c r="O161" s="12"/>
      <c r="P161" s="11">
        <v>191845.4979211048</v>
      </c>
      <c r="Q161" s="12">
        <v>2.4715593686162392E-2</v>
      </c>
      <c r="R161" s="11">
        <v>148523.4553455784</v>
      </c>
      <c r="S161" s="12">
        <v>5.218144970377459E-3</v>
      </c>
      <c r="T161" s="11">
        <v>0</v>
      </c>
      <c r="U161" s="12"/>
      <c r="V161" s="11">
        <v>66797.139917608205</v>
      </c>
      <c r="W161" s="12">
        <v>1.3668679002626393E-2</v>
      </c>
      <c r="X161" s="11">
        <v>134476.36218533298</v>
      </c>
      <c r="Y161" s="12">
        <v>9.845855713958556E-3</v>
      </c>
      <c r="Z161" s="11">
        <v>0</v>
      </c>
      <c r="AA161" s="12"/>
      <c r="AB161" s="11">
        <v>0</v>
      </c>
      <c r="AC161" s="12"/>
      <c r="AD161" s="11">
        <v>59820.3156928186</v>
      </c>
      <c r="AE161" s="12">
        <v>8.9291167164015466E-3</v>
      </c>
      <c r="AF161" s="11">
        <v>205230.5607363806</v>
      </c>
      <c r="AG161" s="12">
        <v>9.1507676520412098E-3</v>
      </c>
      <c r="AH161" s="11">
        <v>0</v>
      </c>
      <c r="AI161" s="12"/>
      <c r="AJ161" s="11">
        <v>928917.43801431858</v>
      </c>
      <c r="AK161" s="12">
        <v>7.7877281915131264E-3</v>
      </c>
    </row>
    <row r="162" spans="1:37" x14ac:dyDescent="0.3">
      <c r="A162" s="18" t="s">
        <v>160</v>
      </c>
      <c r="B162" s="1" t="s">
        <v>464</v>
      </c>
      <c r="C162" s="21" t="s">
        <v>464</v>
      </c>
      <c r="D162" s="21" t="s">
        <v>464</v>
      </c>
      <c r="E162" s="21" t="s">
        <v>464</v>
      </c>
      <c r="F162" s="19">
        <v>0</v>
      </c>
      <c r="G162" s="20"/>
      <c r="H162" s="19">
        <v>0</v>
      </c>
      <c r="I162" s="20"/>
      <c r="J162" s="19">
        <v>0</v>
      </c>
      <c r="K162" s="20"/>
      <c r="L162" s="19">
        <v>0</v>
      </c>
      <c r="M162" s="20"/>
      <c r="N162" s="19">
        <v>0</v>
      </c>
      <c r="O162" s="20"/>
      <c r="P162" s="19">
        <v>1745.2244160539999</v>
      </c>
      <c r="Q162" s="20">
        <v>2.2483851862971192E-4</v>
      </c>
      <c r="R162" s="19">
        <v>0</v>
      </c>
      <c r="S162" s="20"/>
      <c r="T162" s="19">
        <v>0</v>
      </c>
      <c r="U162" s="20"/>
      <c r="V162" s="19">
        <v>9695.6912002999998</v>
      </c>
      <c r="W162" s="20">
        <v>1.9840264252175711E-3</v>
      </c>
      <c r="X162" s="19">
        <v>0</v>
      </c>
      <c r="Y162" s="20"/>
      <c r="Z162" s="19">
        <v>0</v>
      </c>
      <c r="AA162" s="20"/>
      <c r="AB162" s="19">
        <v>0</v>
      </c>
      <c r="AC162" s="20"/>
      <c r="AD162" s="19">
        <v>0</v>
      </c>
      <c r="AE162" s="20"/>
      <c r="AF162" s="19">
        <v>0</v>
      </c>
      <c r="AG162" s="20"/>
      <c r="AH162" s="19">
        <v>0</v>
      </c>
      <c r="AI162" s="20"/>
      <c r="AJ162" s="19">
        <v>11440.915616353999</v>
      </c>
      <c r="AK162" s="20">
        <v>9.5916749364360015E-5</v>
      </c>
    </row>
    <row r="163" spans="1:37" x14ac:dyDescent="0.3">
      <c r="A163" s="60" t="s">
        <v>629</v>
      </c>
      <c r="B163" s="1" t="s">
        <v>470</v>
      </c>
      <c r="C163" s="21">
        <v>6.59375</v>
      </c>
      <c r="D163" s="21">
        <v>8.8547945205479444</v>
      </c>
      <c r="E163" s="21" t="s">
        <v>517</v>
      </c>
      <c r="F163" s="19">
        <v>0</v>
      </c>
      <c r="G163" s="20"/>
      <c r="H163" s="19">
        <v>0</v>
      </c>
      <c r="I163" s="20"/>
      <c r="J163" s="19">
        <v>0</v>
      </c>
      <c r="K163" s="20"/>
      <c r="L163" s="19">
        <v>0</v>
      </c>
      <c r="M163" s="20"/>
      <c r="N163" s="19">
        <v>0</v>
      </c>
      <c r="O163" s="20"/>
      <c r="P163" s="19">
        <v>1745.2244160539999</v>
      </c>
      <c r="Q163" s="20">
        <v>2.2483851862971192E-4</v>
      </c>
      <c r="R163" s="19">
        <v>0</v>
      </c>
      <c r="S163" s="20"/>
      <c r="T163" s="19">
        <v>0</v>
      </c>
      <c r="U163" s="20"/>
      <c r="V163" s="19">
        <v>9695.6912002999998</v>
      </c>
      <c r="W163" s="20">
        <v>1.9840264252175711E-3</v>
      </c>
      <c r="X163" s="19">
        <v>0</v>
      </c>
      <c r="Y163" s="20"/>
      <c r="Z163" s="19">
        <v>0</v>
      </c>
      <c r="AA163" s="20"/>
      <c r="AB163" s="19">
        <v>0</v>
      </c>
      <c r="AC163" s="20"/>
      <c r="AD163" s="19">
        <v>0</v>
      </c>
      <c r="AE163" s="20"/>
      <c r="AF163" s="19">
        <v>0</v>
      </c>
      <c r="AG163" s="20"/>
      <c r="AH163" s="19">
        <v>0</v>
      </c>
      <c r="AI163" s="20"/>
      <c r="AJ163" s="19">
        <v>11440.915616353999</v>
      </c>
      <c r="AK163" s="20">
        <v>9.5916749364360015E-5</v>
      </c>
    </row>
    <row r="164" spans="1:37" x14ac:dyDescent="0.3">
      <c r="A164" s="18" t="s">
        <v>166</v>
      </c>
      <c r="B164" s="1" t="s">
        <v>464</v>
      </c>
      <c r="C164" s="21" t="s">
        <v>464</v>
      </c>
      <c r="D164" s="21" t="s">
        <v>464</v>
      </c>
      <c r="E164" s="21" t="s">
        <v>464</v>
      </c>
      <c r="F164" s="19">
        <v>0</v>
      </c>
      <c r="G164" s="20"/>
      <c r="H164" s="19">
        <v>24.524915665000002</v>
      </c>
      <c r="I164" s="20">
        <v>1.4822515147181165E-5</v>
      </c>
      <c r="J164" s="19">
        <v>0</v>
      </c>
      <c r="K164" s="20"/>
      <c r="L164" s="19">
        <v>0</v>
      </c>
      <c r="M164" s="20"/>
      <c r="N164" s="19">
        <v>0</v>
      </c>
      <c r="O164" s="20"/>
      <c r="P164" s="19">
        <v>0</v>
      </c>
      <c r="Q164" s="20"/>
      <c r="R164" s="19">
        <v>0</v>
      </c>
      <c r="S164" s="20"/>
      <c r="T164" s="19">
        <v>0</v>
      </c>
      <c r="U164" s="20"/>
      <c r="V164" s="19">
        <v>0</v>
      </c>
      <c r="W164" s="20"/>
      <c r="X164" s="19">
        <v>0</v>
      </c>
      <c r="Y164" s="20"/>
      <c r="Z164" s="19">
        <v>0</v>
      </c>
      <c r="AA164" s="20"/>
      <c r="AB164" s="19">
        <v>0</v>
      </c>
      <c r="AC164" s="20"/>
      <c r="AD164" s="19">
        <v>0</v>
      </c>
      <c r="AE164" s="20"/>
      <c r="AF164" s="19">
        <v>0</v>
      </c>
      <c r="AG164" s="20"/>
      <c r="AH164" s="19">
        <v>0</v>
      </c>
      <c r="AI164" s="20"/>
      <c r="AJ164" s="19">
        <v>24.524915665000002</v>
      </c>
      <c r="AK164" s="20">
        <v>2.0560856035502522E-7</v>
      </c>
    </row>
    <row r="165" spans="1:37" x14ac:dyDescent="0.3">
      <c r="A165" s="60" t="s">
        <v>630</v>
      </c>
      <c r="B165" s="1" t="s">
        <v>470</v>
      </c>
      <c r="C165" s="21">
        <v>4.59375</v>
      </c>
      <c r="D165" s="21">
        <v>5.0383561643835613</v>
      </c>
      <c r="E165" s="21" t="s">
        <v>467</v>
      </c>
      <c r="F165" s="19">
        <v>0</v>
      </c>
      <c r="G165" s="20"/>
      <c r="H165" s="19">
        <v>24.524915665000002</v>
      </c>
      <c r="I165" s="20">
        <v>1.4822515147181165E-5</v>
      </c>
      <c r="J165" s="19">
        <v>0</v>
      </c>
      <c r="K165" s="20"/>
      <c r="L165" s="19">
        <v>0</v>
      </c>
      <c r="M165" s="20"/>
      <c r="N165" s="19">
        <v>0</v>
      </c>
      <c r="O165" s="20"/>
      <c r="P165" s="19">
        <v>0</v>
      </c>
      <c r="Q165" s="20"/>
      <c r="R165" s="19">
        <v>0</v>
      </c>
      <c r="S165" s="20"/>
      <c r="T165" s="19">
        <v>0</v>
      </c>
      <c r="U165" s="20"/>
      <c r="V165" s="19">
        <v>0</v>
      </c>
      <c r="W165" s="20"/>
      <c r="X165" s="19">
        <v>0</v>
      </c>
      <c r="Y165" s="20"/>
      <c r="Z165" s="19">
        <v>0</v>
      </c>
      <c r="AA165" s="20"/>
      <c r="AB165" s="19">
        <v>0</v>
      </c>
      <c r="AC165" s="20"/>
      <c r="AD165" s="19">
        <v>0</v>
      </c>
      <c r="AE165" s="20"/>
      <c r="AF165" s="19">
        <v>0</v>
      </c>
      <c r="AG165" s="20"/>
      <c r="AH165" s="19">
        <v>0</v>
      </c>
      <c r="AI165" s="20"/>
      <c r="AJ165" s="19">
        <v>24.524915665000002</v>
      </c>
      <c r="AK165" s="20">
        <v>2.0560856035502522E-7</v>
      </c>
    </row>
    <row r="166" spans="1:37" x14ac:dyDescent="0.3">
      <c r="A166" s="18" t="s">
        <v>171</v>
      </c>
      <c r="B166" s="1" t="s">
        <v>464</v>
      </c>
      <c r="C166" s="21" t="s">
        <v>464</v>
      </c>
      <c r="D166" s="21" t="s">
        <v>464</v>
      </c>
      <c r="E166" s="21" t="s">
        <v>464</v>
      </c>
      <c r="F166" s="19">
        <v>0</v>
      </c>
      <c r="G166" s="20"/>
      <c r="H166" s="19">
        <v>0</v>
      </c>
      <c r="I166" s="20"/>
      <c r="J166" s="19">
        <v>0</v>
      </c>
      <c r="K166" s="20"/>
      <c r="L166" s="19">
        <v>0</v>
      </c>
      <c r="M166" s="20"/>
      <c r="N166" s="19">
        <v>0</v>
      </c>
      <c r="O166" s="20"/>
      <c r="P166" s="19">
        <v>13397.6732173976</v>
      </c>
      <c r="Q166" s="20">
        <v>1.7260318911281134E-3</v>
      </c>
      <c r="R166" s="19">
        <v>0</v>
      </c>
      <c r="S166" s="20"/>
      <c r="T166" s="19">
        <v>0</v>
      </c>
      <c r="U166" s="20"/>
      <c r="V166" s="19">
        <v>0</v>
      </c>
      <c r="W166" s="20"/>
      <c r="X166" s="19">
        <v>0</v>
      </c>
      <c r="Y166" s="20"/>
      <c r="Z166" s="19">
        <v>0</v>
      </c>
      <c r="AA166" s="20"/>
      <c r="AB166" s="19">
        <v>0</v>
      </c>
      <c r="AC166" s="20"/>
      <c r="AD166" s="19">
        <v>0</v>
      </c>
      <c r="AE166" s="20"/>
      <c r="AF166" s="19">
        <v>0</v>
      </c>
      <c r="AG166" s="20"/>
      <c r="AH166" s="19">
        <v>0</v>
      </c>
      <c r="AI166" s="20"/>
      <c r="AJ166" s="19">
        <v>13397.6732173976</v>
      </c>
      <c r="AK166" s="20">
        <v>1.1232154026394689E-4</v>
      </c>
    </row>
    <row r="167" spans="1:37" x14ac:dyDescent="0.3">
      <c r="A167" s="60" t="s">
        <v>631</v>
      </c>
      <c r="B167" s="1" t="s">
        <v>470</v>
      </c>
      <c r="C167" s="21">
        <v>8.1875</v>
      </c>
      <c r="D167" s="21">
        <v>4.2630136986301368</v>
      </c>
      <c r="E167" s="21" t="s">
        <v>517</v>
      </c>
      <c r="F167" s="19">
        <v>0</v>
      </c>
      <c r="G167" s="20"/>
      <c r="H167" s="19">
        <v>0</v>
      </c>
      <c r="I167" s="20"/>
      <c r="J167" s="19">
        <v>0</v>
      </c>
      <c r="K167" s="20"/>
      <c r="L167" s="19">
        <v>0</v>
      </c>
      <c r="M167" s="20"/>
      <c r="N167" s="19">
        <v>0</v>
      </c>
      <c r="O167" s="20"/>
      <c r="P167" s="19">
        <v>13397.6732173976</v>
      </c>
      <c r="Q167" s="20">
        <v>1.7260318911281134E-3</v>
      </c>
      <c r="R167" s="19">
        <v>0</v>
      </c>
      <c r="S167" s="20"/>
      <c r="T167" s="19">
        <v>0</v>
      </c>
      <c r="U167" s="20"/>
      <c r="V167" s="19">
        <v>0</v>
      </c>
      <c r="W167" s="20"/>
      <c r="X167" s="19">
        <v>0</v>
      </c>
      <c r="Y167" s="20"/>
      <c r="Z167" s="19">
        <v>0</v>
      </c>
      <c r="AA167" s="20"/>
      <c r="AB167" s="19">
        <v>0</v>
      </c>
      <c r="AC167" s="20"/>
      <c r="AD167" s="19">
        <v>0</v>
      </c>
      <c r="AE167" s="20"/>
      <c r="AF167" s="19">
        <v>0</v>
      </c>
      <c r="AG167" s="20"/>
      <c r="AH167" s="19">
        <v>0</v>
      </c>
      <c r="AI167" s="20"/>
      <c r="AJ167" s="19">
        <v>13397.6732173976</v>
      </c>
      <c r="AK167" s="20">
        <v>1.1232154026394689E-4</v>
      </c>
    </row>
    <row r="168" spans="1:37" x14ac:dyDescent="0.3">
      <c r="A168" s="18" t="s">
        <v>175</v>
      </c>
      <c r="B168" s="1" t="s">
        <v>464</v>
      </c>
      <c r="C168" s="21" t="s">
        <v>464</v>
      </c>
      <c r="D168" s="21" t="s">
        <v>464</v>
      </c>
      <c r="E168" s="21" t="s">
        <v>464</v>
      </c>
      <c r="F168" s="19">
        <v>0</v>
      </c>
      <c r="G168" s="20"/>
      <c r="H168" s="19">
        <v>0</v>
      </c>
      <c r="I168" s="20"/>
      <c r="J168" s="19">
        <v>0</v>
      </c>
      <c r="K168" s="20"/>
      <c r="L168" s="19">
        <v>0</v>
      </c>
      <c r="M168" s="20"/>
      <c r="N168" s="19">
        <v>0</v>
      </c>
      <c r="O168" s="20"/>
      <c r="P168" s="19">
        <v>33663.032405817597</v>
      </c>
      <c r="Q168" s="20">
        <v>4.3368327127929814E-3</v>
      </c>
      <c r="R168" s="19">
        <v>0</v>
      </c>
      <c r="S168" s="20"/>
      <c r="T168" s="19">
        <v>0</v>
      </c>
      <c r="U168" s="20"/>
      <c r="V168" s="19">
        <v>0</v>
      </c>
      <c r="W168" s="20"/>
      <c r="X168" s="19">
        <v>19636.7689033936</v>
      </c>
      <c r="Y168" s="20">
        <v>1.43773069236289E-3</v>
      </c>
      <c r="Z168" s="19">
        <v>0</v>
      </c>
      <c r="AA168" s="20"/>
      <c r="AB168" s="19">
        <v>0</v>
      </c>
      <c r="AC168" s="20"/>
      <c r="AD168" s="19">
        <v>22442.021603878402</v>
      </c>
      <c r="AE168" s="20">
        <v>3.3498223460076406E-3</v>
      </c>
      <c r="AF168" s="19">
        <v>0</v>
      </c>
      <c r="AG168" s="20"/>
      <c r="AH168" s="19">
        <v>0</v>
      </c>
      <c r="AI168" s="20"/>
      <c r="AJ168" s="19">
        <v>75741.822913089607</v>
      </c>
      <c r="AK168" s="20">
        <v>6.3499370927706778E-4</v>
      </c>
    </row>
    <row r="169" spans="1:37" x14ac:dyDescent="0.3">
      <c r="A169" s="60" t="s">
        <v>632</v>
      </c>
      <c r="B169" s="1" t="s">
        <v>466</v>
      </c>
      <c r="C169" s="21">
        <v>5.875</v>
      </c>
      <c r="D169" s="21">
        <v>7.0712328767123287</v>
      </c>
      <c r="E169" s="21" t="s">
        <v>467</v>
      </c>
      <c r="F169" s="19">
        <v>0</v>
      </c>
      <c r="G169" s="20"/>
      <c r="H169" s="19">
        <v>0</v>
      </c>
      <c r="I169" s="20"/>
      <c r="J169" s="19">
        <v>0</v>
      </c>
      <c r="K169" s="20"/>
      <c r="L169" s="19">
        <v>0</v>
      </c>
      <c r="M169" s="20"/>
      <c r="N169" s="19">
        <v>0</v>
      </c>
      <c r="O169" s="20"/>
      <c r="P169" s="19">
        <v>33663.032405817597</v>
      </c>
      <c r="Q169" s="20">
        <v>4.3368327127929814E-3</v>
      </c>
      <c r="R169" s="19">
        <v>0</v>
      </c>
      <c r="S169" s="20"/>
      <c r="T169" s="19">
        <v>0</v>
      </c>
      <c r="U169" s="20"/>
      <c r="V169" s="19">
        <v>0</v>
      </c>
      <c r="W169" s="20"/>
      <c r="X169" s="19">
        <v>19636.7689033936</v>
      </c>
      <c r="Y169" s="20">
        <v>1.43773069236289E-3</v>
      </c>
      <c r="Z169" s="19">
        <v>0</v>
      </c>
      <c r="AA169" s="20"/>
      <c r="AB169" s="19">
        <v>0</v>
      </c>
      <c r="AC169" s="20"/>
      <c r="AD169" s="19">
        <v>22442.021603878402</v>
      </c>
      <c r="AE169" s="20">
        <v>3.3498223460076406E-3</v>
      </c>
      <c r="AF169" s="19">
        <v>0</v>
      </c>
      <c r="AG169" s="20"/>
      <c r="AH169" s="19">
        <v>0</v>
      </c>
      <c r="AI169" s="20"/>
      <c r="AJ169" s="19">
        <v>75741.822913089607</v>
      </c>
      <c r="AK169" s="20">
        <v>6.3499370927706778E-4</v>
      </c>
    </row>
    <row r="170" spans="1:37" x14ac:dyDescent="0.3">
      <c r="A170" s="18" t="s">
        <v>152</v>
      </c>
      <c r="B170" s="1" t="s">
        <v>464</v>
      </c>
      <c r="C170" s="21" t="s">
        <v>464</v>
      </c>
      <c r="D170" s="21" t="s">
        <v>464</v>
      </c>
      <c r="E170" s="21" t="s">
        <v>464</v>
      </c>
      <c r="F170" s="19">
        <v>0</v>
      </c>
      <c r="G170" s="20"/>
      <c r="H170" s="19">
        <v>9761.4446308470015</v>
      </c>
      <c r="I170" s="20">
        <v>5.8996802629412808E-3</v>
      </c>
      <c r="J170" s="19">
        <v>91155.146937899015</v>
      </c>
      <c r="K170" s="20">
        <v>6.9841642017493761E-3</v>
      </c>
      <c r="L170" s="19">
        <v>3013.6044636840002</v>
      </c>
      <c r="M170" s="20">
        <v>6.9594509984770259E-4</v>
      </c>
      <c r="N170" s="19">
        <v>0</v>
      </c>
      <c r="O170" s="20"/>
      <c r="P170" s="19">
        <v>32814.940175659998</v>
      </c>
      <c r="Q170" s="20">
        <v>4.2275723798891225E-3</v>
      </c>
      <c r="R170" s="19">
        <v>59592.363536899997</v>
      </c>
      <c r="S170" s="20">
        <v>2.0936867603803515E-3</v>
      </c>
      <c r="T170" s="19">
        <v>0</v>
      </c>
      <c r="U170" s="20"/>
      <c r="V170" s="19">
        <v>28833.898612020002</v>
      </c>
      <c r="W170" s="20">
        <v>5.9002721524920101E-3</v>
      </c>
      <c r="X170" s="19">
        <v>48194.172638099997</v>
      </c>
      <c r="Y170" s="20">
        <v>3.5285968651827195E-3</v>
      </c>
      <c r="Z170" s="19">
        <v>0</v>
      </c>
      <c r="AA170" s="20"/>
      <c r="AB170" s="19">
        <v>0</v>
      </c>
      <c r="AC170" s="20"/>
      <c r="AD170" s="19">
        <v>20593.582575199998</v>
      </c>
      <c r="AE170" s="20">
        <v>3.0739139419969481E-3</v>
      </c>
      <c r="AF170" s="19">
        <v>154876.42619515999</v>
      </c>
      <c r="AG170" s="20">
        <v>6.9055904043007783E-3</v>
      </c>
      <c r="AH170" s="19">
        <v>0</v>
      </c>
      <c r="AI170" s="20"/>
      <c r="AJ170" s="19">
        <v>448835.57976547017</v>
      </c>
      <c r="AK170" s="20">
        <v>3.7628850044688364E-3</v>
      </c>
    </row>
    <row r="171" spans="1:37" x14ac:dyDescent="0.3">
      <c r="A171" s="60" t="s">
        <v>633</v>
      </c>
      <c r="B171" s="1" t="s">
        <v>470</v>
      </c>
      <c r="C171" s="21">
        <v>7.65625</v>
      </c>
      <c r="D171" s="21">
        <v>4.2054794520547949</v>
      </c>
      <c r="E171" s="21" t="s">
        <v>517</v>
      </c>
      <c r="F171" s="19">
        <v>0</v>
      </c>
      <c r="G171" s="20"/>
      <c r="H171" s="19">
        <v>494.33247200699998</v>
      </c>
      <c r="I171" s="20">
        <v>2.987676147047524E-4</v>
      </c>
      <c r="J171" s="19">
        <v>6206.618815199</v>
      </c>
      <c r="K171" s="20">
        <v>4.7554138629767745E-4</v>
      </c>
      <c r="L171" s="19">
        <v>439.40664178399999</v>
      </c>
      <c r="M171" s="20">
        <v>1.0147413267907058E-4</v>
      </c>
      <c r="N171" s="19">
        <v>0</v>
      </c>
      <c r="O171" s="20"/>
      <c r="P171" s="19">
        <v>14280.71585798</v>
      </c>
      <c r="Q171" s="20">
        <v>1.8397949105822674E-3</v>
      </c>
      <c r="R171" s="19">
        <v>47236.213991780001</v>
      </c>
      <c r="S171" s="20">
        <v>1.6595723004650532E-3</v>
      </c>
      <c r="T171" s="19">
        <v>0</v>
      </c>
      <c r="U171" s="20"/>
      <c r="V171" s="19">
        <v>16477.7490669</v>
      </c>
      <c r="W171" s="20">
        <v>3.3718369223456933E-3</v>
      </c>
      <c r="X171" s="19">
        <v>29659.948320420001</v>
      </c>
      <c r="Y171" s="20">
        <v>2.1715903590837429E-3</v>
      </c>
      <c r="Z171" s="19">
        <v>0</v>
      </c>
      <c r="AA171" s="20"/>
      <c r="AB171" s="19">
        <v>0</v>
      </c>
      <c r="AC171" s="20"/>
      <c r="AD171" s="19">
        <v>0</v>
      </c>
      <c r="AE171" s="20"/>
      <c r="AF171" s="19">
        <v>72502.095894360013</v>
      </c>
      <c r="AG171" s="20">
        <v>3.2327048731670281E-3</v>
      </c>
      <c r="AH171" s="19">
        <v>0</v>
      </c>
      <c r="AI171" s="20"/>
      <c r="AJ171" s="19">
        <v>187297.08106043006</v>
      </c>
      <c r="AK171" s="20">
        <v>1.5702350915926572E-3</v>
      </c>
    </row>
    <row r="172" spans="1:37" x14ac:dyDescent="0.3">
      <c r="A172" s="60" t="s">
        <v>634</v>
      </c>
      <c r="B172" s="1" t="s">
        <v>470</v>
      </c>
      <c r="C172" s="21">
        <v>5.78125</v>
      </c>
      <c r="D172" s="21">
        <v>3.6575342465753424</v>
      </c>
      <c r="E172" s="21" t="s">
        <v>467</v>
      </c>
      <c r="F172" s="19">
        <v>0</v>
      </c>
      <c r="G172" s="20"/>
      <c r="H172" s="19">
        <v>9267.1121588400001</v>
      </c>
      <c r="I172" s="20">
        <v>5.6009126482365282E-3</v>
      </c>
      <c r="J172" s="19">
        <v>84948.528122700009</v>
      </c>
      <c r="K172" s="20">
        <v>6.5086228154516987E-3</v>
      </c>
      <c r="L172" s="19">
        <v>2574.1978218999998</v>
      </c>
      <c r="M172" s="20">
        <v>5.9447096716863201E-4</v>
      </c>
      <c r="N172" s="19">
        <v>0</v>
      </c>
      <c r="O172" s="20"/>
      <c r="P172" s="19">
        <v>18534.22431768</v>
      </c>
      <c r="Q172" s="20">
        <v>2.3877774693068553E-3</v>
      </c>
      <c r="R172" s="19">
        <v>12356.149545120001</v>
      </c>
      <c r="S172" s="20">
        <v>4.341144599152981E-4</v>
      </c>
      <c r="T172" s="19">
        <v>0</v>
      </c>
      <c r="U172" s="20"/>
      <c r="V172" s="19">
        <v>12356.149545120001</v>
      </c>
      <c r="W172" s="20">
        <v>2.5284352301463168E-3</v>
      </c>
      <c r="X172" s="19">
        <v>18534.22431768</v>
      </c>
      <c r="Y172" s="20">
        <v>1.3570065060989765E-3</v>
      </c>
      <c r="Z172" s="19">
        <v>0</v>
      </c>
      <c r="AA172" s="20"/>
      <c r="AB172" s="19">
        <v>0</v>
      </c>
      <c r="AC172" s="20"/>
      <c r="AD172" s="19">
        <v>20593.582575199998</v>
      </c>
      <c r="AE172" s="20">
        <v>3.0739139419969481E-3</v>
      </c>
      <c r="AF172" s="19">
        <v>82374.330300799993</v>
      </c>
      <c r="AG172" s="20">
        <v>3.6728855311337501E-3</v>
      </c>
      <c r="AH172" s="19">
        <v>0</v>
      </c>
      <c r="AI172" s="20"/>
      <c r="AJ172" s="19">
        <v>261538.49870503999</v>
      </c>
      <c r="AK172" s="20">
        <v>2.1926499128761792E-3</v>
      </c>
    </row>
    <row r="173" spans="1:37" x14ac:dyDescent="0.3">
      <c r="A173" s="18" t="s">
        <v>178</v>
      </c>
      <c r="B173" s="1" t="s">
        <v>464</v>
      </c>
      <c r="C173" s="21" t="s">
        <v>464</v>
      </c>
      <c r="D173" s="21" t="s">
        <v>464</v>
      </c>
      <c r="E173" s="21" t="s">
        <v>464</v>
      </c>
      <c r="F173" s="19">
        <v>0</v>
      </c>
      <c r="G173" s="20"/>
      <c r="H173" s="19">
        <v>0</v>
      </c>
      <c r="I173" s="20"/>
      <c r="J173" s="19">
        <v>0</v>
      </c>
      <c r="K173" s="20"/>
      <c r="L173" s="19">
        <v>0</v>
      </c>
      <c r="M173" s="20"/>
      <c r="N173" s="19">
        <v>0</v>
      </c>
      <c r="O173" s="20"/>
      <c r="P173" s="19">
        <v>58242.948952678395</v>
      </c>
      <c r="Q173" s="20">
        <v>7.5034810667815883E-3</v>
      </c>
      <c r="R173" s="19">
        <v>58242.948952678395</v>
      </c>
      <c r="S173" s="20">
        <v>2.0462771380467867E-3</v>
      </c>
      <c r="T173" s="19">
        <v>0</v>
      </c>
      <c r="U173" s="20"/>
      <c r="V173" s="19">
        <v>20141.6538164882</v>
      </c>
      <c r="W173" s="20">
        <v>4.1215806685613553E-3</v>
      </c>
      <c r="X173" s="19">
        <v>0</v>
      </c>
      <c r="Y173" s="20"/>
      <c r="Z173" s="19">
        <v>0</v>
      </c>
      <c r="AA173" s="20"/>
      <c r="AB173" s="19">
        <v>0</v>
      </c>
      <c r="AC173" s="20"/>
      <c r="AD173" s="19">
        <v>16784.7115137402</v>
      </c>
      <c r="AE173" s="20">
        <v>2.5053804283969579E-3</v>
      </c>
      <c r="AF173" s="19">
        <v>50354.134541220599</v>
      </c>
      <c r="AG173" s="20">
        <v>2.2451772477404311E-3</v>
      </c>
      <c r="AH173" s="19">
        <v>0</v>
      </c>
      <c r="AI173" s="20"/>
      <c r="AJ173" s="19">
        <v>203766.39777680577</v>
      </c>
      <c r="AK173" s="20">
        <v>1.7083082473310696E-3</v>
      </c>
    </row>
    <row r="174" spans="1:37" x14ac:dyDescent="0.3">
      <c r="A174" s="60" t="s">
        <v>635</v>
      </c>
      <c r="B174" s="1" t="s">
        <v>466</v>
      </c>
      <c r="C174" s="21">
        <v>6.40625</v>
      </c>
      <c r="D174" s="21">
        <v>12.797260273972602</v>
      </c>
      <c r="E174" s="21" t="s">
        <v>467</v>
      </c>
      <c r="F174" s="19">
        <v>0</v>
      </c>
      <c r="G174" s="20"/>
      <c r="H174" s="19">
        <v>0</v>
      </c>
      <c r="I174" s="20"/>
      <c r="J174" s="19">
        <v>0</v>
      </c>
      <c r="K174" s="20"/>
      <c r="L174" s="19">
        <v>0</v>
      </c>
      <c r="M174" s="20"/>
      <c r="N174" s="19">
        <v>0</v>
      </c>
      <c r="O174" s="20"/>
      <c r="P174" s="19">
        <v>58242.948952678395</v>
      </c>
      <c r="Q174" s="20">
        <v>7.5034810667815883E-3</v>
      </c>
      <c r="R174" s="19">
        <v>58242.948952678395</v>
      </c>
      <c r="S174" s="20">
        <v>2.0462771380467867E-3</v>
      </c>
      <c r="T174" s="19">
        <v>0</v>
      </c>
      <c r="U174" s="20"/>
      <c r="V174" s="19">
        <v>20141.6538164882</v>
      </c>
      <c r="W174" s="20">
        <v>4.1215806685613553E-3</v>
      </c>
      <c r="X174" s="19">
        <v>0</v>
      </c>
      <c r="Y174" s="20"/>
      <c r="Z174" s="19">
        <v>0</v>
      </c>
      <c r="AA174" s="20"/>
      <c r="AB174" s="19">
        <v>0</v>
      </c>
      <c r="AC174" s="20"/>
      <c r="AD174" s="19">
        <v>16784.7115137402</v>
      </c>
      <c r="AE174" s="20">
        <v>2.5053804283969579E-3</v>
      </c>
      <c r="AF174" s="19">
        <v>50354.134541220599</v>
      </c>
      <c r="AG174" s="20">
        <v>2.2451772477404311E-3</v>
      </c>
      <c r="AH174" s="19">
        <v>0</v>
      </c>
      <c r="AI174" s="20"/>
      <c r="AJ174" s="19">
        <v>203766.39777680577</v>
      </c>
      <c r="AK174" s="20">
        <v>1.7083082473310696E-3</v>
      </c>
    </row>
    <row r="175" spans="1:37" x14ac:dyDescent="0.3">
      <c r="A175" s="18" t="s">
        <v>158</v>
      </c>
      <c r="B175" s="1" t="s">
        <v>464</v>
      </c>
      <c r="C175" s="21" t="s">
        <v>464</v>
      </c>
      <c r="D175" s="21" t="s">
        <v>464</v>
      </c>
      <c r="E175" s="21" t="s">
        <v>464</v>
      </c>
      <c r="F175" s="19">
        <v>0</v>
      </c>
      <c r="G175" s="20"/>
      <c r="H175" s="19">
        <v>0</v>
      </c>
      <c r="I175" s="20"/>
      <c r="J175" s="19">
        <v>0</v>
      </c>
      <c r="K175" s="20"/>
      <c r="L175" s="19">
        <v>0</v>
      </c>
      <c r="M175" s="20"/>
      <c r="N175" s="19">
        <v>0</v>
      </c>
      <c r="O175" s="20"/>
      <c r="P175" s="19">
        <v>25393.425902499999</v>
      </c>
      <c r="Q175" s="20">
        <v>3.271453350257734E-3</v>
      </c>
      <c r="R175" s="19">
        <v>0</v>
      </c>
      <c r="S175" s="20"/>
      <c r="T175" s="19">
        <v>0</v>
      </c>
      <c r="U175" s="20"/>
      <c r="V175" s="19">
        <v>8125.8962888000005</v>
      </c>
      <c r="W175" s="20">
        <v>1.6627997563554572E-3</v>
      </c>
      <c r="X175" s="19">
        <v>0</v>
      </c>
      <c r="Y175" s="20"/>
      <c r="Z175" s="19">
        <v>0</v>
      </c>
      <c r="AA175" s="20"/>
      <c r="AB175" s="19">
        <v>0</v>
      </c>
      <c r="AC175" s="20"/>
      <c r="AD175" s="19">
        <v>0</v>
      </c>
      <c r="AE175" s="20"/>
      <c r="AF175" s="19">
        <v>0</v>
      </c>
      <c r="AG175" s="20"/>
      <c r="AH175" s="19">
        <v>0</v>
      </c>
      <c r="AI175" s="20"/>
      <c r="AJ175" s="19">
        <v>33519.322191300002</v>
      </c>
      <c r="AK175" s="20">
        <v>2.81014608733801E-4</v>
      </c>
    </row>
    <row r="176" spans="1:37" x14ac:dyDescent="0.3">
      <c r="A176" s="60" t="s">
        <v>636</v>
      </c>
      <c r="B176" s="1" t="s">
        <v>470</v>
      </c>
      <c r="C176" s="21">
        <v>6.90625</v>
      </c>
      <c r="D176" s="21">
        <v>0.32876712328767121</v>
      </c>
      <c r="E176" s="21" t="s">
        <v>517</v>
      </c>
      <c r="F176" s="19">
        <v>0</v>
      </c>
      <c r="G176" s="20"/>
      <c r="H176" s="19">
        <v>0</v>
      </c>
      <c r="I176" s="20"/>
      <c r="J176" s="19">
        <v>0</v>
      </c>
      <c r="K176" s="20"/>
      <c r="L176" s="19">
        <v>0</v>
      </c>
      <c r="M176" s="20"/>
      <c r="N176" s="19">
        <v>0</v>
      </c>
      <c r="O176" s="20"/>
      <c r="P176" s="19">
        <v>25393.425902499999</v>
      </c>
      <c r="Q176" s="20">
        <v>3.271453350257734E-3</v>
      </c>
      <c r="R176" s="19">
        <v>0</v>
      </c>
      <c r="S176" s="20"/>
      <c r="T176" s="19">
        <v>0</v>
      </c>
      <c r="U176" s="20"/>
      <c r="V176" s="19">
        <v>8125.8962888000005</v>
      </c>
      <c r="W176" s="20">
        <v>1.6627997563554572E-3</v>
      </c>
      <c r="X176" s="19">
        <v>0</v>
      </c>
      <c r="Y176" s="20"/>
      <c r="Z176" s="19">
        <v>0</v>
      </c>
      <c r="AA176" s="20"/>
      <c r="AB176" s="19">
        <v>0</v>
      </c>
      <c r="AC176" s="20"/>
      <c r="AD176" s="19">
        <v>0</v>
      </c>
      <c r="AE176" s="20"/>
      <c r="AF176" s="19">
        <v>0</v>
      </c>
      <c r="AG176" s="20"/>
      <c r="AH176" s="19">
        <v>0</v>
      </c>
      <c r="AI176" s="20"/>
      <c r="AJ176" s="19">
        <v>33519.322191300002</v>
      </c>
      <c r="AK176" s="20">
        <v>2.81014608733801E-4</v>
      </c>
    </row>
    <row r="177" spans="1:37" x14ac:dyDescent="0.3">
      <c r="A177" s="18" t="s">
        <v>156</v>
      </c>
      <c r="B177" s="1" t="s">
        <v>464</v>
      </c>
      <c r="C177" s="21" t="s">
        <v>464</v>
      </c>
      <c r="D177" s="21" t="s">
        <v>464</v>
      </c>
      <c r="E177" s="21" t="s">
        <v>464</v>
      </c>
      <c r="F177" s="19">
        <v>0</v>
      </c>
      <c r="G177" s="20"/>
      <c r="H177" s="19">
        <v>0</v>
      </c>
      <c r="I177" s="20"/>
      <c r="J177" s="19">
        <v>17721.382716399999</v>
      </c>
      <c r="K177" s="20">
        <v>1.3577845127900542E-3</v>
      </c>
      <c r="L177" s="19">
        <v>548.00255099999993</v>
      </c>
      <c r="M177" s="20">
        <v>1.2655266962482219E-4</v>
      </c>
      <c r="N177" s="19">
        <v>0</v>
      </c>
      <c r="O177" s="20"/>
      <c r="P177" s="19">
        <v>26588.252850997203</v>
      </c>
      <c r="Q177" s="20">
        <v>3.4253837666831351E-3</v>
      </c>
      <c r="R177" s="19">
        <v>30688.142855999999</v>
      </c>
      <c r="S177" s="20">
        <v>1.078181071950321E-3</v>
      </c>
      <c r="T177" s="19">
        <v>0</v>
      </c>
      <c r="U177" s="20"/>
      <c r="V177" s="19">
        <v>0</v>
      </c>
      <c r="W177" s="20"/>
      <c r="X177" s="19">
        <v>66645.420643839403</v>
      </c>
      <c r="Y177" s="20">
        <v>4.879528156412947E-3</v>
      </c>
      <c r="Z177" s="19">
        <v>0</v>
      </c>
      <c r="AA177" s="20"/>
      <c r="AB177" s="19">
        <v>0</v>
      </c>
      <c r="AC177" s="20"/>
      <c r="AD177" s="19">
        <v>0</v>
      </c>
      <c r="AE177" s="20"/>
      <c r="AF177" s="19">
        <v>0</v>
      </c>
      <c r="AG177" s="20"/>
      <c r="AH177" s="19">
        <v>0</v>
      </c>
      <c r="AI177" s="20"/>
      <c r="AJ177" s="19">
        <v>142191.20161823661</v>
      </c>
      <c r="AK177" s="20">
        <v>1.1920827235136901E-3</v>
      </c>
    </row>
    <row r="178" spans="1:37" x14ac:dyDescent="0.3">
      <c r="A178" s="60" t="s">
        <v>637</v>
      </c>
      <c r="B178" s="1" t="s">
        <v>466</v>
      </c>
      <c r="C178" s="21">
        <v>7.09375</v>
      </c>
      <c r="D178" s="21">
        <v>5.0684931506849313</v>
      </c>
      <c r="E178" s="21" t="s">
        <v>467</v>
      </c>
      <c r="F178" s="19">
        <v>0</v>
      </c>
      <c r="G178" s="20"/>
      <c r="H178" s="19">
        <v>0</v>
      </c>
      <c r="I178" s="20"/>
      <c r="J178" s="19">
        <v>0</v>
      </c>
      <c r="K178" s="20"/>
      <c r="L178" s="19">
        <v>0</v>
      </c>
      <c r="M178" s="20"/>
      <c r="N178" s="19">
        <v>0</v>
      </c>
      <c r="O178" s="20"/>
      <c r="P178" s="19">
        <v>10148.176320997201</v>
      </c>
      <c r="Q178" s="20">
        <v>1.3073968653069378E-3</v>
      </c>
      <c r="R178" s="19">
        <v>0</v>
      </c>
      <c r="S178" s="20"/>
      <c r="T178" s="19">
        <v>0</v>
      </c>
      <c r="U178" s="20"/>
      <c r="V178" s="19">
        <v>0</v>
      </c>
      <c r="W178" s="20"/>
      <c r="X178" s="19">
        <v>66645.420643839403</v>
      </c>
      <c r="Y178" s="20">
        <v>4.879528156412947E-3</v>
      </c>
      <c r="Z178" s="19">
        <v>0</v>
      </c>
      <c r="AA178" s="20"/>
      <c r="AB178" s="19">
        <v>0</v>
      </c>
      <c r="AC178" s="20"/>
      <c r="AD178" s="19">
        <v>0</v>
      </c>
      <c r="AE178" s="20"/>
      <c r="AF178" s="19">
        <v>0</v>
      </c>
      <c r="AG178" s="20"/>
      <c r="AH178" s="19">
        <v>0</v>
      </c>
      <c r="AI178" s="20"/>
      <c r="AJ178" s="19">
        <v>76793.596964836601</v>
      </c>
      <c r="AK178" s="20">
        <v>6.4381142557637762E-4</v>
      </c>
    </row>
    <row r="179" spans="1:37" x14ac:dyDescent="0.3">
      <c r="A179" s="60" t="s">
        <v>638</v>
      </c>
      <c r="B179" s="1" t="s">
        <v>470</v>
      </c>
      <c r="C179" s="21">
        <v>9.15625</v>
      </c>
      <c r="D179" s="21">
        <v>5.0684931506849313</v>
      </c>
      <c r="E179" s="21" t="s">
        <v>467</v>
      </c>
      <c r="F179" s="19">
        <v>0</v>
      </c>
      <c r="G179" s="20"/>
      <c r="H179" s="19">
        <v>0</v>
      </c>
      <c r="I179" s="20"/>
      <c r="J179" s="19">
        <v>4339.1604209799998</v>
      </c>
      <c r="K179" s="20">
        <v>3.3245965692428034E-4</v>
      </c>
      <c r="L179" s="19">
        <v>0</v>
      </c>
      <c r="M179" s="20"/>
      <c r="N179" s="19">
        <v>0</v>
      </c>
      <c r="O179" s="20"/>
      <c r="P179" s="19">
        <v>0</v>
      </c>
      <c r="Q179" s="20"/>
      <c r="R179" s="19">
        <v>0</v>
      </c>
      <c r="S179" s="20"/>
      <c r="T179" s="19">
        <v>0</v>
      </c>
      <c r="U179" s="20"/>
      <c r="V179" s="19">
        <v>0</v>
      </c>
      <c r="W179" s="20"/>
      <c r="X179" s="19">
        <v>0</v>
      </c>
      <c r="Y179" s="20"/>
      <c r="Z179" s="19">
        <v>0</v>
      </c>
      <c r="AA179" s="20"/>
      <c r="AB179" s="19">
        <v>0</v>
      </c>
      <c r="AC179" s="20"/>
      <c r="AD179" s="19">
        <v>0</v>
      </c>
      <c r="AE179" s="20"/>
      <c r="AF179" s="19">
        <v>0</v>
      </c>
      <c r="AG179" s="20"/>
      <c r="AH179" s="19">
        <v>0</v>
      </c>
      <c r="AI179" s="20"/>
      <c r="AJ179" s="19">
        <v>4339.1604209799998</v>
      </c>
      <c r="AK179" s="20">
        <v>3.6378046697238371E-5</v>
      </c>
    </row>
    <row r="180" spans="1:37" x14ac:dyDescent="0.3">
      <c r="A180" s="60" t="s">
        <v>639</v>
      </c>
      <c r="B180" s="1" t="s">
        <v>470</v>
      </c>
      <c r="C180" s="21">
        <v>7.75</v>
      </c>
      <c r="D180" s="21">
        <v>5.6493150684931503</v>
      </c>
      <c r="E180" s="21" t="s">
        <v>467</v>
      </c>
      <c r="F180" s="19">
        <v>0</v>
      </c>
      <c r="G180" s="20"/>
      <c r="H180" s="19">
        <v>0</v>
      </c>
      <c r="I180" s="20"/>
      <c r="J180" s="19">
        <v>13382.222295420001</v>
      </c>
      <c r="K180" s="20">
        <v>1.0253248558657739E-3</v>
      </c>
      <c r="L180" s="19">
        <v>548.00255099999993</v>
      </c>
      <c r="M180" s="20">
        <v>1.2655266962482219E-4</v>
      </c>
      <c r="N180" s="19">
        <v>0</v>
      </c>
      <c r="O180" s="20"/>
      <c r="P180" s="19">
        <v>16440.076529999998</v>
      </c>
      <c r="Q180" s="20">
        <v>2.1179869013761973E-3</v>
      </c>
      <c r="R180" s="19">
        <v>30688.142855999999</v>
      </c>
      <c r="S180" s="20">
        <v>1.078181071950321E-3</v>
      </c>
      <c r="T180" s="19">
        <v>0</v>
      </c>
      <c r="U180" s="20"/>
      <c r="V180" s="19">
        <v>0</v>
      </c>
      <c r="W180" s="20"/>
      <c r="X180" s="19">
        <v>0</v>
      </c>
      <c r="Y180" s="20"/>
      <c r="Z180" s="19">
        <v>0</v>
      </c>
      <c r="AA180" s="20"/>
      <c r="AB180" s="19">
        <v>0</v>
      </c>
      <c r="AC180" s="20"/>
      <c r="AD180" s="19">
        <v>0</v>
      </c>
      <c r="AE180" s="20"/>
      <c r="AF180" s="19">
        <v>0</v>
      </c>
      <c r="AG180" s="20"/>
      <c r="AH180" s="19">
        <v>0</v>
      </c>
      <c r="AI180" s="20"/>
      <c r="AJ180" s="19">
        <v>61058.444232419999</v>
      </c>
      <c r="AK180" s="20">
        <v>5.1189325124007391E-4</v>
      </c>
    </row>
    <row r="181" spans="1:37" x14ac:dyDescent="0.3">
      <c r="A181" s="10" t="s">
        <v>504</v>
      </c>
      <c r="B181" s="10" t="s">
        <v>464</v>
      </c>
      <c r="C181" s="10" t="s">
        <v>464</v>
      </c>
      <c r="D181" s="10" t="s">
        <v>464</v>
      </c>
      <c r="E181" s="10" t="s">
        <v>464</v>
      </c>
      <c r="F181" s="11">
        <v>0</v>
      </c>
      <c r="G181" s="12"/>
      <c r="H181" s="11">
        <v>37778.416455192804</v>
      </c>
      <c r="I181" s="12">
        <v>2.2832745188304953E-2</v>
      </c>
      <c r="J181" s="11">
        <v>68548.282545311798</v>
      </c>
      <c r="K181" s="12">
        <v>5.2520617554434592E-3</v>
      </c>
      <c r="L181" s="11">
        <v>0</v>
      </c>
      <c r="M181" s="12"/>
      <c r="N181" s="11">
        <v>9542.7042701077007</v>
      </c>
      <c r="O181" s="12">
        <v>3.3346012554172836E-3</v>
      </c>
      <c r="P181" s="11">
        <v>307593.48899508931</v>
      </c>
      <c r="Q181" s="12">
        <v>3.9627490751115296E-2</v>
      </c>
      <c r="R181" s="11">
        <v>360739.0623565389</v>
      </c>
      <c r="S181" s="12">
        <v>1.2674016501128309E-2</v>
      </c>
      <c r="T181" s="11">
        <v>0</v>
      </c>
      <c r="U181" s="12"/>
      <c r="V181" s="11">
        <v>247312.51118315427</v>
      </c>
      <c r="W181" s="12">
        <v>5.06074860819734E-2</v>
      </c>
      <c r="X181" s="11">
        <v>358864.74367849162</v>
      </c>
      <c r="Y181" s="12">
        <v>2.6274732820445977E-2</v>
      </c>
      <c r="Z181" s="11">
        <v>0</v>
      </c>
      <c r="AA181" s="12"/>
      <c r="AB181" s="11">
        <v>114657.63584790411</v>
      </c>
      <c r="AC181" s="12">
        <v>5.5085120869563131E-2</v>
      </c>
      <c r="AD181" s="11">
        <v>274997.41455036786</v>
      </c>
      <c r="AE181" s="12">
        <v>4.1047660527871045E-2</v>
      </c>
      <c r="AF181" s="11">
        <v>404586.84534140537</v>
      </c>
      <c r="AG181" s="12">
        <v>1.803961458521338E-2</v>
      </c>
      <c r="AH181" s="11">
        <v>0</v>
      </c>
      <c r="AI181" s="12"/>
      <c r="AJ181" s="11">
        <v>2184621.1052235635</v>
      </c>
      <c r="AK181" s="12">
        <v>1.8315121099774068E-2</v>
      </c>
    </row>
    <row r="182" spans="1:37" x14ac:dyDescent="0.3">
      <c r="A182" s="15" t="s">
        <v>505</v>
      </c>
      <c r="B182" s="1" t="s">
        <v>464</v>
      </c>
      <c r="C182" s="21" t="s">
        <v>464</v>
      </c>
      <c r="D182" s="21" t="s">
        <v>464</v>
      </c>
      <c r="E182" s="21" t="s">
        <v>464</v>
      </c>
      <c r="F182" s="16">
        <v>0</v>
      </c>
      <c r="G182" s="14"/>
      <c r="H182" s="16">
        <v>37778.416455192804</v>
      </c>
      <c r="I182" s="14">
        <v>2.2832745188304953E-2</v>
      </c>
      <c r="J182" s="16">
        <v>68548.282545311798</v>
      </c>
      <c r="K182" s="14">
        <v>5.2520617554434592E-3</v>
      </c>
      <c r="L182" s="16">
        <v>0</v>
      </c>
      <c r="M182" s="14"/>
      <c r="N182" s="16">
        <v>9542.7042701077007</v>
      </c>
      <c r="O182" s="14">
        <v>3.3346012554172836E-3</v>
      </c>
      <c r="P182" s="16">
        <v>183049.81973506158</v>
      </c>
      <c r="Q182" s="14">
        <v>2.3582440129804833E-2</v>
      </c>
      <c r="R182" s="16">
        <v>137646.6709132939</v>
      </c>
      <c r="S182" s="14">
        <v>4.8360057463259706E-3</v>
      </c>
      <c r="T182" s="16">
        <v>0</v>
      </c>
      <c r="U182" s="14"/>
      <c r="V182" s="16">
        <v>173831.58761083431</v>
      </c>
      <c r="W182" s="14">
        <v>3.5571106405157302E-2</v>
      </c>
      <c r="X182" s="16">
        <v>274105.20457881159</v>
      </c>
      <c r="Y182" s="14">
        <v>2.0068956736118658E-2</v>
      </c>
      <c r="Z182" s="16">
        <v>0</v>
      </c>
      <c r="AA182" s="14"/>
      <c r="AB182" s="16">
        <v>114657.63584790411</v>
      </c>
      <c r="AC182" s="14">
        <v>5.5085120869563131E-2</v>
      </c>
      <c r="AD182" s="16">
        <v>90360.128559623801</v>
      </c>
      <c r="AE182" s="14">
        <v>1.3487660923775263E-2</v>
      </c>
      <c r="AF182" s="16">
        <v>169682.9235049834</v>
      </c>
      <c r="AG182" s="14">
        <v>7.5657787122049083E-3</v>
      </c>
      <c r="AH182" s="16">
        <v>0</v>
      </c>
      <c r="AI182" s="14"/>
      <c r="AJ182" s="16">
        <v>1259203.374021125</v>
      </c>
      <c r="AK182" s="14">
        <v>1.0556733261112068E-2</v>
      </c>
    </row>
    <row r="183" spans="1:37" x14ac:dyDescent="0.3">
      <c r="A183" s="18" t="s">
        <v>170</v>
      </c>
      <c r="B183" s="1" t="s">
        <v>464</v>
      </c>
      <c r="C183" s="21" t="s">
        <v>464</v>
      </c>
      <c r="D183" s="21" t="s">
        <v>464</v>
      </c>
      <c r="E183" s="21" t="s">
        <v>464</v>
      </c>
      <c r="F183" s="19">
        <v>0</v>
      </c>
      <c r="G183" s="20"/>
      <c r="H183" s="19">
        <v>0</v>
      </c>
      <c r="I183" s="20"/>
      <c r="J183" s="19">
        <v>87.746895625200011</v>
      </c>
      <c r="K183" s="20">
        <v>6.7230293387346259E-6</v>
      </c>
      <c r="L183" s="19">
        <v>0</v>
      </c>
      <c r="M183" s="20"/>
      <c r="N183" s="19">
        <v>0</v>
      </c>
      <c r="O183" s="20"/>
      <c r="P183" s="19">
        <v>0</v>
      </c>
      <c r="Q183" s="20"/>
      <c r="R183" s="19">
        <v>0</v>
      </c>
      <c r="S183" s="20"/>
      <c r="T183" s="19">
        <v>0</v>
      </c>
      <c r="U183" s="20"/>
      <c r="V183" s="19">
        <v>0</v>
      </c>
      <c r="W183" s="20"/>
      <c r="X183" s="19">
        <v>0</v>
      </c>
      <c r="Y183" s="20"/>
      <c r="Z183" s="19">
        <v>0</v>
      </c>
      <c r="AA183" s="20"/>
      <c r="AB183" s="19">
        <v>0</v>
      </c>
      <c r="AC183" s="20"/>
      <c r="AD183" s="19">
        <v>0</v>
      </c>
      <c r="AE183" s="20"/>
      <c r="AF183" s="19">
        <v>0</v>
      </c>
      <c r="AG183" s="20"/>
      <c r="AH183" s="19">
        <v>0</v>
      </c>
      <c r="AI183" s="20"/>
      <c r="AJ183" s="19">
        <v>87.746895625200011</v>
      </c>
      <c r="AK183" s="20">
        <v>7.3564016005434986E-7</v>
      </c>
    </row>
    <row r="184" spans="1:37" x14ac:dyDescent="0.3">
      <c r="A184" s="60" t="s">
        <v>640</v>
      </c>
      <c r="B184" s="1" t="s">
        <v>470</v>
      </c>
      <c r="C184" s="21">
        <v>6.46875</v>
      </c>
      <c r="D184" s="21">
        <v>2.6520547945205482</v>
      </c>
      <c r="E184" s="21" t="s">
        <v>467</v>
      </c>
      <c r="F184" s="19">
        <v>0</v>
      </c>
      <c r="G184" s="20"/>
      <c r="H184" s="19">
        <v>0</v>
      </c>
      <c r="I184" s="20"/>
      <c r="J184" s="19">
        <v>87.746895625200011</v>
      </c>
      <c r="K184" s="20">
        <v>6.7230293387346259E-6</v>
      </c>
      <c r="L184" s="19">
        <v>0</v>
      </c>
      <c r="M184" s="20"/>
      <c r="N184" s="19">
        <v>0</v>
      </c>
      <c r="O184" s="20"/>
      <c r="P184" s="19">
        <v>0</v>
      </c>
      <c r="Q184" s="20"/>
      <c r="R184" s="19">
        <v>0</v>
      </c>
      <c r="S184" s="20"/>
      <c r="T184" s="19">
        <v>0</v>
      </c>
      <c r="U184" s="20"/>
      <c r="V184" s="19">
        <v>0</v>
      </c>
      <c r="W184" s="20"/>
      <c r="X184" s="19">
        <v>0</v>
      </c>
      <c r="Y184" s="20"/>
      <c r="Z184" s="19">
        <v>0</v>
      </c>
      <c r="AA184" s="20"/>
      <c r="AB184" s="19">
        <v>0</v>
      </c>
      <c r="AC184" s="20"/>
      <c r="AD184" s="19">
        <v>0</v>
      </c>
      <c r="AE184" s="20"/>
      <c r="AF184" s="19">
        <v>0</v>
      </c>
      <c r="AG184" s="20"/>
      <c r="AH184" s="19">
        <v>0</v>
      </c>
      <c r="AI184" s="20"/>
      <c r="AJ184" s="19">
        <v>87.746895625200011</v>
      </c>
      <c r="AK184" s="20">
        <v>7.3564016005434986E-7</v>
      </c>
    </row>
    <row r="185" spans="1:37" x14ac:dyDescent="0.3">
      <c r="A185" s="18" t="s">
        <v>167</v>
      </c>
      <c r="B185" s="1" t="s">
        <v>464</v>
      </c>
      <c r="C185" s="21" t="s">
        <v>464</v>
      </c>
      <c r="D185" s="21" t="s">
        <v>464</v>
      </c>
      <c r="E185" s="21" t="s">
        <v>464</v>
      </c>
      <c r="F185" s="19">
        <v>0</v>
      </c>
      <c r="G185" s="20"/>
      <c r="H185" s="19">
        <v>104.12929580059999</v>
      </c>
      <c r="I185" s="20">
        <v>6.2934286313261488E-5</v>
      </c>
      <c r="J185" s="19">
        <v>0</v>
      </c>
      <c r="K185" s="20"/>
      <c r="L185" s="19">
        <v>0</v>
      </c>
      <c r="M185" s="20"/>
      <c r="N185" s="19">
        <v>0</v>
      </c>
      <c r="O185" s="20"/>
      <c r="P185" s="19">
        <v>0</v>
      </c>
      <c r="Q185" s="20"/>
      <c r="R185" s="19">
        <v>0</v>
      </c>
      <c r="S185" s="20"/>
      <c r="T185" s="19">
        <v>0</v>
      </c>
      <c r="U185" s="20"/>
      <c r="V185" s="19">
        <v>0</v>
      </c>
      <c r="W185" s="20"/>
      <c r="X185" s="19">
        <v>0</v>
      </c>
      <c r="Y185" s="20"/>
      <c r="Z185" s="19">
        <v>0</v>
      </c>
      <c r="AA185" s="20"/>
      <c r="AB185" s="19">
        <v>0</v>
      </c>
      <c r="AC185" s="20"/>
      <c r="AD185" s="19">
        <v>0</v>
      </c>
      <c r="AE185" s="20"/>
      <c r="AF185" s="19">
        <v>0</v>
      </c>
      <c r="AG185" s="20"/>
      <c r="AH185" s="19">
        <v>0</v>
      </c>
      <c r="AI185" s="20"/>
      <c r="AJ185" s="19">
        <v>104.12929580059999</v>
      </c>
      <c r="AK185" s="20">
        <v>8.7298463704396759E-7</v>
      </c>
    </row>
    <row r="186" spans="1:37" x14ac:dyDescent="0.3">
      <c r="A186" s="60" t="s">
        <v>641</v>
      </c>
      <c r="B186" s="1" t="s">
        <v>466</v>
      </c>
      <c r="C186" s="21">
        <v>6.5</v>
      </c>
      <c r="D186" s="21">
        <v>1.3698630136986301E-2</v>
      </c>
      <c r="E186" s="21" t="s">
        <v>467</v>
      </c>
      <c r="F186" s="19">
        <v>0</v>
      </c>
      <c r="G186" s="20"/>
      <c r="H186" s="19">
        <v>69.365803028900004</v>
      </c>
      <c r="I186" s="20">
        <v>4.1923718724936762E-5</v>
      </c>
      <c r="J186" s="19">
        <v>0</v>
      </c>
      <c r="K186" s="20"/>
      <c r="L186" s="19">
        <v>0</v>
      </c>
      <c r="M186" s="20"/>
      <c r="N186" s="19">
        <v>0</v>
      </c>
      <c r="O186" s="20"/>
      <c r="P186" s="19">
        <v>0</v>
      </c>
      <c r="Q186" s="20"/>
      <c r="R186" s="19">
        <v>0</v>
      </c>
      <c r="S186" s="20"/>
      <c r="T186" s="19">
        <v>0</v>
      </c>
      <c r="U186" s="20"/>
      <c r="V186" s="19">
        <v>0</v>
      </c>
      <c r="W186" s="20"/>
      <c r="X186" s="19">
        <v>0</v>
      </c>
      <c r="Y186" s="20"/>
      <c r="Z186" s="19">
        <v>0</v>
      </c>
      <c r="AA186" s="20"/>
      <c r="AB186" s="19">
        <v>0</v>
      </c>
      <c r="AC186" s="20"/>
      <c r="AD186" s="19">
        <v>0</v>
      </c>
      <c r="AE186" s="20"/>
      <c r="AF186" s="19">
        <v>0</v>
      </c>
      <c r="AG186" s="20"/>
      <c r="AH186" s="19">
        <v>0</v>
      </c>
      <c r="AI186" s="20"/>
      <c r="AJ186" s="19">
        <v>69.365803028900004</v>
      </c>
      <c r="AK186" s="20">
        <v>5.8153932488323512E-7</v>
      </c>
    </row>
    <row r="187" spans="1:37" x14ac:dyDescent="0.3">
      <c r="A187" s="60" t="s">
        <v>642</v>
      </c>
      <c r="B187" s="1" t="s">
        <v>470</v>
      </c>
      <c r="C187" s="21">
        <v>6.53125</v>
      </c>
      <c r="D187" s="21">
        <v>1.5780821917808219</v>
      </c>
      <c r="E187" s="21" t="s">
        <v>467</v>
      </c>
      <c r="F187" s="19">
        <v>0</v>
      </c>
      <c r="G187" s="20"/>
      <c r="H187" s="19">
        <v>34.763492771700001</v>
      </c>
      <c r="I187" s="20">
        <v>2.1010567588324723E-5</v>
      </c>
      <c r="J187" s="19">
        <v>0</v>
      </c>
      <c r="K187" s="20"/>
      <c r="L187" s="19">
        <v>0</v>
      </c>
      <c r="M187" s="20"/>
      <c r="N187" s="19">
        <v>0</v>
      </c>
      <c r="O187" s="20"/>
      <c r="P187" s="19">
        <v>0</v>
      </c>
      <c r="Q187" s="20"/>
      <c r="R187" s="19">
        <v>0</v>
      </c>
      <c r="S187" s="20"/>
      <c r="T187" s="19">
        <v>0</v>
      </c>
      <c r="U187" s="20"/>
      <c r="V187" s="19">
        <v>0</v>
      </c>
      <c r="W187" s="20"/>
      <c r="X187" s="19">
        <v>0</v>
      </c>
      <c r="Y187" s="20"/>
      <c r="Z187" s="19">
        <v>0</v>
      </c>
      <c r="AA187" s="20"/>
      <c r="AB187" s="19">
        <v>0</v>
      </c>
      <c r="AC187" s="20"/>
      <c r="AD187" s="19">
        <v>0</v>
      </c>
      <c r="AE187" s="20"/>
      <c r="AF187" s="19">
        <v>0</v>
      </c>
      <c r="AG187" s="20"/>
      <c r="AH187" s="19">
        <v>0</v>
      </c>
      <c r="AI187" s="20"/>
      <c r="AJ187" s="19">
        <v>34.763492771700001</v>
      </c>
      <c r="AK187" s="20">
        <v>2.9144531216073246E-7</v>
      </c>
    </row>
    <row r="188" spans="1:37" x14ac:dyDescent="0.3">
      <c r="A188" s="18" t="s">
        <v>180</v>
      </c>
      <c r="B188" s="1" t="s">
        <v>464</v>
      </c>
      <c r="C188" s="21" t="s">
        <v>464</v>
      </c>
      <c r="D188" s="21" t="s">
        <v>464</v>
      </c>
      <c r="E188" s="21" t="s">
        <v>464</v>
      </c>
      <c r="F188" s="19">
        <v>0</v>
      </c>
      <c r="G188" s="20"/>
      <c r="H188" s="19">
        <v>6865.0172207279993</v>
      </c>
      <c r="I188" s="20">
        <v>4.1491201490702588E-3</v>
      </c>
      <c r="J188" s="19">
        <v>64989.526765965995</v>
      </c>
      <c r="K188" s="20">
        <v>4.9793954765573259E-3</v>
      </c>
      <c r="L188" s="19">
        <v>0</v>
      </c>
      <c r="M188" s="20"/>
      <c r="N188" s="19">
        <v>0</v>
      </c>
      <c r="O188" s="20"/>
      <c r="P188" s="19">
        <v>0</v>
      </c>
      <c r="Q188" s="20"/>
      <c r="R188" s="19">
        <v>0</v>
      </c>
      <c r="S188" s="20"/>
      <c r="T188" s="19">
        <v>0</v>
      </c>
      <c r="U188" s="20"/>
      <c r="V188" s="19">
        <v>0</v>
      </c>
      <c r="W188" s="20"/>
      <c r="X188" s="19">
        <v>0</v>
      </c>
      <c r="Y188" s="20"/>
      <c r="Z188" s="19">
        <v>0</v>
      </c>
      <c r="AA188" s="20"/>
      <c r="AB188" s="19">
        <v>0</v>
      </c>
      <c r="AC188" s="20"/>
      <c r="AD188" s="19">
        <v>0</v>
      </c>
      <c r="AE188" s="20"/>
      <c r="AF188" s="19">
        <v>34325.086103639995</v>
      </c>
      <c r="AG188" s="20">
        <v>1.5304781434290473E-3</v>
      </c>
      <c r="AH188" s="19">
        <v>0</v>
      </c>
      <c r="AI188" s="20"/>
      <c r="AJ188" s="19">
        <v>106179.630090334</v>
      </c>
      <c r="AK188" s="20">
        <v>8.9017394310793806E-4</v>
      </c>
    </row>
    <row r="189" spans="1:37" x14ac:dyDescent="0.3">
      <c r="A189" s="60" t="s">
        <v>643</v>
      </c>
      <c r="B189" s="1" t="s">
        <v>466</v>
      </c>
      <c r="C189" s="21">
        <v>5.875</v>
      </c>
      <c r="D189" s="21">
        <v>6.1753424657534248</v>
      </c>
      <c r="E189" s="21" t="s">
        <v>467</v>
      </c>
      <c r="F189" s="19">
        <v>0</v>
      </c>
      <c r="G189" s="20"/>
      <c r="H189" s="19">
        <v>0</v>
      </c>
      <c r="I189" s="20"/>
      <c r="J189" s="19">
        <v>34096.949272689999</v>
      </c>
      <c r="K189" s="20">
        <v>2.6124547049594681E-3</v>
      </c>
      <c r="L189" s="19">
        <v>0</v>
      </c>
      <c r="M189" s="20"/>
      <c r="N189" s="19">
        <v>0</v>
      </c>
      <c r="O189" s="20"/>
      <c r="P189" s="19">
        <v>0</v>
      </c>
      <c r="Q189" s="20"/>
      <c r="R189" s="19">
        <v>0</v>
      </c>
      <c r="S189" s="20"/>
      <c r="T189" s="19">
        <v>0</v>
      </c>
      <c r="U189" s="20"/>
      <c r="V189" s="19">
        <v>0</v>
      </c>
      <c r="W189" s="20"/>
      <c r="X189" s="19">
        <v>0</v>
      </c>
      <c r="Y189" s="20"/>
      <c r="Z189" s="19">
        <v>0</v>
      </c>
      <c r="AA189" s="20"/>
      <c r="AB189" s="19">
        <v>0</v>
      </c>
      <c r="AC189" s="20"/>
      <c r="AD189" s="19">
        <v>0</v>
      </c>
      <c r="AE189" s="20"/>
      <c r="AF189" s="19">
        <v>0</v>
      </c>
      <c r="AG189" s="20"/>
      <c r="AH189" s="19">
        <v>0</v>
      </c>
      <c r="AI189" s="20"/>
      <c r="AJ189" s="19">
        <v>34096.949272689999</v>
      </c>
      <c r="AK189" s="20">
        <v>2.8585723792971563E-4</v>
      </c>
    </row>
    <row r="190" spans="1:37" x14ac:dyDescent="0.3">
      <c r="A190" s="60" t="s">
        <v>644</v>
      </c>
      <c r="B190" s="1" t="s">
        <v>466</v>
      </c>
      <c r="C190" s="21">
        <v>5.5</v>
      </c>
      <c r="D190" s="21">
        <v>9.7917808219178077</v>
      </c>
      <c r="E190" s="21" t="s">
        <v>467</v>
      </c>
      <c r="F190" s="19">
        <v>0</v>
      </c>
      <c r="G190" s="20"/>
      <c r="H190" s="19">
        <v>6865.0172207279993</v>
      </c>
      <c r="I190" s="20">
        <v>4.1491201490702588E-3</v>
      </c>
      <c r="J190" s="19">
        <v>30892.577493276</v>
      </c>
      <c r="K190" s="20">
        <v>2.3669407715978573E-3</v>
      </c>
      <c r="L190" s="19">
        <v>0</v>
      </c>
      <c r="M190" s="20"/>
      <c r="N190" s="19">
        <v>0</v>
      </c>
      <c r="O190" s="20"/>
      <c r="P190" s="19">
        <v>0</v>
      </c>
      <c r="Q190" s="20"/>
      <c r="R190" s="19">
        <v>0</v>
      </c>
      <c r="S190" s="20"/>
      <c r="T190" s="19">
        <v>0</v>
      </c>
      <c r="U190" s="20"/>
      <c r="V190" s="19">
        <v>0</v>
      </c>
      <c r="W190" s="20"/>
      <c r="X190" s="19">
        <v>0</v>
      </c>
      <c r="Y190" s="20"/>
      <c r="Z190" s="19">
        <v>0</v>
      </c>
      <c r="AA190" s="20"/>
      <c r="AB190" s="19">
        <v>0</v>
      </c>
      <c r="AC190" s="20"/>
      <c r="AD190" s="19">
        <v>0</v>
      </c>
      <c r="AE190" s="20"/>
      <c r="AF190" s="19">
        <v>34325.086103639995</v>
      </c>
      <c r="AG190" s="20">
        <v>1.5304781434290473E-3</v>
      </c>
      <c r="AH190" s="19">
        <v>0</v>
      </c>
      <c r="AI190" s="20"/>
      <c r="AJ190" s="19">
        <v>72082.680817643995</v>
      </c>
      <c r="AK190" s="20">
        <v>6.0431670517822238E-4</v>
      </c>
    </row>
    <row r="191" spans="1:37" x14ac:dyDescent="0.3">
      <c r="A191" s="18" t="s">
        <v>182</v>
      </c>
      <c r="B191" s="1" t="s">
        <v>464</v>
      </c>
      <c r="C191" s="21" t="s">
        <v>464</v>
      </c>
      <c r="D191" s="21" t="s">
        <v>464</v>
      </c>
      <c r="E191" s="21" t="s">
        <v>464</v>
      </c>
      <c r="F191" s="19">
        <v>0</v>
      </c>
      <c r="G191" s="20"/>
      <c r="H191" s="19">
        <v>20397.112207827002</v>
      </c>
      <c r="I191" s="20">
        <v>1.2327728616442914E-2</v>
      </c>
      <c r="J191" s="19">
        <v>10.6439225186</v>
      </c>
      <c r="K191" s="20">
        <v>8.1552062738974933E-7</v>
      </c>
      <c r="L191" s="19">
        <v>0</v>
      </c>
      <c r="M191" s="20"/>
      <c r="N191" s="19">
        <v>4680.8546386077005</v>
      </c>
      <c r="O191" s="20">
        <v>1.6356771951134654E-3</v>
      </c>
      <c r="P191" s="19">
        <v>116305.553</v>
      </c>
      <c r="Q191" s="20">
        <v>1.4983728169501111E-2</v>
      </c>
      <c r="R191" s="19">
        <v>71353.100000000006</v>
      </c>
      <c r="S191" s="20">
        <v>2.5068822902047055E-3</v>
      </c>
      <c r="T191" s="19">
        <v>0</v>
      </c>
      <c r="U191" s="20"/>
      <c r="V191" s="19">
        <v>124358.26</v>
      </c>
      <c r="W191" s="20">
        <v>2.5447393995638293E-2</v>
      </c>
      <c r="X191" s="19">
        <v>232407.24</v>
      </c>
      <c r="Y191" s="20">
        <v>1.7015987901023925E-2</v>
      </c>
      <c r="Z191" s="19">
        <v>0</v>
      </c>
      <c r="AA191" s="20"/>
      <c r="AB191" s="19">
        <v>46811.4958849041</v>
      </c>
      <c r="AC191" s="20">
        <v>2.2489709384254111E-2</v>
      </c>
      <c r="AD191" s="19">
        <v>37205.544999999998</v>
      </c>
      <c r="AE191" s="20">
        <v>5.5535088699341642E-3</v>
      </c>
      <c r="AF191" s="19">
        <v>95817.02</v>
      </c>
      <c r="AG191" s="20">
        <v>4.2722647347693864E-3</v>
      </c>
      <c r="AH191" s="19">
        <v>0</v>
      </c>
      <c r="AI191" s="20"/>
      <c r="AJ191" s="19">
        <v>749346.8246538575</v>
      </c>
      <c r="AK191" s="20">
        <v>6.2822691799739221E-3</v>
      </c>
    </row>
    <row r="192" spans="1:37" x14ac:dyDescent="0.3">
      <c r="A192" s="60" t="s">
        <v>645</v>
      </c>
      <c r="B192" s="1" t="s">
        <v>470</v>
      </c>
      <c r="C192" s="21">
        <v>8.75</v>
      </c>
      <c r="D192" s="21">
        <v>0.76438356164383559</v>
      </c>
      <c r="E192" s="21" t="s">
        <v>467</v>
      </c>
      <c r="F192" s="19">
        <v>0</v>
      </c>
      <c r="G192" s="20"/>
      <c r="H192" s="19">
        <v>10.512207827000001</v>
      </c>
      <c r="I192" s="20">
        <v>6.3534310117279629E-6</v>
      </c>
      <c r="J192" s="19">
        <v>0</v>
      </c>
      <c r="K192" s="20"/>
      <c r="L192" s="19">
        <v>0</v>
      </c>
      <c r="M192" s="20"/>
      <c r="N192" s="19">
        <v>0</v>
      </c>
      <c r="O192" s="20"/>
      <c r="P192" s="19">
        <v>0</v>
      </c>
      <c r="Q192" s="20"/>
      <c r="R192" s="19">
        <v>0</v>
      </c>
      <c r="S192" s="20"/>
      <c r="T192" s="19">
        <v>0</v>
      </c>
      <c r="U192" s="20"/>
      <c r="V192" s="19">
        <v>0</v>
      </c>
      <c r="W192" s="20"/>
      <c r="X192" s="19">
        <v>0</v>
      </c>
      <c r="Y192" s="20"/>
      <c r="Z192" s="19">
        <v>0</v>
      </c>
      <c r="AA192" s="20"/>
      <c r="AB192" s="19">
        <v>0</v>
      </c>
      <c r="AC192" s="20"/>
      <c r="AD192" s="19">
        <v>0</v>
      </c>
      <c r="AE192" s="20"/>
      <c r="AF192" s="19">
        <v>0</v>
      </c>
      <c r="AG192" s="20"/>
      <c r="AH192" s="19">
        <v>0</v>
      </c>
      <c r="AI192" s="20"/>
      <c r="AJ192" s="19">
        <v>10.512207827000001</v>
      </c>
      <c r="AK192" s="20">
        <v>8.8130778795984825E-8</v>
      </c>
    </row>
    <row r="193" spans="1:37" x14ac:dyDescent="0.3">
      <c r="A193" s="60" t="s">
        <v>646</v>
      </c>
      <c r="B193" s="1" t="s">
        <v>470</v>
      </c>
      <c r="C193" s="21">
        <v>7</v>
      </c>
      <c r="D193" s="21">
        <v>2.9232876712328766</v>
      </c>
      <c r="E193" s="21" t="s">
        <v>467</v>
      </c>
      <c r="F193" s="19">
        <v>0</v>
      </c>
      <c r="G193" s="20"/>
      <c r="H193" s="19">
        <v>0</v>
      </c>
      <c r="I193" s="20"/>
      <c r="J193" s="19">
        <v>10.6439225186</v>
      </c>
      <c r="K193" s="20">
        <v>8.1552062738974933E-7</v>
      </c>
      <c r="L193" s="19">
        <v>0</v>
      </c>
      <c r="M193" s="20"/>
      <c r="N193" s="19">
        <v>0</v>
      </c>
      <c r="O193" s="20"/>
      <c r="P193" s="19">
        <v>0</v>
      </c>
      <c r="Q193" s="20"/>
      <c r="R193" s="19">
        <v>0</v>
      </c>
      <c r="S193" s="20"/>
      <c r="T193" s="19">
        <v>0</v>
      </c>
      <c r="U193" s="20"/>
      <c r="V193" s="19">
        <v>0</v>
      </c>
      <c r="W193" s="20"/>
      <c r="X193" s="19">
        <v>0</v>
      </c>
      <c r="Y193" s="20"/>
      <c r="Z193" s="19">
        <v>0</v>
      </c>
      <c r="AA193" s="20"/>
      <c r="AB193" s="19">
        <v>0</v>
      </c>
      <c r="AC193" s="20"/>
      <c r="AD193" s="19">
        <v>0</v>
      </c>
      <c r="AE193" s="20"/>
      <c r="AF193" s="19">
        <v>0</v>
      </c>
      <c r="AG193" s="20"/>
      <c r="AH193" s="19">
        <v>0</v>
      </c>
      <c r="AI193" s="20"/>
      <c r="AJ193" s="19">
        <v>10.6439225186</v>
      </c>
      <c r="AK193" s="20">
        <v>8.9235030019002517E-8</v>
      </c>
    </row>
    <row r="194" spans="1:37" x14ac:dyDescent="0.3">
      <c r="A194" s="60" t="s">
        <v>647</v>
      </c>
      <c r="B194" s="1" t="s">
        <v>470</v>
      </c>
      <c r="C194" s="21">
        <v>4.6874799999999999</v>
      </c>
      <c r="D194" s="21">
        <v>0.36712328767123287</v>
      </c>
      <c r="E194" s="21" t="s">
        <v>467</v>
      </c>
      <c r="F194" s="19">
        <v>0</v>
      </c>
      <c r="G194" s="20"/>
      <c r="H194" s="19">
        <v>0</v>
      </c>
      <c r="I194" s="20"/>
      <c r="J194" s="19">
        <v>0</v>
      </c>
      <c r="K194" s="20"/>
      <c r="L194" s="19">
        <v>0</v>
      </c>
      <c r="M194" s="20"/>
      <c r="N194" s="19">
        <v>4680.8546386077005</v>
      </c>
      <c r="O194" s="20">
        <v>1.6356771951134654E-3</v>
      </c>
      <c r="P194" s="19">
        <v>0</v>
      </c>
      <c r="Q194" s="20"/>
      <c r="R194" s="19">
        <v>0</v>
      </c>
      <c r="S194" s="20"/>
      <c r="T194" s="19">
        <v>0</v>
      </c>
      <c r="U194" s="20"/>
      <c r="V194" s="19">
        <v>0</v>
      </c>
      <c r="W194" s="20"/>
      <c r="X194" s="19">
        <v>0</v>
      </c>
      <c r="Y194" s="20"/>
      <c r="Z194" s="19">
        <v>0</v>
      </c>
      <c r="AA194" s="20"/>
      <c r="AB194" s="19">
        <v>46811.4958849041</v>
      </c>
      <c r="AC194" s="20">
        <v>2.2489709384254111E-2</v>
      </c>
      <c r="AD194" s="19">
        <v>0</v>
      </c>
      <c r="AE194" s="20"/>
      <c r="AF194" s="19">
        <v>0</v>
      </c>
      <c r="AG194" s="20"/>
      <c r="AH194" s="19">
        <v>0</v>
      </c>
      <c r="AI194" s="20"/>
      <c r="AJ194" s="19">
        <v>51492.350523511806</v>
      </c>
      <c r="AK194" s="20">
        <v>4.316943717586313E-4</v>
      </c>
    </row>
    <row r="195" spans="1:37" x14ac:dyDescent="0.3">
      <c r="A195" s="60" t="s">
        <v>648</v>
      </c>
      <c r="B195" s="1" t="s">
        <v>470</v>
      </c>
      <c r="C195" s="21">
        <v>6.75</v>
      </c>
      <c r="D195" s="21">
        <v>6.8684931506849312</v>
      </c>
      <c r="E195" s="21" t="s">
        <v>467</v>
      </c>
      <c r="F195" s="19">
        <v>0</v>
      </c>
      <c r="G195" s="20"/>
      <c r="H195" s="19">
        <v>20386.599999999999</v>
      </c>
      <c r="I195" s="20">
        <v>1.2321375185431185E-2</v>
      </c>
      <c r="J195" s="19">
        <v>0</v>
      </c>
      <c r="K195" s="20"/>
      <c r="L195" s="19">
        <v>0</v>
      </c>
      <c r="M195" s="20"/>
      <c r="N195" s="19">
        <v>0</v>
      </c>
      <c r="O195" s="20"/>
      <c r="P195" s="19">
        <v>116305.553</v>
      </c>
      <c r="Q195" s="20">
        <v>1.4983728169501111E-2</v>
      </c>
      <c r="R195" s="19">
        <v>71353.100000000006</v>
      </c>
      <c r="S195" s="20">
        <v>2.5068822902047055E-3</v>
      </c>
      <c r="T195" s="19">
        <v>0</v>
      </c>
      <c r="U195" s="20"/>
      <c r="V195" s="19">
        <v>124358.26</v>
      </c>
      <c r="W195" s="20">
        <v>2.5447393995638293E-2</v>
      </c>
      <c r="X195" s="19">
        <v>232407.24</v>
      </c>
      <c r="Y195" s="20">
        <v>1.7015987901023925E-2</v>
      </c>
      <c r="Z195" s="19">
        <v>0</v>
      </c>
      <c r="AA195" s="20"/>
      <c r="AB195" s="19">
        <v>0</v>
      </c>
      <c r="AC195" s="20"/>
      <c r="AD195" s="19">
        <v>37205.544999999998</v>
      </c>
      <c r="AE195" s="20">
        <v>5.5535088699341642E-3</v>
      </c>
      <c r="AF195" s="19">
        <v>95817.02</v>
      </c>
      <c r="AG195" s="20">
        <v>4.2722647347693864E-3</v>
      </c>
      <c r="AH195" s="19">
        <v>0</v>
      </c>
      <c r="AI195" s="20"/>
      <c r="AJ195" s="19">
        <v>697833.31799999997</v>
      </c>
      <c r="AK195" s="20">
        <v>5.8503974424064754E-3</v>
      </c>
    </row>
    <row r="196" spans="1:37" x14ac:dyDescent="0.3">
      <c r="A196" s="18" t="s">
        <v>649</v>
      </c>
      <c r="B196" s="1" t="s">
        <v>464</v>
      </c>
      <c r="C196" s="21" t="s">
        <v>464</v>
      </c>
      <c r="D196" s="21" t="s">
        <v>464</v>
      </c>
      <c r="E196" s="21" t="s">
        <v>464</v>
      </c>
      <c r="F196" s="19">
        <v>0</v>
      </c>
      <c r="G196" s="20"/>
      <c r="H196" s="19">
        <v>10321.278361092</v>
      </c>
      <c r="I196" s="20">
        <v>6.2380359196867949E-3</v>
      </c>
      <c r="J196" s="19">
        <v>3440.4261203639999</v>
      </c>
      <c r="K196" s="20">
        <v>2.6360004624839851E-4</v>
      </c>
      <c r="L196" s="19">
        <v>0</v>
      </c>
      <c r="M196" s="20"/>
      <c r="N196" s="19">
        <v>0</v>
      </c>
      <c r="O196" s="20"/>
      <c r="P196" s="19">
        <v>66744.266735061596</v>
      </c>
      <c r="Q196" s="20">
        <v>8.5987119603037222E-3</v>
      </c>
      <c r="R196" s="19">
        <v>66293.570913293894</v>
      </c>
      <c r="S196" s="20">
        <v>2.3291234561212651E-3</v>
      </c>
      <c r="T196" s="19">
        <v>0</v>
      </c>
      <c r="U196" s="20"/>
      <c r="V196" s="19">
        <v>49473.327610834298</v>
      </c>
      <c r="W196" s="20">
        <v>1.0123712409519006E-2</v>
      </c>
      <c r="X196" s="19">
        <v>41697.964578811603</v>
      </c>
      <c r="Y196" s="20">
        <v>3.0529688350947343E-3</v>
      </c>
      <c r="Z196" s="19">
        <v>0</v>
      </c>
      <c r="AA196" s="20"/>
      <c r="AB196" s="19">
        <v>0</v>
      </c>
      <c r="AC196" s="20"/>
      <c r="AD196" s="19">
        <v>53154.583559623803</v>
      </c>
      <c r="AE196" s="20">
        <v>7.9341520538410999E-3</v>
      </c>
      <c r="AF196" s="19">
        <v>39540.817401343396</v>
      </c>
      <c r="AG196" s="20">
        <v>1.763035834006475E-3</v>
      </c>
      <c r="AH196" s="19">
        <v>0</v>
      </c>
      <c r="AI196" s="20"/>
      <c r="AJ196" s="19">
        <v>330666.23528042459</v>
      </c>
      <c r="AK196" s="20">
        <v>2.7721933694985516E-3</v>
      </c>
    </row>
    <row r="197" spans="1:37" x14ac:dyDescent="0.3">
      <c r="A197" s="60" t="s">
        <v>650</v>
      </c>
      <c r="B197" s="1" t="s">
        <v>466</v>
      </c>
      <c r="C197" s="21">
        <v>6.25</v>
      </c>
      <c r="D197" s="21">
        <v>6.8082191780821919</v>
      </c>
      <c r="E197" s="21" t="s">
        <v>467</v>
      </c>
      <c r="F197" s="19">
        <v>0</v>
      </c>
      <c r="G197" s="20"/>
      <c r="H197" s="19">
        <v>10321.278361092</v>
      </c>
      <c r="I197" s="20">
        <v>6.2380359196867949E-3</v>
      </c>
      <c r="J197" s="19">
        <v>3440.4261203639999</v>
      </c>
      <c r="K197" s="20">
        <v>2.6360004624839851E-4</v>
      </c>
      <c r="L197" s="19">
        <v>0</v>
      </c>
      <c r="M197" s="20"/>
      <c r="N197" s="19">
        <v>0</v>
      </c>
      <c r="O197" s="20"/>
      <c r="P197" s="19">
        <v>66744.266735061596</v>
      </c>
      <c r="Q197" s="20">
        <v>8.5987119603037222E-3</v>
      </c>
      <c r="R197" s="19">
        <v>66293.570913293894</v>
      </c>
      <c r="S197" s="20">
        <v>2.3291234561212651E-3</v>
      </c>
      <c r="T197" s="19">
        <v>0</v>
      </c>
      <c r="U197" s="20"/>
      <c r="V197" s="19">
        <v>49473.327610834298</v>
      </c>
      <c r="W197" s="20">
        <v>1.0123712409519006E-2</v>
      </c>
      <c r="X197" s="19">
        <v>41697.964578811603</v>
      </c>
      <c r="Y197" s="20">
        <v>3.0529688350947343E-3</v>
      </c>
      <c r="Z197" s="19">
        <v>0</v>
      </c>
      <c r="AA197" s="20"/>
      <c r="AB197" s="19">
        <v>0</v>
      </c>
      <c r="AC197" s="20"/>
      <c r="AD197" s="19">
        <v>53154.583559623803</v>
      </c>
      <c r="AE197" s="20">
        <v>7.9341520538410999E-3</v>
      </c>
      <c r="AF197" s="19">
        <v>39540.817401343396</v>
      </c>
      <c r="AG197" s="20">
        <v>1.763035834006475E-3</v>
      </c>
      <c r="AH197" s="19">
        <v>0</v>
      </c>
      <c r="AI197" s="20"/>
      <c r="AJ197" s="19">
        <v>330666.23528042459</v>
      </c>
      <c r="AK197" s="20">
        <v>2.7721933694985516E-3</v>
      </c>
    </row>
    <row r="198" spans="1:37" x14ac:dyDescent="0.3">
      <c r="A198" s="18" t="s">
        <v>190</v>
      </c>
      <c r="B198" s="1" t="s">
        <v>464</v>
      </c>
      <c r="C198" s="21" t="s">
        <v>464</v>
      </c>
      <c r="D198" s="21" t="s">
        <v>464</v>
      </c>
      <c r="E198" s="21" t="s">
        <v>464</v>
      </c>
      <c r="F198" s="19">
        <v>0</v>
      </c>
      <c r="G198" s="20"/>
      <c r="H198" s="19">
        <v>90.879369745199995</v>
      </c>
      <c r="I198" s="20">
        <v>5.4926216791722638E-5</v>
      </c>
      <c r="J198" s="19">
        <v>19.938840838000001</v>
      </c>
      <c r="K198" s="20">
        <v>1.5276826716105097E-6</v>
      </c>
      <c r="L198" s="19">
        <v>0</v>
      </c>
      <c r="M198" s="20"/>
      <c r="N198" s="19">
        <v>4861.8496315000002</v>
      </c>
      <c r="O198" s="20">
        <v>1.6989240603038182E-3</v>
      </c>
      <c r="P198" s="19">
        <v>0</v>
      </c>
      <c r="Q198" s="20"/>
      <c r="R198" s="19">
        <v>0</v>
      </c>
      <c r="S198" s="20"/>
      <c r="T198" s="19">
        <v>0</v>
      </c>
      <c r="U198" s="20"/>
      <c r="V198" s="19">
        <v>0</v>
      </c>
      <c r="W198" s="20"/>
      <c r="X198" s="19">
        <v>0</v>
      </c>
      <c r="Y198" s="20"/>
      <c r="Z198" s="19">
        <v>0</v>
      </c>
      <c r="AA198" s="20"/>
      <c r="AB198" s="19">
        <v>67846.139962999994</v>
      </c>
      <c r="AC198" s="20">
        <v>3.259541148530902E-2</v>
      </c>
      <c r="AD198" s="19">
        <v>0</v>
      </c>
      <c r="AE198" s="20"/>
      <c r="AF198" s="19">
        <v>0</v>
      </c>
      <c r="AG198" s="20"/>
      <c r="AH198" s="19">
        <v>0</v>
      </c>
      <c r="AI198" s="20"/>
      <c r="AJ198" s="19">
        <v>72818.807805083197</v>
      </c>
      <c r="AK198" s="20">
        <v>6.1048814373455785E-4</v>
      </c>
    </row>
    <row r="199" spans="1:37" x14ac:dyDescent="0.3">
      <c r="A199" s="60" t="s">
        <v>651</v>
      </c>
      <c r="B199" s="1" t="s">
        <v>470</v>
      </c>
      <c r="C199" s="21">
        <v>6.0625</v>
      </c>
      <c r="D199" s="21">
        <v>6.4520547945205475</v>
      </c>
      <c r="E199" s="21" t="s">
        <v>467</v>
      </c>
      <c r="F199" s="19">
        <v>0</v>
      </c>
      <c r="G199" s="20"/>
      <c r="H199" s="19">
        <v>71.4487239284</v>
      </c>
      <c r="I199" s="20">
        <v>4.3182606910525099E-5</v>
      </c>
      <c r="J199" s="19">
        <v>0</v>
      </c>
      <c r="K199" s="20"/>
      <c r="L199" s="19">
        <v>0</v>
      </c>
      <c r="M199" s="20"/>
      <c r="N199" s="19">
        <v>0</v>
      </c>
      <c r="O199" s="20"/>
      <c r="P199" s="19">
        <v>0</v>
      </c>
      <c r="Q199" s="20"/>
      <c r="R199" s="19">
        <v>0</v>
      </c>
      <c r="S199" s="20"/>
      <c r="T199" s="19">
        <v>0</v>
      </c>
      <c r="U199" s="20"/>
      <c r="V199" s="19">
        <v>0</v>
      </c>
      <c r="W199" s="20"/>
      <c r="X199" s="19">
        <v>0</v>
      </c>
      <c r="Y199" s="20"/>
      <c r="Z199" s="19">
        <v>0</v>
      </c>
      <c r="AA199" s="20"/>
      <c r="AB199" s="19">
        <v>0</v>
      </c>
      <c r="AC199" s="20"/>
      <c r="AD199" s="19">
        <v>0</v>
      </c>
      <c r="AE199" s="20"/>
      <c r="AF199" s="19">
        <v>0</v>
      </c>
      <c r="AG199" s="20"/>
      <c r="AH199" s="19">
        <v>0</v>
      </c>
      <c r="AI199" s="20"/>
      <c r="AJ199" s="19">
        <v>71.4487239284</v>
      </c>
      <c r="AK199" s="20">
        <v>5.9900182601186382E-7</v>
      </c>
    </row>
    <row r="200" spans="1:37" x14ac:dyDescent="0.3">
      <c r="A200" s="60" t="s">
        <v>652</v>
      </c>
      <c r="B200" s="1" t="s">
        <v>470</v>
      </c>
      <c r="C200" s="21">
        <v>5.125</v>
      </c>
      <c r="D200" s="21">
        <v>7.1643835616438354</v>
      </c>
      <c r="E200" s="21" t="s">
        <v>467</v>
      </c>
      <c r="F200" s="19">
        <v>0</v>
      </c>
      <c r="G200" s="20"/>
      <c r="H200" s="19">
        <v>19.430645816799998</v>
      </c>
      <c r="I200" s="20">
        <v>1.174360988119754E-5</v>
      </c>
      <c r="J200" s="19">
        <v>0</v>
      </c>
      <c r="K200" s="20"/>
      <c r="L200" s="19">
        <v>0</v>
      </c>
      <c r="M200" s="20"/>
      <c r="N200" s="19">
        <v>0</v>
      </c>
      <c r="O200" s="20"/>
      <c r="P200" s="19">
        <v>0</v>
      </c>
      <c r="Q200" s="20"/>
      <c r="R200" s="19">
        <v>0</v>
      </c>
      <c r="S200" s="20"/>
      <c r="T200" s="19">
        <v>0</v>
      </c>
      <c r="U200" s="20"/>
      <c r="V200" s="19">
        <v>0</v>
      </c>
      <c r="W200" s="20"/>
      <c r="X200" s="19">
        <v>0</v>
      </c>
      <c r="Y200" s="20"/>
      <c r="Z200" s="19">
        <v>0</v>
      </c>
      <c r="AA200" s="20"/>
      <c r="AB200" s="19">
        <v>0</v>
      </c>
      <c r="AC200" s="20"/>
      <c r="AD200" s="19">
        <v>0</v>
      </c>
      <c r="AE200" s="20"/>
      <c r="AF200" s="19">
        <v>0</v>
      </c>
      <c r="AG200" s="20"/>
      <c r="AH200" s="19">
        <v>0</v>
      </c>
      <c r="AI200" s="20"/>
      <c r="AJ200" s="19">
        <v>19.430645816799998</v>
      </c>
      <c r="AK200" s="20">
        <v>1.6289993277579904E-7</v>
      </c>
    </row>
    <row r="201" spans="1:37" x14ac:dyDescent="0.3">
      <c r="A201" s="60" t="s">
        <v>653</v>
      </c>
      <c r="B201" s="1" t="s">
        <v>470</v>
      </c>
      <c r="C201" s="21">
        <v>4.1325000000000003</v>
      </c>
      <c r="D201" s="21">
        <v>2.3616438356164382</v>
      </c>
      <c r="E201" s="21" t="s">
        <v>467</v>
      </c>
      <c r="F201" s="19">
        <v>0</v>
      </c>
      <c r="G201" s="20"/>
      <c r="H201" s="19">
        <v>0</v>
      </c>
      <c r="I201" s="20"/>
      <c r="J201" s="19">
        <v>19.938840838000001</v>
      </c>
      <c r="K201" s="20">
        <v>1.5276826716105097E-6</v>
      </c>
      <c r="L201" s="19">
        <v>0</v>
      </c>
      <c r="M201" s="20"/>
      <c r="N201" s="19">
        <v>0</v>
      </c>
      <c r="O201" s="20"/>
      <c r="P201" s="19">
        <v>0</v>
      </c>
      <c r="Q201" s="20"/>
      <c r="R201" s="19">
        <v>0</v>
      </c>
      <c r="S201" s="20"/>
      <c r="T201" s="19">
        <v>0</v>
      </c>
      <c r="U201" s="20"/>
      <c r="V201" s="19">
        <v>0</v>
      </c>
      <c r="W201" s="20"/>
      <c r="X201" s="19">
        <v>0</v>
      </c>
      <c r="Y201" s="20"/>
      <c r="Z201" s="19">
        <v>0</v>
      </c>
      <c r="AA201" s="20"/>
      <c r="AB201" s="19">
        <v>0</v>
      </c>
      <c r="AC201" s="20"/>
      <c r="AD201" s="19">
        <v>0</v>
      </c>
      <c r="AE201" s="20"/>
      <c r="AF201" s="19">
        <v>0</v>
      </c>
      <c r="AG201" s="20"/>
      <c r="AH201" s="19">
        <v>0</v>
      </c>
      <c r="AI201" s="20"/>
      <c r="AJ201" s="19">
        <v>19.938840838000001</v>
      </c>
      <c r="AK201" s="20">
        <v>1.6716046716930327E-7</v>
      </c>
    </row>
    <row r="202" spans="1:37" x14ac:dyDescent="0.3">
      <c r="A202" s="60" t="s">
        <v>654</v>
      </c>
      <c r="B202" s="1" t="s">
        <v>470</v>
      </c>
      <c r="C202" s="21">
        <v>4.4687539999999997</v>
      </c>
      <c r="D202" s="21">
        <v>0.61643835616438358</v>
      </c>
      <c r="E202" s="21" t="s">
        <v>467</v>
      </c>
      <c r="F202" s="19">
        <v>0</v>
      </c>
      <c r="G202" s="20"/>
      <c r="H202" s="19">
        <v>0</v>
      </c>
      <c r="I202" s="20"/>
      <c r="J202" s="19">
        <v>0</v>
      </c>
      <c r="K202" s="20"/>
      <c r="L202" s="19">
        <v>0</v>
      </c>
      <c r="M202" s="20"/>
      <c r="N202" s="19">
        <v>4861.8496315000002</v>
      </c>
      <c r="O202" s="20">
        <v>1.6989240603038182E-3</v>
      </c>
      <c r="P202" s="19">
        <v>0</v>
      </c>
      <c r="Q202" s="20"/>
      <c r="R202" s="19">
        <v>0</v>
      </c>
      <c r="S202" s="20"/>
      <c r="T202" s="19">
        <v>0</v>
      </c>
      <c r="U202" s="20"/>
      <c r="V202" s="19">
        <v>0</v>
      </c>
      <c r="W202" s="20"/>
      <c r="X202" s="19">
        <v>0</v>
      </c>
      <c r="Y202" s="20"/>
      <c r="Z202" s="19">
        <v>0</v>
      </c>
      <c r="AA202" s="20"/>
      <c r="AB202" s="19">
        <v>0</v>
      </c>
      <c r="AC202" s="20"/>
      <c r="AD202" s="19">
        <v>0</v>
      </c>
      <c r="AE202" s="20"/>
      <c r="AF202" s="19">
        <v>0</v>
      </c>
      <c r="AG202" s="20"/>
      <c r="AH202" s="19">
        <v>0</v>
      </c>
      <c r="AI202" s="20"/>
      <c r="AJ202" s="19">
        <v>4861.8496315000002</v>
      </c>
      <c r="AK202" s="20">
        <v>4.0760095449458697E-5</v>
      </c>
    </row>
    <row r="203" spans="1:37" x14ac:dyDescent="0.3">
      <c r="A203" s="60" t="s">
        <v>655</v>
      </c>
      <c r="B203" s="1" t="s">
        <v>470</v>
      </c>
      <c r="C203" s="21">
        <v>4.4062510000000001</v>
      </c>
      <c r="D203" s="21">
        <v>0.68767123287671228</v>
      </c>
      <c r="E203" s="21" t="s">
        <v>467</v>
      </c>
      <c r="F203" s="19">
        <v>0</v>
      </c>
      <c r="G203" s="20"/>
      <c r="H203" s="19">
        <v>0</v>
      </c>
      <c r="I203" s="20"/>
      <c r="J203" s="19">
        <v>0</v>
      </c>
      <c r="K203" s="20"/>
      <c r="L203" s="19">
        <v>0</v>
      </c>
      <c r="M203" s="20"/>
      <c r="N203" s="19">
        <v>0</v>
      </c>
      <c r="O203" s="20"/>
      <c r="P203" s="19">
        <v>0</v>
      </c>
      <c r="Q203" s="20"/>
      <c r="R203" s="19">
        <v>0</v>
      </c>
      <c r="S203" s="20"/>
      <c r="T203" s="19">
        <v>0</v>
      </c>
      <c r="U203" s="20"/>
      <c r="V203" s="19">
        <v>0</v>
      </c>
      <c r="W203" s="20"/>
      <c r="X203" s="19">
        <v>0</v>
      </c>
      <c r="Y203" s="20"/>
      <c r="Z203" s="19">
        <v>0</v>
      </c>
      <c r="AA203" s="20"/>
      <c r="AB203" s="19">
        <v>67846.139962999994</v>
      </c>
      <c r="AC203" s="20">
        <v>3.259541148530902E-2</v>
      </c>
      <c r="AD203" s="19">
        <v>0</v>
      </c>
      <c r="AE203" s="20"/>
      <c r="AF203" s="19">
        <v>0</v>
      </c>
      <c r="AG203" s="20"/>
      <c r="AH203" s="19">
        <v>0</v>
      </c>
      <c r="AI203" s="20"/>
      <c r="AJ203" s="19">
        <v>67846.139962999994</v>
      </c>
      <c r="AK203" s="20">
        <v>5.6879898605914224E-4</v>
      </c>
    </row>
    <row r="204" spans="1:37" x14ac:dyDescent="0.3">
      <c r="A204" s="15" t="s">
        <v>656</v>
      </c>
      <c r="B204" s="1" t="s">
        <v>464</v>
      </c>
      <c r="C204" s="21" t="s">
        <v>464</v>
      </c>
      <c r="D204" s="21" t="s">
        <v>464</v>
      </c>
      <c r="E204" s="21" t="s">
        <v>464</v>
      </c>
      <c r="F204" s="16">
        <v>0</v>
      </c>
      <c r="G204" s="14"/>
      <c r="H204" s="16">
        <v>0</v>
      </c>
      <c r="I204" s="14"/>
      <c r="J204" s="16">
        <v>0</v>
      </c>
      <c r="K204" s="14"/>
      <c r="L204" s="16">
        <v>0</v>
      </c>
      <c r="M204" s="14"/>
      <c r="N204" s="16">
        <v>0</v>
      </c>
      <c r="O204" s="14"/>
      <c r="P204" s="16">
        <v>124543.6692600277</v>
      </c>
      <c r="Q204" s="14">
        <v>1.6045050621310463E-2</v>
      </c>
      <c r="R204" s="16">
        <v>223092.39144324503</v>
      </c>
      <c r="S204" s="14">
        <v>7.8380107548023381E-3</v>
      </c>
      <c r="T204" s="16">
        <v>0</v>
      </c>
      <c r="U204" s="14"/>
      <c r="V204" s="16">
        <v>73480.923572319996</v>
      </c>
      <c r="W204" s="14">
        <v>1.5036379676816097E-2</v>
      </c>
      <c r="X204" s="16">
        <v>84759.539099680012</v>
      </c>
      <c r="Y204" s="14">
        <v>6.2057760843273182E-3</v>
      </c>
      <c r="Z204" s="16">
        <v>0</v>
      </c>
      <c r="AA204" s="14"/>
      <c r="AB204" s="16">
        <v>0</v>
      </c>
      <c r="AC204" s="14"/>
      <c r="AD204" s="16">
        <v>184637.28599074399</v>
      </c>
      <c r="AE204" s="14">
        <v>2.7559999604095782E-2</v>
      </c>
      <c r="AF204" s="16">
        <v>234903.92183642203</v>
      </c>
      <c r="AG204" s="14">
        <v>1.0473835873008474E-2</v>
      </c>
      <c r="AH204" s="16">
        <v>0</v>
      </c>
      <c r="AI204" s="14"/>
      <c r="AJ204" s="16">
        <v>925417.73120243871</v>
      </c>
      <c r="AK204" s="14">
        <v>7.7583878386619978E-3</v>
      </c>
    </row>
    <row r="205" spans="1:37" x14ac:dyDescent="0.3">
      <c r="A205" s="18" t="s">
        <v>193</v>
      </c>
      <c r="B205" s="1" t="s">
        <v>464</v>
      </c>
      <c r="C205" s="21" t="s">
        <v>464</v>
      </c>
      <c r="D205" s="21" t="s">
        <v>464</v>
      </c>
      <c r="E205" s="21" t="s">
        <v>464</v>
      </c>
      <c r="F205" s="19">
        <v>0</v>
      </c>
      <c r="G205" s="20"/>
      <c r="H205" s="19">
        <v>0</v>
      </c>
      <c r="I205" s="20"/>
      <c r="J205" s="19">
        <v>0</v>
      </c>
      <c r="K205" s="20"/>
      <c r="L205" s="19">
        <v>0</v>
      </c>
      <c r="M205" s="20"/>
      <c r="N205" s="19">
        <v>0</v>
      </c>
      <c r="O205" s="20"/>
      <c r="P205" s="19">
        <v>80500.852822400004</v>
      </c>
      <c r="Q205" s="20">
        <v>1.0370982854996253E-2</v>
      </c>
      <c r="R205" s="19">
        <v>135088.50236160003</v>
      </c>
      <c r="S205" s="20">
        <v>4.7461283977931106E-3</v>
      </c>
      <c r="T205" s="19">
        <v>0</v>
      </c>
      <c r="U205" s="20"/>
      <c r="V205" s="19">
        <v>73480.923572319996</v>
      </c>
      <c r="W205" s="20">
        <v>1.5036379676816097E-2</v>
      </c>
      <c r="X205" s="19">
        <v>84759.539099680012</v>
      </c>
      <c r="Y205" s="20">
        <v>6.2057760843273182E-3</v>
      </c>
      <c r="Z205" s="19">
        <v>0</v>
      </c>
      <c r="AA205" s="20"/>
      <c r="AB205" s="19">
        <v>0</v>
      </c>
      <c r="AC205" s="20"/>
      <c r="AD205" s="19">
        <v>132752.06599999999</v>
      </c>
      <c r="AE205" s="20">
        <v>1.981531989473842E-2</v>
      </c>
      <c r="AF205" s="19">
        <v>0</v>
      </c>
      <c r="AG205" s="20"/>
      <c r="AH205" s="19">
        <v>0</v>
      </c>
      <c r="AI205" s="20"/>
      <c r="AJ205" s="19">
        <v>506581.88385599997</v>
      </c>
      <c r="AK205" s="20">
        <v>4.2470103980913627E-3</v>
      </c>
    </row>
    <row r="206" spans="1:37" x14ac:dyDescent="0.3">
      <c r="A206" s="60" t="s">
        <v>657</v>
      </c>
      <c r="B206" s="1" t="s">
        <v>470</v>
      </c>
      <c r="C206" s="21">
        <v>9.125</v>
      </c>
      <c r="D206" s="21">
        <v>7.8191780821917805</v>
      </c>
      <c r="E206" s="21" t="s">
        <v>467</v>
      </c>
      <c r="F206" s="19">
        <v>0</v>
      </c>
      <c r="G206" s="20"/>
      <c r="H206" s="19">
        <v>0</v>
      </c>
      <c r="I206" s="20"/>
      <c r="J206" s="19">
        <v>0</v>
      </c>
      <c r="K206" s="20"/>
      <c r="L206" s="19">
        <v>0</v>
      </c>
      <c r="M206" s="20"/>
      <c r="N206" s="19">
        <v>0</v>
      </c>
      <c r="O206" s="20"/>
      <c r="P206" s="19">
        <v>80500.852822400004</v>
      </c>
      <c r="Q206" s="20">
        <v>1.0370982854996253E-2</v>
      </c>
      <c r="R206" s="19">
        <v>135088.50236160003</v>
      </c>
      <c r="S206" s="20">
        <v>4.7461283977931106E-3</v>
      </c>
      <c r="T206" s="19">
        <v>0</v>
      </c>
      <c r="U206" s="20"/>
      <c r="V206" s="19">
        <v>73480.923572319996</v>
      </c>
      <c r="W206" s="20">
        <v>1.5036379676816097E-2</v>
      </c>
      <c r="X206" s="19">
        <v>84759.539099680012</v>
      </c>
      <c r="Y206" s="20">
        <v>6.2057760843273182E-3</v>
      </c>
      <c r="Z206" s="19">
        <v>0</v>
      </c>
      <c r="AA206" s="20"/>
      <c r="AB206" s="19">
        <v>0</v>
      </c>
      <c r="AC206" s="20"/>
      <c r="AD206" s="19">
        <v>132752.06599999999</v>
      </c>
      <c r="AE206" s="20">
        <v>1.981531989473842E-2</v>
      </c>
      <c r="AF206" s="19">
        <v>0</v>
      </c>
      <c r="AG206" s="20"/>
      <c r="AH206" s="19">
        <v>0</v>
      </c>
      <c r="AI206" s="20"/>
      <c r="AJ206" s="19">
        <v>506581.88385599997</v>
      </c>
      <c r="AK206" s="20">
        <v>4.2470103980913627E-3</v>
      </c>
    </row>
    <row r="207" spans="1:37" x14ac:dyDescent="0.3">
      <c r="A207" s="18" t="s">
        <v>195</v>
      </c>
      <c r="B207" s="1" t="s">
        <v>464</v>
      </c>
      <c r="C207" s="21" t="s">
        <v>464</v>
      </c>
      <c r="D207" s="21" t="s">
        <v>464</v>
      </c>
      <c r="E207" s="21" t="s">
        <v>464</v>
      </c>
      <c r="F207" s="19">
        <v>0</v>
      </c>
      <c r="G207" s="20"/>
      <c r="H207" s="19">
        <v>0</v>
      </c>
      <c r="I207" s="20"/>
      <c r="J207" s="19">
        <v>0</v>
      </c>
      <c r="K207" s="20"/>
      <c r="L207" s="19">
        <v>0</v>
      </c>
      <c r="M207" s="20"/>
      <c r="N207" s="19">
        <v>0</v>
      </c>
      <c r="O207" s="20"/>
      <c r="P207" s="19">
        <v>44042.816437627705</v>
      </c>
      <c r="Q207" s="20">
        <v>5.6740677663142088E-3</v>
      </c>
      <c r="R207" s="19">
        <v>88003.889081645</v>
      </c>
      <c r="S207" s="20">
        <v>3.0918823570092275E-3</v>
      </c>
      <c r="T207" s="19">
        <v>0</v>
      </c>
      <c r="U207" s="20"/>
      <c r="V207" s="19">
        <v>0</v>
      </c>
      <c r="W207" s="20"/>
      <c r="X207" s="19">
        <v>0</v>
      </c>
      <c r="Y207" s="20"/>
      <c r="Z207" s="19">
        <v>0</v>
      </c>
      <c r="AA207" s="20"/>
      <c r="AB207" s="19">
        <v>0</v>
      </c>
      <c r="AC207" s="20"/>
      <c r="AD207" s="19">
        <v>51885.219990744001</v>
      </c>
      <c r="AE207" s="20">
        <v>7.744679709357361E-3</v>
      </c>
      <c r="AF207" s="19">
        <v>234903.92183642203</v>
      </c>
      <c r="AG207" s="20">
        <v>1.0473835873008474E-2</v>
      </c>
      <c r="AH207" s="19">
        <v>0</v>
      </c>
      <c r="AI207" s="20"/>
      <c r="AJ207" s="19">
        <v>418835.84734643879</v>
      </c>
      <c r="AK207" s="20">
        <v>3.5113774405706351E-3</v>
      </c>
    </row>
    <row r="208" spans="1:37" x14ac:dyDescent="0.3">
      <c r="A208" s="60" t="s">
        <v>658</v>
      </c>
      <c r="B208" s="1" t="s">
        <v>470</v>
      </c>
      <c r="C208" s="21">
        <v>7.3022559999999999</v>
      </c>
      <c r="D208" s="21">
        <v>0.88219178082191785</v>
      </c>
      <c r="E208" s="21" t="s">
        <v>517</v>
      </c>
      <c r="F208" s="19">
        <v>0</v>
      </c>
      <c r="G208" s="20"/>
      <c r="H208" s="19">
        <v>0</v>
      </c>
      <c r="I208" s="20"/>
      <c r="J208" s="19">
        <v>0</v>
      </c>
      <c r="K208" s="20"/>
      <c r="L208" s="19">
        <v>0</v>
      </c>
      <c r="M208" s="20"/>
      <c r="N208" s="19">
        <v>0</v>
      </c>
      <c r="O208" s="20"/>
      <c r="P208" s="19">
        <v>5582.6942561789001</v>
      </c>
      <c r="Q208" s="20">
        <v>7.1922252231602251E-4</v>
      </c>
      <c r="R208" s="19">
        <v>0</v>
      </c>
      <c r="S208" s="20"/>
      <c r="T208" s="19">
        <v>0</v>
      </c>
      <c r="U208" s="20"/>
      <c r="V208" s="19">
        <v>0</v>
      </c>
      <c r="W208" s="20"/>
      <c r="X208" s="19">
        <v>0</v>
      </c>
      <c r="Y208" s="20"/>
      <c r="Z208" s="19">
        <v>0</v>
      </c>
      <c r="AA208" s="20"/>
      <c r="AB208" s="19">
        <v>0</v>
      </c>
      <c r="AC208" s="20"/>
      <c r="AD208" s="19">
        <v>0</v>
      </c>
      <c r="AE208" s="20"/>
      <c r="AF208" s="19">
        <v>0</v>
      </c>
      <c r="AG208" s="20"/>
      <c r="AH208" s="19">
        <v>0</v>
      </c>
      <c r="AI208" s="20"/>
      <c r="AJ208" s="19">
        <v>5582.6942561789001</v>
      </c>
      <c r="AK208" s="20">
        <v>4.6803411868744214E-5</v>
      </c>
    </row>
    <row r="209" spans="1:37" x14ac:dyDescent="0.3">
      <c r="A209" s="60" t="s">
        <v>659</v>
      </c>
      <c r="B209" s="1" t="s">
        <v>576</v>
      </c>
      <c r="C209" s="21">
        <v>3.6039539999999999</v>
      </c>
      <c r="D209" s="21">
        <v>1.6219178082191781</v>
      </c>
      <c r="E209" s="21" t="s">
        <v>467</v>
      </c>
      <c r="F209" s="19">
        <v>0</v>
      </c>
      <c r="G209" s="20"/>
      <c r="H209" s="19">
        <v>0</v>
      </c>
      <c r="I209" s="20"/>
      <c r="J209" s="19">
        <v>0</v>
      </c>
      <c r="K209" s="20"/>
      <c r="L209" s="19">
        <v>0</v>
      </c>
      <c r="M209" s="20"/>
      <c r="N209" s="19">
        <v>0</v>
      </c>
      <c r="O209" s="20"/>
      <c r="P209" s="19">
        <v>581.93876615279999</v>
      </c>
      <c r="Q209" s="20">
        <v>7.4971590422070634E-5</v>
      </c>
      <c r="R209" s="19">
        <v>2320.8272221570001</v>
      </c>
      <c r="S209" s="20">
        <v>8.1538723080712186E-5</v>
      </c>
      <c r="T209" s="19">
        <v>0</v>
      </c>
      <c r="U209" s="20"/>
      <c r="V209" s="19">
        <v>0</v>
      </c>
      <c r="W209" s="20"/>
      <c r="X209" s="19">
        <v>0</v>
      </c>
      <c r="Y209" s="20"/>
      <c r="Z209" s="19">
        <v>0</v>
      </c>
      <c r="AA209" s="20"/>
      <c r="AB209" s="19">
        <v>0</v>
      </c>
      <c r="AC209" s="20"/>
      <c r="AD209" s="19">
        <v>0</v>
      </c>
      <c r="AE209" s="20"/>
      <c r="AF209" s="19">
        <v>0</v>
      </c>
      <c r="AG209" s="20"/>
      <c r="AH209" s="19">
        <v>0</v>
      </c>
      <c r="AI209" s="20"/>
      <c r="AJ209" s="19">
        <v>2902.7659883098004</v>
      </c>
      <c r="AK209" s="20">
        <v>2.433580380281034E-5</v>
      </c>
    </row>
    <row r="210" spans="1:37" x14ac:dyDescent="0.3">
      <c r="A210" s="60" t="s">
        <v>660</v>
      </c>
      <c r="B210" s="1" t="s">
        <v>576</v>
      </c>
      <c r="C210" s="21">
        <v>3.16615</v>
      </c>
      <c r="D210" s="21">
        <v>2.6465753424657534</v>
      </c>
      <c r="E210" s="21" t="s">
        <v>467</v>
      </c>
      <c r="F210" s="19">
        <v>0</v>
      </c>
      <c r="G210" s="20"/>
      <c r="H210" s="19">
        <v>0</v>
      </c>
      <c r="I210" s="20"/>
      <c r="J210" s="19">
        <v>0</v>
      </c>
      <c r="K210" s="20"/>
      <c r="L210" s="19">
        <v>0</v>
      </c>
      <c r="M210" s="20"/>
      <c r="N210" s="19">
        <v>0</v>
      </c>
      <c r="O210" s="20"/>
      <c r="P210" s="19">
        <v>0</v>
      </c>
      <c r="Q210" s="20"/>
      <c r="R210" s="19">
        <v>654.43138035999993</v>
      </c>
      <c r="S210" s="20">
        <v>2.2992447946602228E-5</v>
      </c>
      <c r="T210" s="19">
        <v>0</v>
      </c>
      <c r="U210" s="20"/>
      <c r="V210" s="19">
        <v>0</v>
      </c>
      <c r="W210" s="20"/>
      <c r="X210" s="19">
        <v>0</v>
      </c>
      <c r="Y210" s="20"/>
      <c r="Z210" s="19">
        <v>0</v>
      </c>
      <c r="AA210" s="20"/>
      <c r="AB210" s="19">
        <v>0</v>
      </c>
      <c r="AC210" s="20"/>
      <c r="AD210" s="19">
        <v>0</v>
      </c>
      <c r="AE210" s="20"/>
      <c r="AF210" s="19">
        <v>0</v>
      </c>
      <c r="AG210" s="20"/>
      <c r="AH210" s="19">
        <v>0</v>
      </c>
      <c r="AI210" s="20"/>
      <c r="AJ210" s="19">
        <v>654.43138035999993</v>
      </c>
      <c r="AK210" s="20">
        <v>5.4865303434661785E-6</v>
      </c>
    </row>
    <row r="211" spans="1:37" x14ac:dyDescent="0.3">
      <c r="A211" s="60" t="s">
        <v>661</v>
      </c>
      <c r="B211" s="1" t="s">
        <v>470</v>
      </c>
      <c r="C211" s="21">
        <v>7.38</v>
      </c>
      <c r="D211" s="21">
        <v>1.3643835616438356</v>
      </c>
      <c r="E211" s="21" t="s">
        <v>467</v>
      </c>
      <c r="F211" s="19">
        <v>0</v>
      </c>
      <c r="G211" s="20"/>
      <c r="H211" s="19">
        <v>0</v>
      </c>
      <c r="I211" s="20"/>
      <c r="J211" s="19">
        <v>0</v>
      </c>
      <c r="K211" s="20"/>
      <c r="L211" s="19">
        <v>0</v>
      </c>
      <c r="M211" s="20"/>
      <c r="N211" s="19">
        <v>0</v>
      </c>
      <c r="O211" s="20"/>
      <c r="P211" s="19">
        <v>37878.183415296</v>
      </c>
      <c r="Q211" s="20">
        <v>4.8798736535761158E-3</v>
      </c>
      <c r="R211" s="19">
        <v>85028.630479127998</v>
      </c>
      <c r="S211" s="20">
        <v>2.9873511859819131E-3</v>
      </c>
      <c r="T211" s="19">
        <v>0</v>
      </c>
      <c r="U211" s="20"/>
      <c r="V211" s="19">
        <v>0</v>
      </c>
      <c r="W211" s="20"/>
      <c r="X211" s="19">
        <v>0</v>
      </c>
      <c r="Y211" s="20"/>
      <c r="Z211" s="19">
        <v>0</v>
      </c>
      <c r="AA211" s="20"/>
      <c r="AB211" s="19">
        <v>0</v>
      </c>
      <c r="AC211" s="20"/>
      <c r="AD211" s="19">
        <v>51885.219990744001</v>
      </c>
      <c r="AE211" s="20">
        <v>7.744679709357361E-3</v>
      </c>
      <c r="AF211" s="19">
        <v>234903.92183642203</v>
      </c>
      <c r="AG211" s="20">
        <v>1.0473835873008474E-2</v>
      </c>
      <c r="AH211" s="19">
        <v>0</v>
      </c>
      <c r="AI211" s="20"/>
      <c r="AJ211" s="19">
        <v>409695.95572159003</v>
      </c>
      <c r="AK211" s="20">
        <v>3.4347516945556142E-3</v>
      </c>
    </row>
    <row r="212" spans="1:37" x14ac:dyDescent="0.3">
      <c r="A212" s="10" t="s">
        <v>662</v>
      </c>
      <c r="B212" s="10" t="s">
        <v>464</v>
      </c>
      <c r="C212" s="10" t="s">
        <v>464</v>
      </c>
      <c r="D212" s="10" t="s">
        <v>464</v>
      </c>
      <c r="E212" s="10" t="s">
        <v>464</v>
      </c>
      <c r="F212" s="11">
        <v>0</v>
      </c>
      <c r="G212" s="12"/>
      <c r="H212" s="11">
        <v>203.70590671240001</v>
      </c>
      <c r="I212" s="12">
        <v>1.2311699371606472E-4</v>
      </c>
      <c r="J212" s="11">
        <v>305.55886006859998</v>
      </c>
      <c r="K212" s="12">
        <v>2.3411439986733133E-5</v>
      </c>
      <c r="L212" s="11">
        <v>0</v>
      </c>
      <c r="M212" s="12"/>
      <c r="N212" s="11">
        <v>0</v>
      </c>
      <c r="O212" s="12"/>
      <c r="P212" s="11">
        <v>0</v>
      </c>
      <c r="Q212" s="12"/>
      <c r="R212" s="11">
        <v>0</v>
      </c>
      <c r="S212" s="12"/>
      <c r="T212" s="11">
        <v>0</v>
      </c>
      <c r="U212" s="12"/>
      <c r="V212" s="11">
        <v>0</v>
      </c>
      <c r="W212" s="12"/>
      <c r="X212" s="11">
        <v>0</v>
      </c>
      <c r="Y212" s="12"/>
      <c r="Z212" s="11">
        <v>0</v>
      </c>
      <c r="AA212" s="12"/>
      <c r="AB212" s="11">
        <v>0</v>
      </c>
      <c r="AC212" s="12"/>
      <c r="AD212" s="11">
        <v>0</v>
      </c>
      <c r="AE212" s="12"/>
      <c r="AF212" s="11">
        <v>0</v>
      </c>
      <c r="AG212" s="12"/>
      <c r="AH212" s="11">
        <v>0</v>
      </c>
      <c r="AI212" s="12"/>
      <c r="AJ212" s="11">
        <v>509.26476678099993</v>
      </c>
      <c r="AK212" s="12">
        <v>4.269502776998808E-6</v>
      </c>
    </row>
    <row r="213" spans="1:37" x14ac:dyDescent="0.3">
      <c r="A213" s="18" t="s">
        <v>191</v>
      </c>
      <c r="B213" s="1" t="s">
        <v>464</v>
      </c>
      <c r="C213" s="21" t="s">
        <v>464</v>
      </c>
      <c r="D213" s="21" t="s">
        <v>464</v>
      </c>
      <c r="E213" s="21" t="s">
        <v>464</v>
      </c>
      <c r="F213" s="19">
        <v>0</v>
      </c>
      <c r="G213" s="20"/>
      <c r="H213" s="19">
        <v>203.70590671240001</v>
      </c>
      <c r="I213" s="20">
        <v>1.2311699371606472E-4</v>
      </c>
      <c r="J213" s="19">
        <v>305.55886006859998</v>
      </c>
      <c r="K213" s="20">
        <v>2.3411439986733133E-5</v>
      </c>
      <c r="L213" s="19">
        <v>0</v>
      </c>
      <c r="M213" s="20"/>
      <c r="N213" s="19">
        <v>0</v>
      </c>
      <c r="O213" s="20"/>
      <c r="P213" s="19">
        <v>0</v>
      </c>
      <c r="Q213" s="20"/>
      <c r="R213" s="19">
        <v>0</v>
      </c>
      <c r="S213" s="20"/>
      <c r="T213" s="19">
        <v>0</v>
      </c>
      <c r="U213" s="20"/>
      <c r="V213" s="19">
        <v>0</v>
      </c>
      <c r="W213" s="20"/>
      <c r="X213" s="19">
        <v>0</v>
      </c>
      <c r="Y213" s="20"/>
      <c r="Z213" s="19">
        <v>0</v>
      </c>
      <c r="AA213" s="20"/>
      <c r="AB213" s="19">
        <v>0</v>
      </c>
      <c r="AC213" s="20"/>
      <c r="AD213" s="19">
        <v>0</v>
      </c>
      <c r="AE213" s="20"/>
      <c r="AF213" s="19">
        <v>0</v>
      </c>
      <c r="AG213" s="20"/>
      <c r="AH213" s="19">
        <v>0</v>
      </c>
      <c r="AI213" s="20"/>
      <c r="AJ213" s="19">
        <v>509.26476678099993</v>
      </c>
      <c r="AK213" s="20">
        <v>4.269502776998808E-6</v>
      </c>
    </row>
    <row r="214" spans="1:37" x14ac:dyDescent="0.3">
      <c r="A214" s="60" t="s">
        <v>663</v>
      </c>
      <c r="B214" s="1" t="s">
        <v>466</v>
      </c>
      <c r="C214" s="21">
        <v>5.875</v>
      </c>
      <c r="D214" s="21">
        <v>5.3917808219178083</v>
      </c>
      <c r="E214" s="21" t="s">
        <v>467</v>
      </c>
      <c r="F214" s="19">
        <v>0</v>
      </c>
      <c r="G214" s="20"/>
      <c r="H214" s="19">
        <v>203.70590671240001</v>
      </c>
      <c r="I214" s="20">
        <v>1.2311699371606472E-4</v>
      </c>
      <c r="J214" s="19">
        <v>305.55886006859998</v>
      </c>
      <c r="K214" s="20">
        <v>2.3411439986733133E-5</v>
      </c>
      <c r="L214" s="19">
        <v>0</v>
      </c>
      <c r="M214" s="20"/>
      <c r="N214" s="19">
        <v>0</v>
      </c>
      <c r="O214" s="20"/>
      <c r="P214" s="19">
        <v>0</v>
      </c>
      <c r="Q214" s="20"/>
      <c r="R214" s="19">
        <v>0</v>
      </c>
      <c r="S214" s="20"/>
      <c r="T214" s="19">
        <v>0</v>
      </c>
      <c r="U214" s="20"/>
      <c r="V214" s="19">
        <v>0</v>
      </c>
      <c r="W214" s="20"/>
      <c r="X214" s="19">
        <v>0</v>
      </c>
      <c r="Y214" s="20"/>
      <c r="Z214" s="19">
        <v>0</v>
      </c>
      <c r="AA214" s="20"/>
      <c r="AB214" s="19">
        <v>0</v>
      </c>
      <c r="AC214" s="20"/>
      <c r="AD214" s="19">
        <v>0</v>
      </c>
      <c r="AE214" s="20"/>
      <c r="AF214" s="19">
        <v>0</v>
      </c>
      <c r="AG214" s="20"/>
      <c r="AH214" s="19">
        <v>0</v>
      </c>
      <c r="AI214" s="20"/>
      <c r="AJ214" s="19">
        <v>509.26476678099993</v>
      </c>
      <c r="AK214" s="20">
        <v>4.269502776998808E-6</v>
      </c>
    </row>
    <row r="215" spans="1:37" x14ac:dyDescent="0.3">
      <c r="A215" s="10" t="s">
        <v>664</v>
      </c>
      <c r="B215" s="10" t="s">
        <v>464</v>
      </c>
      <c r="C215" s="10" t="s">
        <v>464</v>
      </c>
      <c r="D215" s="10" t="s">
        <v>464</v>
      </c>
      <c r="E215" s="10" t="s">
        <v>464</v>
      </c>
      <c r="F215" s="11">
        <v>0</v>
      </c>
      <c r="G215" s="12"/>
      <c r="H215" s="11">
        <v>38156.392650736096</v>
      </c>
      <c r="I215" s="12">
        <v>2.3061188701026584E-2</v>
      </c>
      <c r="J215" s="11">
        <v>204223.16137203781</v>
      </c>
      <c r="K215" s="12">
        <v>1.5647257897509426E-2</v>
      </c>
      <c r="L215" s="11">
        <v>390.54899615610003</v>
      </c>
      <c r="M215" s="12">
        <v>9.0191218987316146E-5</v>
      </c>
      <c r="N215" s="11">
        <v>0</v>
      </c>
      <c r="O215" s="12"/>
      <c r="P215" s="11">
        <v>168212.92157958969</v>
      </c>
      <c r="Q215" s="12">
        <v>2.1670991853210822E-2</v>
      </c>
      <c r="R215" s="11">
        <v>171724.09208473979</v>
      </c>
      <c r="S215" s="12">
        <v>6.0332639401612011E-3</v>
      </c>
      <c r="T215" s="11">
        <v>16786.087750388102</v>
      </c>
      <c r="U215" s="12">
        <v>9.2249073744164502E-3</v>
      </c>
      <c r="V215" s="11">
        <v>181661.47566781697</v>
      </c>
      <c r="W215" s="12">
        <v>3.7173334084507112E-2</v>
      </c>
      <c r="X215" s="11">
        <v>385368.72380560107</v>
      </c>
      <c r="Y215" s="12">
        <v>2.8215255005434162E-2</v>
      </c>
      <c r="Z215" s="11">
        <v>0</v>
      </c>
      <c r="AA215" s="12"/>
      <c r="AB215" s="11">
        <v>0</v>
      </c>
      <c r="AC215" s="12"/>
      <c r="AD215" s="11">
        <v>16006.1208537</v>
      </c>
      <c r="AE215" s="12">
        <v>2.3891636081197344E-3</v>
      </c>
      <c r="AF215" s="11">
        <v>36303.5028711661</v>
      </c>
      <c r="AG215" s="12">
        <v>1.6186912832926981E-3</v>
      </c>
      <c r="AH215" s="11">
        <v>0</v>
      </c>
      <c r="AI215" s="12"/>
      <c r="AJ215" s="11">
        <v>1218833.0276319317</v>
      </c>
      <c r="AK215" s="12">
        <v>1.0218281993205711E-2</v>
      </c>
    </row>
    <row r="216" spans="1:37" x14ac:dyDescent="0.3">
      <c r="A216" s="18" t="s">
        <v>204</v>
      </c>
      <c r="B216" s="1" t="s">
        <v>464</v>
      </c>
      <c r="C216" s="21" t="s">
        <v>464</v>
      </c>
      <c r="D216" s="21" t="s">
        <v>464</v>
      </c>
      <c r="E216" s="21" t="s">
        <v>464</v>
      </c>
      <c r="F216" s="19">
        <v>0</v>
      </c>
      <c r="G216" s="20"/>
      <c r="H216" s="19">
        <v>0</v>
      </c>
      <c r="I216" s="20"/>
      <c r="J216" s="19">
        <v>0</v>
      </c>
      <c r="K216" s="20"/>
      <c r="L216" s="19">
        <v>0</v>
      </c>
      <c r="M216" s="20"/>
      <c r="N216" s="19">
        <v>0</v>
      </c>
      <c r="O216" s="20"/>
      <c r="P216" s="19">
        <v>0</v>
      </c>
      <c r="Q216" s="20"/>
      <c r="R216" s="19">
        <v>206.09997648320001</v>
      </c>
      <c r="S216" s="20">
        <v>7.2410081840500324E-6</v>
      </c>
      <c r="T216" s="19">
        <v>16786.087750388102</v>
      </c>
      <c r="U216" s="20">
        <v>9.2249073744164502E-3</v>
      </c>
      <c r="V216" s="19">
        <v>75591.958952412693</v>
      </c>
      <c r="W216" s="20">
        <v>1.5468360222828489E-2</v>
      </c>
      <c r="X216" s="19">
        <v>342480.01438261103</v>
      </c>
      <c r="Y216" s="20">
        <v>2.5075104291402493E-2</v>
      </c>
      <c r="Z216" s="19">
        <v>0</v>
      </c>
      <c r="AA216" s="20"/>
      <c r="AB216" s="19">
        <v>0</v>
      </c>
      <c r="AC216" s="20"/>
      <c r="AD216" s="19">
        <v>0</v>
      </c>
      <c r="AE216" s="20"/>
      <c r="AF216" s="19">
        <v>20297.382017466101</v>
      </c>
      <c r="AG216" s="20">
        <v>9.0501446821621807E-4</v>
      </c>
      <c r="AH216" s="19">
        <v>0</v>
      </c>
      <c r="AI216" s="20"/>
      <c r="AJ216" s="19">
        <v>455361.54307936109</v>
      </c>
      <c r="AK216" s="20">
        <v>3.8175964636325381E-3</v>
      </c>
    </row>
    <row r="217" spans="1:37" x14ac:dyDescent="0.3">
      <c r="A217" s="60" t="s">
        <v>665</v>
      </c>
      <c r="B217" s="1" t="s">
        <v>470</v>
      </c>
      <c r="C217" s="21">
        <v>6.8125</v>
      </c>
      <c r="D217" s="21">
        <v>0.44931506849315067</v>
      </c>
      <c r="E217" s="21" t="s">
        <v>517</v>
      </c>
      <c r="F217" s="19">
        <v>0</v>
      </c>
      <c r="G217" s="20"/>
      <c r="H217" s="19">
        <v>0</v>
      </c>
      <c r="I217" s="20"/>
      <c r="J217" s="19">
        <v>0</v>
      </c>
      <c r="K217" s="20"/>
      <c r="L217" s="19">
        <v>0</v>
      </c>
      <c r="M217" s="20"/>
      <c r="N217" s="19">
        <v>0</v>
      </c>
      <c r="O217" s="20"/>
      <c r="P217" s="19">
        <v>0</v>
      </c>
      <c r="Q217" s="20"/>
      <c r="R217" s="19">
        <v>206.09997648320001</v>
      </c>
      <c r="S217" s="20">
        <v>7.2410081840500324E-6</v>
      </c>
      <c r="T217" s="19">
        <v>0</v>
      </c>
      <c r="U217" s="20"/>
      <c r="V217" s="19">
        <v>118.0456967232</v>
      </c>
      <c r="W217" s="20">
        <v>2.4155656037684177E-5</v>
      </c>
      <c r="X217" s="19">
        <v>0</v>
      </c>
      <c r="Y217" s="20"/>
      <c r="Z217" s="19">
        <v>0</v>
      </c>
      <c r="AA217" s="20"/>
      <c r="AB217" s="19">
        <v>0</v>
      </c>
      <c r="AC217" s="20"/>
      <c r="AD217" s="19">
        <v>0</v>
      </c>
      <c r="AE217" s="20"/>
      <c r="AF217" s="19">
        <v>0</v>
      </c>
      <c r="AG217" s="20"/>
      <c r="AH217" s="19">
        <v>0</v>
      </c>
      <c r="AI217" s="20"/>
      <c r="AJ217" s="19">
        <v>324.14567320640003</v>
      </c>
      <c r="AK217" s="20">
        <v>2.7175271924947665E-6</v>
      </c>
    </row>
    <row r="218" spans="1:37" x14ac:dyDescent="0.3">
      <c r="A218" s="60" t="s">
        <v>666</v>
      </c>
      <c r="B218" s="1" t="s">
        <v>470</v>
      </c>
      <c r="C218" s="21">
        <v>9</v>
      </c>
      <c r="D218" s="21">
        <v>19.345205479452055</v>
      </c>
      <c r="E218" s="21" t="s">
        <v>517</v>
      </c>
      <c r="F218" s="19">
        <v>0</v>
      </c>
      <c r="G218" s="20"/>
      <c r="H218" s="19">
        <v>0</v>
      </c>
      <c r="I218" s="20"/>
      <c r="J218" s="19">
        <v>0</v>
      </c>
      <c r="K218" s="20"/>
      <c r="L218" s="19">
        <v>0</v>
      </c>
      <c r="M218" s="20"/>
      <c r="N218" s="19">
        <v>0</v>
      </c>
      <c r="O218" s="20"/>
      <c r="P218" s="19">
        <v>0</v>
      </c>
      <c r="Q218" s="20"/>
      <c r="R218" s="19">
        <v>0</v>
      </c>
      <c r="S218" s="20"/>
      <c r="T218" s="19">
        <v>0</v>
      </c>
      <c r="U218" s="20"/>
      <c r="V218" s="19">
        <v>17889.8340145</v>
      </c>
      <c r="W218" s="20">
        <v>3.6607914478986193E-3</v>
      </c>
      <c r="X218" s="19">
        <v>53669.502043499997</v>
      </c>
      <c r="Y218" s="20">
        <v>3.929479982749999E-3</v>
      </c>
      <c r="Z218" s="19">
        <v>0</v>
      </c>
      <c r="AA218" s="20"/>
      <c r="AB218" s="19">
        <v>0</v>
      </c>
      <c r="AC218" s="20"/>
      <c r="AD218" s="19">
        <v>0</v>
      </c>
      <c r="AE218" s="20"/>
      <c r="AF218" s="19">
        <v>0</v>
      </c>
      <c r="AG218" s="20"/>
      <c r="AH218" s="19">
        <v>0</v>
      </c>
      <c r="AI218" s="20"/>
      <c r="AJ218" s="19">
        <v>71559.336058000001</v>
      </c>
      <c r="AK218" s="20">
        <v>5.9992916052487575E-4</v>
      </c>
    </row>
    <row r="219" spans="1:37" x14ac:dyDescent="0.3">
      <c r="A219" s="60" t="s">
        <v>667</v>
      </c>
      <c r="B219" s="1" t="s">
        <v>470</v>
      </c>
      <c r="C219" s="21">
        <v>4.8663879999999997</v>
      </c>
      <c r="D219" s="21">
        <v>8.2191780821917804E-2</v>
      </c>
      <c r="E219" s="21" t="s">
        <v>517</v>
      </c>
      <c r="F219" s="19">
        <v>0</v>
      </c>
      <c r="G219" s="20"/>
      <c r="H219" s="19">
        <v>0</v>
      </c>
      <c r="I219" s="20"/>
      <c r="J219" s="19">
        <v>0</v>
      </c>
      <c r="K219" s="20"/>
      <c r="L219" s="19">
        <v>0</v>
      </c>
      <c r="M219" s="20"/>
      <c r="N219" s="19">
        <v>0</v>
      </c>
      <c r="O219" s="20"/>
      <c r="P219" s="19">
        <v>0</v>
      </c>
      <c r="Q219" s="20"/>
      <c r="R219" s="19">
        <v>0</v>
      </c>
      <c r="S219" s="20"/>
      <c r="T219" s="19">
        <v>7470.2422500000002</v>
      </c>
      <c r="U219" s="20">
        <v>4.105321850179716E-3</v>
      </c>
      <c r="V219" s="19">
        <v>0</v>
      </c>
      <c r="W219" s="20"/>
      <c r="X219" s="19">
        <v>0</v>
      </c>
      <c r="Y219" s="20"/>
      <c r="Z219" s="19">
        <v>0</v>
      </c>
      <c r="AA219" s="20"/>
      <c r="AB219" s="19">
        <v>0</v>
      </c>
      <c r="AC219" s="20"/>
      <c r="AD219" s="19">
        <v>0</v>
      </c>
      <c r="AE219" s="20"/>
      <c r="AF219" s="19">
        <v>0</v>
      </c>
      <c r="AG219" s="20"/>
      <c r="AH219" s="19">
        <v>0</v>
      </c>
      <c r="AI219" s="20"/>
      <c r="AJ219" s="19">
        <v>7470.2422500000002</v>
      </c>
      <c r="AK219" s="20">
        <v>6.2627972936019641E-5</v>
      </c>
    </row>
    <row r="220" spans="1:37" x14ac:dyDescent="0.3">
      <c r="A220" s="60" t="s">
        <v>668</v>
      </c>
      <c r="B220" s="1" t="s">
        <v>470</v>
      </c>
      <c r="C220" s="21">
        <v>4.8663879999999997</v>
      </c>
      <c r="D220" s="21">
        <v>0.16712328767123288</v>
      </c>
      <c r="E220" s="21" t="s">
        <v>517</v>
      </c>
      <c r="F220" s="19">
        <v>0</v>
      </c>
      <c r="G220" s="20"/>
      <c r="H220" s="19">
        <v>0</v>
      </c>
      <c r="I220" s="20"/>
      <c r="J220" s="19">
        <v>0</v>
      </c>
      <c r="K220" s="20"/>
      <c r="L220" s="19">
        <v>0</v>
      </c>
      <c r="M220" s="20"/>
      <c r="N220" s="19">
        <v>0</v>
      </c>
      <c r="O220" s="20"/>
      <c r="P220" s="19">
        <v>0</v>
      </c>
      <c r="Q220" s="20"/>
      <c r="R220" s="19">
        <v>0</v>
      </c>
      <c r="S220" s="20"/>
      <c r="T220" s="19">
        <v>9315.8455003881008</v>
      </c>
      <c r="U220" s="20">
        <v>5.119585524236735E-3</v>
      </c>
      <c r="V220" s="19">
        <v>0</v>
      </c>
      <c r="W220" s="20"/>
      <c r="X220" s="19">
        <v>0</v>
      </c>
      <c r="Y220" s="20"/>
      <c r="Z220" s="19">
        <v>0</v>
      </c>
      <c r="AA220" s="20"/>
      <c r="AB220" s="19">
        <v>0</v>
      </c>
      <c r="AC220" s="20"/>
      <c r="AD220" s="19">
        <v>0</v>
      </c>
      <c r="AE220" s="20"/>
      <c r="AF220" s="19">
        <v>0</v>
      </c>
      <c r="AG220" s="20"/>
      <c r="AH220" s="19">
        <v>0</v>
      </c>
      <c r="AI220" s="20"/>
      <c r="AJ220" s="19">
        <v>9315.8455003881008</v>
      </c>
      <c r="AK220" s="20">
        <v>7.8100883525490279E-5</v>
      </c>
    </row>
    <row r="221" spans="1:37" x14ac:dyDescent="0.3">
      <c r="A221" s="60" t="s">
        <v>669</v>
      </c>
      <c r="B221" s="1" t="s">
        <v>466</v>
      </c>
      <c r="C221" s="21">
        <v>6.15625</v>
      </c>
      <c r="D221" s="21">
        <v>2.8328767123287673</v>
      </c>
      <c r="E221" s="21" t="s">
        <v>467</v>
      </c>
      <c r="F221" s="19">
        <v>0</v>
      </c>
      <c r="G221" s="20"/>
      <c r="H221" s="19">
        <v>0</v>
      </c>
      <c r="I221" s="20"/>
      <c r="J221" s="19">
        <v>0</v>
      </c>
      <c r="K221" s="20"/>
      <c r="L221" s="19">
        <v>0</v>
      </c>
      <c r="M221" s="20"/>
      <c r="N221" s="19">
        <v>0</v>
      </c>
      <c r="O221" s="20"/>
      <c r="P221" s="19">
        <v>0</v>
      </c>
      <c r="Q221" s="20"/>
      <c r="R221" s="19">
        <v>0</v>
      </c>
      <c r="S221" s="20"/>
      <c r="T221" s="19">
        <v>0</v>
      </c>
      <c r="U221" s="20"/>
      <c r="V221" s="19">
        <v>0</v>
      </c>
      <c r="W221" s="20"/>
      <c r="X221" s="19">
        <v>0</v>
      </c>
      <c r="Y221" s="20"/>
      <c r="Z221" s="19">
        <v>0</v>
      </c>
      <c r="AA221" s="20"/>
      <c r="AB221" s="19">
        <v>0</v>
      </c>
      <c r="AC221" s="20"/>
      <c r="AD221" s="19">
        <v>0</v>
      </c>
      <c r="AE221" s="20"/>
      <c r="AF221" s="19">
        <v>20297.382017466101</v>
      </c>
      <c r="AG221" s="20">
        <v>9.0501446821621807E-4</v>
      </c>
      <c r="AH221" s="19">
        <v>0</v>
      </c>
      <c r="AI221" s="20"/>
      <c r="AJ221" s="19">
        <v>20297.382017466101</v>
      </c>
      <c r="AK221" s="20">
        <v>1.7016635460006922E-4</v>
      </c>
    </row>
    <row r="222" spans="1:37" x14ac:dyDescent="0.3">
      <c r="A222" s="60" t="s">
        <v>670</v>
      </c>
      <c r="B222" s="1" t="s">
        <v>470</v>
      </c>
      <c r="C222" s="21">
        <v>9.7000000000000011</v>
      </c>
      <c r="D222" s="21">
        <v>19.279452054794522</v>
      </c>
      <c r="E222" s="21" t="s">
        <v>467</v>
      </c>
      <c r="F222" s="19">
        <v>0</v>
      </c>
      <c r="G222" s="20"/>
      <c r="H222" s="19">
        <v>0</v>
      </c>
      <c r="I222" s="20"/>
      <c r="J222" s="19">
        <v>0</v>
      </c>
      <c r="K222" s="20"/>
      <c r="L222" s="19">
        <v>0</v>
      </c>
      <c r="M222" s="20"/>
      <c r="N222" s="19">
        <v>0</v>
      </c>
      <c r="O222" s="20"/>
      <c r="P222" s="19">
        <v>0</v>
      </c>
      <c r="Q222" s="20"/>
      <c r="R222" s="19">
        <v>0</v>
      </c>
      <c r="S222" s="20"/>
      <c r="T222" s="19">
        <v>0</v>
      </c>
      <c r="U222" s="20"/>
      <c r="V222" s="19">
        <v>57584.079241189502</v>
      </c>
      <c r="W222" s="20">
        <v>1.1783413118892186E-2</v>
      </c>
      <c r="X222" s="19">
        <v>288810.51233911101</v>
      </c>
      <c r="Y222" s="20">
        <v>2.1145624308652494E-2</v>
      </c>
      <c r="Z222" s="19">
        <v>0</v>
      </c>
      <c r="AA222" s="20"/>
      <c r="AB222" s="19">
        <v>0</v>
      </c>
      <c r="AC222" s="20"/>
      <c r="AD222" s="19">
        <v>0</v>
      </c>
      <c r="AE222" s="20"/>
      <c r="AF222" s="19">
        <v>0</v>
      </c>
      <c r="AG222" s="20"/>
      <c r="AH222" s="19">
        <v>0</v>
      </c>
      <c r="AI222" s="20"/>
      <c r="AJ222" s="19">
        <v>346394.59158030053</v>
      </c>
      <c r="AK222" s="20">
        <v>2.9040545648535885E-3</v>
      </c>
    </row>
    <row r="223" spans="1:37" x14ac:dyDescent="0.3">
      <c r="A223" s="18" t="s">
        <v>216</v>
      </c>
      <c r="B223" s="1" t="s">
        <v>464</v>
      </c>
      <c r="C223" s="21" t="s">
        <v>464</v>
      </c>
      <c r="D223" s="21" t="s">
        <v>464</v>
      </c>
      <c r="E223" s="21" t="s">
        <v>464</v>
      </c>
      <c r="F223" s="19">
        <v>0</v>
      </c>
      <c r="G223" s="20"/>
      <c r="H223" s="19">
        <v>37765.84365458</v>
      </c>
      <c r="I223" s="20">
        <v>2.2825146363906475E-2</v>
      </c>
      <c r="J223" s="19">
        <v>198755.47542585238</v>
      </c>
      <c r="K223" s="20">
        <v>1.5228332387161975E-2</v>
      </c>
      <c r="L223" s="19">
        <v>0</v>
      </c>
      <c r="M223" s="20"/>
      <c r="N223" s="19">
        <v>0</v>
      </c>
      <c r="O223" s="20"/>
      <c r="P223" s="19">
        <v>42735.033609130005</v>
      </c>
      <c r="Q223" s="20">
        <v>5.5055851625046481E-3</v>
      </c>
      <c r="R223" s="19">
        <v>126217.42484557</v>
      </c>
      <c r="S223" s="20">
        <v>4.4344566257191742E-3</v>
      </c>
      <c r="T223" s="19">
        <v>0</v>
      </c>
      <c r="U223" s="20"/>
      <c r="V223" s="19">
        <v>19876.7598182</v>
      </c>
      <c r="W223" s="20">
        <v>4.0673754879684484E-3</v>
      </c>
      <c r="X223" s="19">
        <v>24845.949772750002</v>
      </c>
      <c r="Y223" s="20">
        <v>1.819127410671725E-3</v>
      </c>
      <c r="Z223" s="19">
        <v>0</v>
      </c>
      <c r="AA223" s="20"/>
      <c r="AB223" s="19">
        <v>0</v>
      </c>
      <c r="AC223" s="20"/>
      <c r="AD223" s="19">
        <v>0</v>
      </c>
      <c r="AE223" s="20"/>
      <c r="AF223" s="19">
        <v>0</v>
      </c>
      <c r="AG223" s="20"/>
      <c r="AH223" s="19">
        <v>0</v>
      </c>
      <c r="AI223" s="20"/>
      <c r="AJ223" s="19">
        <v>450196.48712608247</v>
      </c>
      <c r="AK223" s="20">
        <v>3.7742943893986046E-3</v>
      </c>
    </row>
    <row r="224" spans="1:37" x14ac:dyDescent="0.3">
      <c r="A224" s="60" t="s">
        <v>671</v>
      </c>
      <c r="B224" s="1" t="s">
        <v>470</v>
      </c>
      <c r="C224" s="21">
        <v>4.9000000000000004</v>
      </c>
      <c r="D224" s="21">
        <v>2.2958904109589042</v>
      </c>
      <c r="E224" s="21" t="s">
        <v>517</v>
      </c>
      <c r="F224" s="19">
        <v>0</v>
      </c>
      <c r="G224" s="20"/>
      <c r="H224" s="19">
        <v>37765.84365458</v>
      </c>
      <c r="I224" s="20">
        <v>2.2825146363906475E-2</v>
      </c>
      <c r="J224" s="19">
        <v>196779.92220018001</v>
      </c>
      <c r="K224" s="20">
        <v>1.5076968601562556E-2</v>
      </c>
      <c r="L224" s="19">
        <v>0</v>
      </c>
      <c r="M224" s="20"/>
      <c r="N224" s="19">
        <v>0</v>
      </c>
      <c r="O224" s="20"/>
      <c r="P224" s="19">
        <v>42735.033609130005</v>
      </c>
      <c r="Q224" s="20">
        <v>5.5055851625046481E-3</v>
      </c>
      <c r="R224" s="19">
        <v>126217.42484557</v>
      </c>
      <c r="S224" s="20">
        <v>4.4344566257191742E-3</v>
      </c>
      <c r="T224" s="19">
        <v>0</v>
      </c>
      <c r="U224" s="20"/>
      <c r="V224" s="19">
        <v>19876.7598182</v>
      </c>
      <c r="W224" s="20">
        <v>4.0673754879684484E-3</v>
      </c>
      <c r="X224" s="19">
        <v>24845.949772750002</v>
      </c>
      <c r="Y224" s="20">
        <v>1.819127410671725E-3</v>
      </c>
      <c r="Z224" s="19">
        <v>0</v>
      </c>
      <c r="AA224" s="20"/>
      <c r="AB224" s="19">
        <v>0</v>
      </c>
      <c r="AC224" s="20"/>
      <c r="AD224" s="19">
        <v>0</v>
      </c>
      <c r="AE224" s="20"/>
      <c r="AF224" s="19">
        <v>0</v>
      </c>
      <c r="AG224" s="20"/>
      <c r="AH224" s="19">
        <v>0</v>
      </c>
      <c r="AI224" s="20"/>
      <c r="AJ224" s="19">
        <v>448220.93390041008</v>
      </c>
      <c r="AK224" s="20">
        <v>3.7577320223681275E-3</v>
      </c>
    </row>
    <row r="225" spans="1:37" x14ac:dyDescent="0.3">
      <c r="A225" s="60" t="s">
        <v>672</v>
      </c>
      <c r="B225" s="1" t="s">
        <v>466</v>
      </c>
      <c r="C225" s="21">
        <v>3.25</v>
      </c>
      <c r="D225" s="21">
        <v>2.3150684931506849</v>
      </c>
      <c r="E225" s="21" t="s">
        <v>467</v>
      </c>
      <c r="F225" s="19">
        <v>0</v>
      </c>
      <c r="G225" s="20"/>
      <c r="H225" s="19">
        <v>0</v>
      </c>
      <c r="I225" s="20"/>
      <c r="J225" s="19">
        <v>1975.5532256724</v>
      </c>
      <c r="K225" s="20">
        <v>1.5136378559941902E-4</v>
      </c>
      <c r="L225" s="19">
        <v>0</v>
      </c>
      <c r="M225" s="20"/>
      <c r="N225" s="19">
        <v>0</v>
      </c>
      <c r="O225" s="20"/>
      <c r="P225" s="19">
        <v>0</v>
      </c>
      <c r="Q225" s="20"/>
      <c r="R225" s="19">
        <v>0</v>
      </c>
      <c r="S225" s="20"/>
      <c r="T225" s="19">
        <v>0</v>
      </c>
      <c r="U225" s="20"/>
      <c r="V225" s="19">
        <v>0</v>
      </c>
      <c r="W225" s="20"/>
      <c r="X225" s="19">
        <v>0</v>
      </c>
      <c r="Y225" s="20"/>
      <c r="Z225" s="19">
        <v>0</v>
      </c>
      <c r="AA225" s="20"/>
      <c r="AB225" s="19">
        <v>0</v>
      </c>
      <c r="AC225" s="20"/>
      <c r="AD225" s="19">
        <v>0</v>
      </c>
      <c r="AE225" s="20"/>
      <c r="AF225" s="19">
        <v>0</v>
      </c>
      <c r="AG225" s="20"/>
      <c r="AH225" s="19">
        <v>0</v>
      </c>
      <c r="AI225" s="20"/>
      <c r="AJ225" s="19">
        <v>1975.5532256724</v>
      </c>
      <c r="AK225" s="20">
        <v>1.6562367030477142E-5</v>
      </c>
    </row>
    <row r="226" spans="1:37" x14ac:dyDescent="0.3">
      <c r="A226" s="18" t="s">
        <v>218</v>
      </c>
      <c r="B226" s="1" t="s">
        <v>464</v>
      </c>
      <c r="C226" s="21" t="s">
        <v>464</v>
      </c>
      <c r="D226" s="21" t="s">
        <v>464</v>
      </c>
      <c r="E226" s="21" t="s">
        <v>464</v>
      </c>
      <c r="F226" s="19">
        <v>0</v>
      </c>
      <c r="G226" s="20"/>
      <c r="H226" s="19">
        <v>0</v>
      </c>
      <c r="I226" s="20"/>
      <c r="J226" s="19">
        <v>0</v>
      </c>
      <c r="K226" s="20"/>
      <c r="L226" s="19">
        <v>0</v>
      </c>
      <c r="M226" s="20"/>
      <c r="N226" s="19">
        <v>0</v>
      </c>
      <c r="O226" s="20"/>
      <c r="P226" s="19">
        <v>97812.323173424986</v>
      </c>
      <c r="Q226" s="20">
        <v>1.2601232050012217E-2</v>
      </c>
      <c r="R226" s="19">
        <v>43797.003958499998</v>
      </c>
      <c r="S226" s="20">
        <v>1.5387409038652704E-3</v>
      </c>
      <c r="T226" s="19">
        <v>0</v>
      </c>
      <c r="U226" s="20"/>
      <c r="V226" s="19">
        <v>32888.921947199997</v>
      </c>
      <c r="W226" s="20">
        <v>6.7300503793008507E-3</v>
      </c>
      <c r="X226" s="19">
        <v>0</v>
      </c>
      <c r="Y226" s="20"/>
      <c r="Z226" s="19">
        <v>0</v>
      </c>
      <c r="AA226" s="20"/>
      <c r="AB226" s="19">
        <v>0</v>
      </c>
      <c r="AC226" s="20"/>
      <c r="AD226" s="19">
        <v>0</v>
      </c>
      <c r="AE226" s="20"/>
      <c r="AF226" s="19">
        <v>0</v>
      </c>
      <c r="AG226" s="20"/>
      <c r="AH226" s="19">
        <v>0</v>
      </c>
      <c r="AI226" s="20"/>
      <c r="AJ226" s="19">
        <v>174498.24907912497</v>
      </c>
      <c r="AK226" s="20">
        <v>1.4629340327899348E-3</v>
      </c>
    </row>
    <row r="227" spans="1:37" x14ac:dyDescent="0.3">
      <c r="A227" s="60" t="s">
        <v>673</v>
      </c>
      <c r="B227" s="1" t="s">
        <v>470</v>
      </c>
      <c r="C227" s="21">
        <v>7.6812499999999995</v>
      </c>
      <c r="D227" s="21">
        <v>11.736986301369862</v>
      </c>
      <c r="E227" s="21" t="s">
        <v>467</v>
      </c>
      <c r="F227" s="19">
        <v>0</v>
      </c>
      <c r="G227" s="20"/>
      <c r="H227" s="19">
        <v>0</v>
      </c>
      <c r="I227" s="20"/>
      <c r="J227" s="19">
        <v>0</v>
      </c>
      <c r="K227" s="20"/>
      <c r="L227" s="19">
        <v>0</v>
      </c>
      <c r="M227" s="20"/>
      <c r="N227" s="19">
        <v>0</v>
      </c>
      <c r="O227" s="20"/>
      <c r="P227" s="19">
        <v>24540.913364849999</v>
      </c>
      <c r="Q227" s="20">
        <v>3.1616235459556194E-3</v>
      </c>
      <c r="R227" s="19">
        <v>0</v>
      </c>
      <c r="S227" s="20"/>
      <c r="T227" s="19">
        <v>0</v>
      </c>
      <c r="U227" s="20"/>
      <c r="V227" s="19">
        <v>7993.7828550000004</v>
      </c>
      <c r="W227" s="20">
        <v>1.6357654234367973E-3</v>
      </c>
      <c r="X227" s="19">
        <v>0</v>
      </c>
      <c r="Y227" s="20"/>
      <c r="Z227" s="19">
        <v>0</v>
      </c>
      <c r="AA227" s="20"/>
      <c r="AB227" s="19">
        <v>0</v>
      </c>
      <c r="AC227" s="20"/>
      <c r="AD227" s="19">
        <v>0</v>
      </c>
      <c r="AE227" s="20"/>
      <c r="AF227" s="19">
        <v>0</v>
      </c>
      <c r="AG227" s="20"/>
      <c r="AH227" s="19">
        <v>0</v>
      </c>
      <c r="AI227" s="20"/>
      <c r="AJ227" s="19">
        <v>32534.69621985</v>
      </c>
      <c r="AK227" s="20">
        <v>2.7275983912548304E-4</v>
      </c>
    </row>
    <row r="228" spans="1:37" x14ac:dyDescent="0.3">
      <c r="A228" s="60" t="s">
        <v>674</v>
      </c>
      <c r="B228" s="1" t="s">
        <v>470</v>
      </c>
      <c r="C228" s="21">
        <v>9.40625</v>
      </c>
      <c r="D228" s="21">
        <v>9.712328767123287</v>
      </c>
      <c r="E228" s="21" t="s">
        <v>517</v>
      </c>
      <c r="F228" s="19">
        <v>0</v>
      </c>
      <c r="G228" s="20"/>
      <c r="H228" s="19">
        <v>0</v>
      </c>
      <c r="I228" s="20"/>
      <c r="J228" s="19">
        <v>0</v>
      </c>
      <c r="K228" s="20"/>
      <c r="L228" s="19">
        <v>0</v>
      </c>
      <c r="M228" s="20"/>
      <c r="N228" s="19">
        <v>0</v>
      </c>
      <c r="O228" s="20"/>
      <c r="P228" s="19">
        <v>18409.899586874999</v>
      </c>
      <c r="Q228" s="20">
        <v>2.3717606246844102E-3</v>
      </c>
      <c r="R228" s="19">
        <v>0</v>
      </c>
      <c r="S228" s="20"/>
      <c r="T228" s="19">
        <v>0</v>
      </c>
      <c r="U228" s="20"/>
      <c r="V228" s="19">
        <v>0</v>
      </c>
      <c r="W228" s="20"/>
      <c r="X228" s="19">
        <v>0</v>
      </c>
      <c r="Y228" s="20"/>
      <c r="Z228" s="19">
        <v>0</v>
      </c>
      <c r="AA228" s="20"/>
      <c r="AB228" s="19">
        <v>0</v>
      </c>
      <c r="AC228" s="20"/>
      <c r="AD228" s="19">
        <v>0</v>
      </c>
      <c r="AE228" s="20"/>
      <c r="AF228" s="19">
        <v>0</v>
      </c>
      <c r="AG228" s="20"/>
      <c r="AH228" s="19">
        <v>0</v>
      </c>
      <c r="AI228" s="20"/>
      <c r="AJ228" s="19">
        <v>18409.899586874999</v>
      </c>
      <c r="AK228" s="20">
        <v>1.5434234319263834E-4</v>
      </c>
    </row>
    <row r="229" spans="1:37" x14ac:dyDescent="0.3">
      <c r="A229" s="60" t="s">
        <v>675</v>
      </c>
      <c r="B229" s="1" t="s">
        <v>470</v>
      </c>
      <c r="C229" s="21">
        <v>5.96875</v>
      </c>
      <c r="D229" s="21">
        <v>8.7890410958904113</v>
      </c>
      <c r="E229" s="21" t="s">
        <v>467</v>
      </c>
      <c r="F229" s="19">
        <v>0</v>
      </c>
      <c r="G229" s="20"/>
      <c r="H229" s="19">
        <v>0</v>
      </c>
      <c r="I229" s="20"/>
      <c r="J229" s="19">
        <v>0</v>
      </c>
      <c r="K229" s="20"/>
      <c r="L229" s="19">
        <v>0</v>
      </c>
      <c r="M229" s="20"/>
      <c r="N229" s="19">
        <v>0</v>
      </c>
      <c r="O229" s="20"/>
      <c r="P229" s="19">
        <v>54861.510221699995</v>
      </c>
      <c r="Q229" s="20">
        <v>7.0678478793721865E-3</v>
      </c>
      <c r="R229" s="19">
        <v>43797.003958499998</v>
      </c>
      <c r="S229" s="20">
        <v>1.5387409038652704E-3</v>
      </c>
      <c r="T229" s="19">
        <v>0</v>
      </c>
      <c r="U229" s="20"/>
      <c r="V229" s="19">
        <v>24895.139092199999</v>
      </c>
      <c r="W229" s="20">
        <v>5.094284955864053E-3</v>
      </c>
      <c r="X229" s="19">
        <v>0</v>
      </c>
      <c r="Y229" s="20"/>
      <c r="Z229" s="19">
        <v>0</v>
      </c>
      <c r="AA229" s="20"/>
      <c r="AB229" s="19">
        <v>0</v>
      </c>
      <c r="AC229" s="20"/>
      <c r="AD229" s="19">
        <v>0</v>
      </c>
      <c r="AE229" s="20"/>
      <c r="AF229" s="19">
        <v>0</v>
      </c>
      <c r="AG229" s="20"/>
      <c r="AH229" s="19">
        <v>0</v>
      </c>
      <c r="AI229" s="20"/>
      <c r="AJ229" s="19">
        <v>123553.6532724</v>
      </c>
      <c r="AK229" s="20">
        <v>1.0358318504718133E-3</v>
      </c>
    </row>
    <row r="230" spans="1:37" x14ac:dyDescent="0.3">
      <c r="A230" s="18" t="s">
        <v>219</v>
      </c>
      <c r="B230" s="1" t="s">
        <v>464</v>
      </c>
      <c r="C230" s="21" t="s">
        <v>464</v>
      </c>
      <c r="D230" s="21" t="s">
        <v>464</v>
      </c>
      <c r="E230" s="21" t="s">
        <v>464</v>
      </c>
      <c r="F230" s="19">
        <v>0</v>
      </c>
      <c r="G230" s="20"/>
      <c r="H230" s="19">
        <v>390.54899615610003</v>
      </c>
      <c r="I230" s="20">
        <v>2.3604233712010977E-4</v>
      </c>
      <c r="J230" s="19">
        <v>5467.6859461854001</v>
      </c>
      <c r="K230" s="20">
        <v>4.189255103474511E-4</v>
      </c>
      <c r="L230" s="19">
        <v>390.54899615610003</v>
      </c>
      <c r="M230" s="20">
        <v>9.0191218987316146E-5</v>
      </c>
      <c r="N230" s="19">
        <v>0</v>
      </c>
      <c r="O230" s="20"/>
      <c r="P230" s="19">
        <v>0</v>
      </c>
      <c r="Q230" s="20"/>
      <c r="R230" s="19">
        <v>0</v>
      </c>
      <c r="S230" s="20"/>
      <c r="T230" s="19">
        <v>0</v>
      </c>
      <c r="U230" s="20"/>
      <c r="V230" s="19">
        <v>0</v>
      </c>
      <c r="W230" s="20"/>
      <c r="X230" s="19">
        <v>0</v>
      </c>
      <c r="Y230" s="20"/>
      <c r="Z230" s="19">
        <v>0</v>
      </c>
      <c r="AA230" s="20"/>
      <c r="AB230" s="19">
        <v>0</v>
      </c>
      <c r="AC230" s="20"/>
      <c r="AD230" s="19">
        <v>0</v>
      </c>
      <c r="AE230" s="20"/>
      <c r="AF230" s="19">
        <v>0</v>
      </c>
      <c r="AG230" s="20"/>
      <c r="AH230" s="19">
        <v>0</v>
      </c>
      <c r="AI230" s="20"/>
      <c r="AJ230" s="19">
        <v>6248.7839384976005</v>
      </c>
      <c r="AK230" s="20">
        <v>5.238768145480985E-5</v>
      </c>
    </row>
    <row r="231" spans="1:37" x14ac:dyDescent="0.3">
      <c r="A231" s="60" t="s">
        <v>676</v>
      </c>
      <c r="B231" s="1" t="s">
        <v>466</v>
      </c>
      <c r="C231" s="21">
        <v>5.875</v>
      </c>
      <c r="D231" s="21">
        <v>5.8739726027397259</v>
      </c>
      <c r="E231" s="21" t="s">
        <v>517</v>
      </c>
      <c r="F231" s="19">
        <v>0</v>
      </c>
      <c r="G231" s="20"/>
      <c r="H231" s="19">
        <v>390.54899615610003</v>
      </c>
      <c r="I231" s="20">
        <v>2.3604233712010977E-4</v>
      </c>
      <c r="J231" s="19">
        <v>5467.6859461854001</v>
      </c>
      <c r="K231" s="20">
        <v>4.189255103474511E-4</v>
      </c>
      <c r="L231" s="19">
        <v>390.54899615610003</v>
      </c>
      <c r="M231" s="20">
        <v>9.0191218987316146E-5</v>
      </c>
      <c r="N231" s="19">
        <v>0</v>
      </c>
      <c r="O231" s="20"/>
      <c r="P231" s="19">
        <v>0</v>
      </c>
      <c r="Q231" s="20"/>
      <c r="R231" s="19">
        <v>0</v>
      </c>
      <c r="S231" s="20"/>
      <c r="T231" s="19">
        <v>0</v>
      </c>
      <c r="U231" s="20"/>
      <c r="V231" s="19">
        <v>0</v>
      </c>
      <c r="W231" s="20"/>
      <c r="X231" s="19">
        <v>0</v>
      </c>
      <c r="Y231" s="20"/>
      <c r="Z231" s="19">
        <v>0</v>
      </c>
      <c r="AA231" s="20"/>
      <c r="AB231" s="19">
        <v>0</v>
      </c>
      <c r="AC231" s="20"/>
      <c r="AD231" s="19">
        <v>0</v>
      </c>
      <c r="AE231" s="20"/>
      <c r="AF231" s="19">
        <v>0</v>
      </c>
      <c r="AG231" s="20"/>
      <c r="AH231" s="19">
        <v>0</v>
      </c>
      <c r="AI231" s="20"/>
      <c r="AJ231" s="19">
        <v>6248.7839384976005</v>
      </c>
      <c r="AK231" s="20">
        <v>5.238768145480985E-5</v>
      </c>
    </row>
    <row r="232" spans="1:37" x14ac:dyDescent="0.3">
      <c r="A232" s="18" t="s">
        <v>220</v>
      </c>
      <c r="B232" s="1" t="s">
        <v>464</v>
      </c>
      <c r="C232" s="21" t="s">
        <v>464</v>
      </c>
      <c r="D232" s="21" t="s">
        <v>464</v>
      </c>
      <c r="E232" s="21" t="s">
        <v>464</v>
      </c>
      <c r="F232" s="19">
        <v>0</v>
      </c>
      <c r="G232" s="20"/>
      <c r="H232" s="19">
        <v>0</v>
      </c>
      <c r="I232" s="20"/>
      <c r="J232" s="19">
        <v>0</v>
      </c>
      <c r="K232" s="20"/>
      <c r="L232" s="19">
        <v>0</v>
      </c>
      <c r="M232" s="20"/>
      <c r="N232" s="19">
        <v>0</v>
      </c>
      <c r="O232" s="20"/>
      <c r="P232" s="19">
        <v>27665.564797034698</v>
      </c>
      <c r="Q232" s="20">
        <v>3.5641746406939582E-3</v>
      </c>
      <c r="R232" s="19">
        <v>1503.5633041866001</v>
      </c>
      <c r="S232" s="20">
        <v>5.2825402392706947E-5</v>
      </c>
      <c r="T232" s="19">
        <v>0</v>
      </c>
      <c r="U232" s="20"/>
      <c r="V232" s="19">
        <v>53303.834950004304</v>
      </c>
      <c r="W232" s="20">
        <v>1.0907547994409329E-2</v>
      </c>
      <c r="X232" s="19">
        <v>18042.759650240001</v>
      </c>
      <c r="Y232" s="20">
        <v>1.3210233033599406E-3</v>
      </c>
      <c r="Z232" s="19">
        <v>0</v>
      </c>
      <c r="AA232" s="20"/>
      <c r="AB232" s="19">
        <v>0</v>
      </c>
      <c r="AC232" s="20"/>
      <c r="AD232" s="19">
        <v>16006.1208537</v>
      </c>
      <c r="AE232" s="20">
        <v>2.3891636081197344E-3</v>
      </c>
      <c r="AF232" s="19">
        <v>16006.1208537</v>
      </c>
      <c r="AG232" s="20">
        <v>7.1367681507647994E-4</v>
      </c>
      <c r="AH232" s="19">
        <v>0</v>
      </c>
      <c r="AI232" s="20"/>
      <c r="AJ232" s="19">
        <v>132527.96440886558</v>
      </c>
      <c r="AK232" s="20">
        <v>1.111069425929823E-3</v>
      </c>
    </row>
    <row r="233" spans="1:37" x14ac:dyDescent="0.3">
      <c r="A233" s="60" t="s">
        <v>677</v>
      </c>
      <c r="B233" s="1" t="s">
        <v>466</v>
      </c>
      <c r="C233" s="21">
        <v>7.3585000000000003</v>
      </c>
      <c r="D233" s="21">
        <v>14.221917808219178</v>
      </c>
      <c r="E233" s="21" t="s">
        <v>467</v>
      </c>
      <c r="F233" s="19">
        <v>0</v>
      </c>
      <c r="G233" s="20"/>
      <c r="H233" s="19">
        <v>0</v>
      </c>
      <c r="I233" s="20"/>
      <c r="J233" s="19">
        <v>0</v>
      </c>
      <c r="K233" s="20"/>
      <c r="L233" s="19">
        <v>0</v>
      </c>
      <c r="M233" s="20"/>
      <c r="N233" s="19">
        <v>0</v>
      </c>
      <c r="O233" s="20"/>
      <c r="P233" s="19">
        <v>0</v>
      </c>
      <c r="Q233" s="20"/>
      <c r="R233" s="19">
        <v>0</v>
      </c>
      <c r="S233" s="20"/>
      <c r="T233" s="19">
        <v>0</v>
      </c>
      <c r="U233" s="20"/>
      <c r="V233" s="19">
        <v>41275.328516510999</v>
      </c>
      <c r="W233" s="20">
        <v>8.4461582773758658E-3</v>
      </c>
      <c r="X233" s="19">
        <v>0</v>
      </c>
      <c r="Y233" s="20"/>
      <c r="Z233" s="19">
        <v>0</v>
      </c>
      <c r="AA233" s="20"/>
      <c r="AB233" s="19">
        <v>0</v>
      </c>
      <c r="AC233" s="20"/>
      <c r="AD233" s="19">
        <v>0</v>
      </c>
      <c r="AE233" s="20"/>
      <c r="AF233" s="19">
        <v>0</v>
      </c>
      <c r="AG233" s="20"/>
      <c r="AH233" s="19">
        <v>0</v>
      </c>
      <c r="AI233" s="20"/>
      <c r="AJ233" s="19">
        <v>41275.328516510999</v>
      </c>
      <c r="AK233" s="20">
        <v>3.4603833058524587E-4</v>
      </c>
    </row>
    <row r="234" spans="1:37" x14ac:dyDescent="0.3">
      <c r="A234" s="60" t="s">
        <v>678</v>
      </c>
      <c r="B234" s="1" t="s">
        <v>466</v>
      </c>
      <c r="C234" s="21">
        <v>5.1875</v>
      </c>
      <c r="D234" s="21">
        <v>9.043835616438356</v>
      </c>
      <c r="E234" s="21" t="s">
        <v>517</v>
      </c>
      <c r="F234" s="19">
        <v>0</v>
      </c>
      <c r="G234" s="20"/>
      <c r="H234" s="19">
        <v>0</v>
      </c>
      <c r="I234" s="20"/>
      <c r="J234" s="19">
        <v>0</v>
      </c>
      <c r="K234" s="20"/>
      <c r="L234" s="19">
        <v>0</v>
      </c>
      <c r="M234" s="20"/>
      <c r="N234" s="19">
        <v>0</v>
      </c>
      <c r="O234" s="20"/>
      <c r="P234" s="19">
        <v>27665.564797034698</v>
      </c>
      <c r="Q234" s="20">
        <v>3.5641746406939582E-3</v>
      </c>
      <c r="R234" s="19">
        <v>1503.5633041866001</v>
      </c>
      <c r="S234" s="20">
        <v>5.2825402392706947E-5</v>
      </c>
      <c r="T234" s="19">
        <v>0</v>
      </c>
      <c r="U234" s="20"/>
      <c r="V234" s="19">
        <v>12028.506433493299</v>
      </c>
      <c r="W234" s="20">
        <v>2.4613897170334639E-3</v>
      </c>
      <c r="X234" s="19">
        <v>18042.759650240001</v>
      </c>
      <c r="Y234" s="20">
        <v>1.3210233033599406E-3</v>
      </c>
      <c r="Z234" s="19">
        <v>0</v>
      </c>
      <c r="AA234" s="20"/>
      <c r="AB234" s="19">
        <v>0</v>
      </c>
      <c r="AC234" s="20"/>
      <c r="AD234" s="19">
        <v>0</v>
      </c>
      <c r="AE234" s="20"/>
      <c r="AF234" s="19">
        <v>0</v>
      </c>
      <c r="AG234" s="20"/>
      <c r="AH234" s="19">
        <v>0</v>
      </c>
      <c r="AI234" s="20"/>
      <c r="AJ234" s="19">
        <v>59240.394184954595</v>
      </c>
      <c r="AK234" s="20">
        <v>4.9665133734243651E-4</v>
      </c>
    </row>
    <row r="235" spans="1:37" x14ac:dyDescent="0.3">
      <c r="A235" s="60" t="s">
        <v>679</v>
      </c>
      <c r="B235" s="1" t="s">
        <v>470</v>
      </c>
      <c r="C235" s="21">
        <v>8.3125</v>
      </c>
      <c r="D235" s="21">
        <v>19.073972602739726</v>
      </c>
      <c r="E235" s="21" t="s">
        <v>467</v>
      </c>
      <c r="F235" s="19">
        <v>0</v>
      </c>
      <c r="G235" s="20"/>
      <c r="H235" s="19">
        <v>0</v>
      </c>
      <c r="I235" s="20"/>
      <c r="J235" s="19">
        <v>0</v>
      </c>
      <c r="K235" s="20"/>
      <c r="L235" s="19">
        <v>0</v>
      </c>
      <c r="M235" s="20"/>
      <c r="N235" s="19">
        <v>0</v>
      </c>
      <c r="O235" s="20"/>
      <c r="P235" s="19">
        <v>0</v>
      </c>
      <c r="Q235" s="20"/>
      <c r="R235" s="19">
        <v>0</v>
      </c>
      <c r="S235" s="20"/>
      <c r="T235" s="19">
        <v>0</v>
      </c>
      <c r="U235" s="20"/>
      <c r="V235" s="19">
        <v>0</v>
      </c>
      <c r="W235" s="20"/>
      <c r="X235" s="19">
        <v>0</v>
      </c>
      <c r="Y235" s="20"/>
      <c r="Z235" s="19">
        <v>0</v>
      </c>
      <c r="AA235" s="20"/>
      <c r="AB235" s="19">
        <v>0</v>
      </c>
      <c r="AC235" s="20"/>
      <c r="AD235" s="19">
        <v>16006.1208537</v>
      </c>
      <c r="AE235" s="20">
        <v>2.3891636081197344E-3</v>
      </c>
      <c r="AF235" s="19">
        <v>16006.1208537</v>
      </c>
      <c r="AG235" s="20">
        <v>7.1367681507647994E-4</v>
      </c>
      <c r="AH235" s="19">
        <v>0</v>
      </c>
      <c r="AI235" s="20"/>
      <c r="AJ235" s="19">
        <v>32012.2417074</v>
      </c>
      <c r="AK235" s="20">
        <v>2.6837975800214067E-4</v>
      </c>
    </row>
    <row r="236" spans="1:37" x14ac:dyDescent="0.3">
      <c r="A236" s="61" t="s">
        <v>509</v>
      </c>
      <c r="B236" s="61" t="s">
        <v>464</v>
      </c>
      <c r="C236" s="61" t="s">
        <v>464</v>
      </c>
      <c r="D236" s="61" t="s">
        <v>464</v>
      </c>
      <c r="E236" s="61" t="s">
        <v>464</v>
      </c>
      <c r="F236" s="62">
        <v>36120.707467576292</v>
      </c>
      <c r="G236" s="63">
        <v>0.14210406805188291</v>
      </c>
      <c r="H236" s="62">
        <v>715402.22797024541</v>
      </c>
      <c r="I236" s="63">
        <v>0.43237907543753068</v>
      </c>
      <c r="J236" s="62">
        <v>4835255.2056127954</v>
      </c>
      <c r="K236" s="63">
        <v>0.37046966021973227</v>
      </c>
      <c r="L236" s="62">
        <v>289067.79125950305</v>
      </c>
      <c r="M236" s="63">
        <v>6.675571239528949E-2</v>
      </c>
      <c r="N236" s="62">
        <v>563376.17803488648</v>
      </c>
      <c r="O236" s="63">
        <v>0.19686609344398351</v>
      </c>
      <c r="P236" s="62">
        <v>3469743.7986752205</v>
      </c>
      <c r="Q236" s="63">
        <v>0.44700959288815495</v>
      </c>
      <c r="R236" s="62">
        <v>8763213.2105092332</v>
      </c>
      <c r="S236" s="63">
        <v>0.30788212429051465</v>
      </c>
      <c r="T236" s="62">
        <v>275282.12841549743</v>
      </c>
      <c r="U236" s="63">
        <v>0.15128314436497964</v>
      </c>
      <c r="V236" s="62">
        <v>2193782.5519443005</v>
      </c>
      <c r="W236" s="63">
        <v>0.44891307533639863</v>
      </c>
      <c r="X236" s="62">
        <v>3975141.7880881364</v>
      </c>
      <c r="Y236" s="63">
        <v>0.29104499744053741</v>
      </c>
      <c r="Z236" s="62">
        <v>46542.607868867206</v>
      </c>
      <c r="AA236" s="63">
        <v>1.3901851634108325E-2</v>
      </c>
      <c r="AB236" s="62">
        <v>776672.42169500189</v>
      </c>
      <c r="AC236" s="63">
        <v>0.37313776713378438</v>
      </c>
      <c r="AD236" s="62">
        <v>2907928.8787265378</v>
      </c>
      <c r="AE236" s="63">
        <v>0.43405381700887691</v>
      </c>
      <c r="AF236" s="62">
        <v>6379918.8702062825</v>
      </c>
      <c r="AG236" s="63">
        <v>0.28446618773858823</v>
      </c>
      <c r="AH236" s="62">
        <v>151653.9530974497</v>
      </c>
      <c r="AI236" s="63">
        <v>5.4288791528101815E-2</v>
      </c>
      <c r="AJ236" s="62">
        <v>35379102.31957154</v>
      </c>
      <c r="AK236" s="63">
        <v>0.29660637345071328</v>
      </c>
    </row>
    <row r="237" spans="1:37" x14ac:dyDescent="0.3">
      <c r="A237" s="60" t="s">
        <v>1171</v>
      </c>
    </row>
  </sheetData>
  <mergeCells count="23">
    <mergeCell ref="AJ7:AK7"/>
    <mergeCell ref="X7:Y7"/>
    <mergeCell ref="Z7:AA7"/>
    <mergeCell ref="AB7:AC7"/>
    <mergeCell ref="AD7:AE7"/>
    <mergeCell ref="AF7:AG7"/>
    <mergeCell ref="AH7:AI7"/>
    <mergeCell ref="V7:W7"/>
    <mergeCell ref="A2:AI2"/>
    <mergeCell ref="A4:AI4"/>
    <mergeCell ref="A5:AI5"/>
    <mergeCell ref="B7:B8"/>
    <mergeCell ref="C7:C8"/>
    <mergeCell ref="D7:D8"/>
    <mergeCell ref="E7:E8"/>
    <mergeCell ref="F7:G7"/>
    <mergeCell ref="H7:I7"/>
    <mergeCell ref="J7:K7"/>
    <mergeCell ref="L7:M7"/>
    <mergeCell ref="N7:O7"/>
    <mergeCell ref="P7:Q7"/>
    <mergeCell ref="R7:S7"/>
    <mergeCell ref="T7:U7"/>
  </mergeCells>
  <conditionalFormatting sqref="C11:C15 C17:C57 C59:C65 C67:C78 C80:C102 C104:C111 C113:C117 C119:C130 C132:C140 C142:C160 C162:C180 C182:C211 C213:C214 C216:C235">
    <cfRule type="cellIs" dxfId="5" priority="1"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48F2A-1953-4311-8F36-E46147A9B393}">
  <dimension ref="A1:T234"/>
  <sheetViews>
    <sheetView zoomScale="80" zoomScaleNormal="80" workbookViewId="0">
      <selection activeCell="A2" sqref="A2:Q2"/>
    </sheetView>
  </sheetViews>
  <sheetFormatPr baseColWidth="10" defaultRowHeight="14.4" x14ac:dyDescent="0.3"/>
  <cols>
    <col min="1" max="1" width="32.21875" customWidth="1"/>
    <col min="2" max="2" width="11.5546875" customWidth="1"/>
  </cols>
  <sheetData>
    <row r="1" spans="1:20" x14ac:dyDescent="0.3">
      <c r="A1" s="1"/>
      <c r="B1" s="1"/>
      <c r="C1" s="1"/>
      <c r="D1" s="1"/>
      <c r="E1" s="1"/>
      <c r="F1" s="1"/>
      <c r="G1" s="1"/>
      <c r="H1" s="1"/>
      <c r="I1" s="1"/>
      <c r="J1" s="1"/>
      <c r="K1" s="1"/>
      <c r="L1" s="1"/>
      <c r="M1" s="1"/>
      <c r="N1" s="1"/>
      <c r="O1" s="1"/>
      <c r="P1" s="1"/>
      <c r="Q1" s="73"/>
      <c r="R1" s="73"/>
      <c r="S1" s="1"/>
      <c r="T1" s="1"/>
    </row>
    <row r="2" spans="1:20" x14ac:dyDescent="0.3">
      <c r="A2" s="132" t="s">
        <v>680</v>
      </c>
      <c r="B2" s="132"/>
      <c r="C2" s="132"/>
      <c r="D2" s="132"/>
      <c r="E2" s="132"/>
      <c r="F2" s="132"/>
      <c r="G2" s="132"/>
      <c r="H2" s="132"/>
      <c r="I2" s="132"/>
      <c r="J2" s="132"/>
      <c r="K2" s="132"/>
      <c r="L2" s="132"/>
      <c r="M2" s="132"/>
      <c r="N2" s="132"/>
      <c r="O2" s="132"/>
      <c r="P2" s="132"/>
      <c r="Q2" s="132"/>
      <c r="R2" s="74"/>
      <c r="S2" s="75"/>
      <c r="T2" s="75"/>
    </row>
    <row r="3" spans="1:20" x14ac:dyDescent="0.3">
      <c r="A3" s="3"/>
      <c r="B3" s="3"/>
      <c r="C3" s="3"/>
      <c r="D3" s="3"/>
      <c r="E3" s="3"/>
      <c r="F3" s="3"/>
      <c r="G3" s="3"/>
      <c r="H3" s="3"/>
      <c r="I3" s="3"/>
      <c r="J3" s="3"/>
      <c r="K3" s="3"/>
      <c r="L3" s="3"/>
      <c r="M3" s="3"/>
      <c r="N3" s="3"/>
      <c r="O3" s="3"/>
      <c r="P3" s="3"/>
      <c r="Q3" s="76"/>
      <c r="R3" s="76"/>
      <c r="S3" s="3"/>
      <c r="T3" s="3"/>
    </row>
    <row r="4" spans="1:20" x14ac:dyDescent="0.3">
      <c r="A4" s="132" t="str">
        <f>'1'!A5:AA5</f>
        <v>Al 28-11-2025</v>
      </c>
      <c r="B4" s="132"/>
      <c r="C4" s="132"/>
      <c r="D4" s="132"/>
      <c r="E4" s="132"/>
      <c r="F4" s="132"/>
      <c r="G4" s="132"/>
      <c r="H4" s="132"/>
      <c r="I4" s="132"/>
      <c r="J4" s="132"/>
      <c r="K4" s="132"/>
      <c r="L4" s="132"/>
      <c r="M4" s="132"/>
      <c r="N4" s="132"/>
      <c r="O4" s="132"/>
      <c r="P4" s="132"/>
      <c r="Q4" s="132"/>
      <c r="R4" s="74"/>
      <c r="S4" s="75"/>
      <c r="T4" s="75"/>
    </row>
    <row r="5" spans="1:20" x14ac:dyDescent="0.3">
      <c r="A5" s="3"/>
      <c r="B5" s="3"/>
      <c r="C5" s="3"/>
      <c r="D5" s="3"/>
      <c r="E5" s="3"/>
      <c r="F5" s="3"/>
      <c r="G5" s="3"/>
      <c r="H5" s="3"/>
      <c r="I5" s="3"/>
      <c r="J5" s="3"/>
      <c r="K5" s="3"/>
      <c r="L5" s="3"/>
      <c r="M5" s="3"/>
      <c r="N5" s="3"/>
      <c r="O5" s="3"/>
      <c r="P5" s="3"/>
      <c r="Q5" s="76"/>
      <c r="R5" s="76"/>
      <c r="S5" s="3"/>
      <c r="T5" s="3"/>
    </row>
    <row r="6" spans="1:20" ht="28.8" x14ac:dyDescent="0.3">
      <c r="A6" s="8"/>
      <c r="B6" s="130" t="s">
        <v>3</v>
      </c>
      <c r="C6" s="130" t="s">
        <v>4</v>
      </c>
      <c r="D6" s="130" t="s">
        <v>5</v>
      </c>
      <c r="E6" s="130" t="s">
        <v>6</v>
      </c>
      <c r="F6" s="130" t="s">
        <v>7</v>
      </c>
      <c r="G6" s="130" t="s">
        <v>8</v>
      </c>
      <c r="H6" s="130" t="s">
        <v>9</v>
      </c>
      <c r="I6" s="130" t="s">
        <v>11</v>
      </c>
      <c r="J6" s="130" t="s">
        <v>12</v>
      </c>
      <c r="K6" s="130" t="s">
        <v>13</v>
      </c>
      <c r="L6" s="130" t="s">
        <v>14</v>
      </c>
      <c r="M6" s="130" t="s">
        <v>15</v>
      </c>
      <c r="N6" s="130" t="s">
        <v>16</v>
      </c>
      <c r="O6" s="130" t="s">
        <v>17</v>
      </c>
      <c r="P6" s="130" t="s">
        <v>18</v>
      </c>
      <c r="Q6" s="179" t="s">
        <v>19</v>
      </c>
      <c r="R6" s="179" t="s">
        <v>681</v>
      </c>
      <c r="T6" s="1"/>
    </row>
    <row r="7" spans="1:20" x14ac:dyDescent="0.3">
      <c r="A7" s="10" t="s">
        <v>463</v>
      </c>
      <c r="B7" s="58"/>
      <c r="C7" s="58"/>
      <c r="D7" s="58"/>
      <c r="E7" s="58"/>
      <c r="F7" s="58"/>
      <c r="G7" s="58"/>
      <c r="H7" s="58"/>
      <c r="I7" s="58"/>
      <c r="J7" s="58"/>
      <c r="K7" s="58"/>
      <c r="L7" s="58"/>
      <c r="M7" s="58"/>
      <c r="N7" s="58"/>
      <c r="O7" s="58"/>
      <c r="P7" s="58"/>
      <c r="Q7" s="58"/>
      <c r="R7" s="58"/>
      <c r="T7" s="1"/>
    </row>
    <row r="8" spans="1:20" x14ac:dyDescent="0.3">
      <c r="A8" s="18" t="s">
        <v>217</v>
      </c>
      <c r="B8" s="2"/>
      <c r="C8" s="2"/>
      <c r="D8" s="2"/>
      <c r="E8" s="2"/>
      <c r="F8" s="2"/>
      <c r="G8" s="2"/>
      <c r="H8" s="2"/>
      <c r="I8" s="2"/>
      <c r="J8" s="2"/>
      <c r="K8" s="2"/>
      <c r="L8" s="2"/>
      <c r="M8" s="2"/>
      <c r="N8" s="2"/>
      <c r="O8" s="2"/>
      <c r="P8" s="2"/>
      <c r="Q8" s="2"/>
      <c r="R8" s="77" t="s">
        <v>464</v>
      </c>
      <c r="T8" s="1"/>
    </row>
    <row r="9" spans="1:20" x14ac:dyDescent="0.3">
      <c r="A9" s="60" t="s">
        <v>516</v>
      </c>
      <c r="B9" s="2"/>
      <c r="C9" s="2">
        <v>1600</v>
      </c>
      <c r="D9" s="2">
        <v>3400</v>
      </c>
      <c r="E9" s="2"/>
      <c r="F9" s="2"/>
      <c r="G9" s="2">
        <v>6000</v>
      </c>
      <c r="H9" s="2"/>
      <c r="I9" s="2"/>
      <c r="J9" s="2"/>
      <c r="K9" s="2"/>
      <c r="L9" s="2"/>
      <c r="M9" s="2"/>
      <c r="N9" s="2">
        <v>3500</v>
      </c>
      <c r="O9" s="2">
        <v>6500</v>
      </c>
      <c r="P9" s="2"/>
      <c r="Q9" s="2">
        <v>21000</v>
      </c>
      <c r="R9" s="77">
        <v>0.49065420560747663</v>
      </c>
      <c r="T9" s="1"/>
    </row>
    <row r="10" spans="1:20" x14ac:dyDescent="0.3">
      <c r="A10" s="60" t="s">
        <v>518</v>
      </c>
      <c r="B10" s="2"/>
      <c r="C10" s="2"/>
      <c r="D10" s="2"/>
      <c r="E10" s="2"/>
      <c r="F10" s="2"/>
      <c r="G10" s="2"/>
      <c r="H10" s="2">
        <v>2500</v>
      </c>
      <c r="I10" s="2"/>
      <c r="J10" s="2"/>
      <c r="K10" s="2">
        <v>2500</v>
      </c>
      <c r="L10" s="2"/>
      <c r="M10" s="2"/>
      <c r="N10" s="2"/>
      <c r="O10" s="2"/>
      <c r="P10" s="2"/>
      <c r="Q10" s="2">
        <v>5000</v>
      </c>
      <c r="R10" s="77">
        <v>0.3546099290780142</v>
      </c>
      <c r="T10" s="1"/>
    </row>
    <row r="11" spans="1:20" x14ac:dyDescent="0.3">
      <c r="A11" s="60" t="s">
        <v>519</v>
      </c>
      <c r="B11" s="2"/>
      <c r="C11" s="2"/>
      <c r="D11" s="2"/>
      <c r="E11" s="2"/>
      <c r="F11" s="2"/>
      <c r="G11" s="2">
        <v>6100</v>
      </c>
      <c r="H11" s="2"/>
      <c r="I11" s="2"/>
      <c r="J11" s="2"/>
      <c r="K11" s="2"/>
      <c r="L11" s="2"/>
      <c r="M11" s="2"/>
      <c r="N11" s="2">
        <v>8361</v>
      </c>
      <c r="O11" s="2">
        <v>19139</v>
      </c>
      <c r="P11" s="2"/>
      <c r="Q11" s="2">
        <v>33600</v>
      </c>
      <c r="R11" s="77">
        <v>8.9599999999999999E-2</v>
      </c>
      <c r="T11" s="1"/>
    </row>
    <row r="12" spans="1:20" x14ac:dyDescent="0.3">
      <c r="A12" s="18" t="s">
        <v>177</v>
      </c>
      <c r="B12" s="2"/>
      <c r="C12" s="2"/>
      <c r="D12" s="2"/>
      <c r="E12" s="2"/>
      <c r="F12" s="2"/>
      <c r="G12" s="2"/>
      <c r="H12" s="2"/>
      <c r="I12" s="2"/>
      <c r="J12" s="2"/>
      <c r="K12" s="2"/>
      <c r="L12" s="2"/>
      <c r="M12" s="2"/>
      <c r="N12" s="2"/>
      <c r="O12" s="2"/>
      <c r="P12" s="2"/>
      <c r="Q12" s="2"/>
      <c r="R12" s="77" t="s">
        <v>464</v>
      </c>
      <c r="T12" s="1"/>
    </row>
    <row r="13" spans="1:20" x14ac:dyDescent="0.3">
      <c r="A13" s="60" t="s">
        <v>520</v>
      </c>
      <c r="B13" s="2"/>
      <c r="C13" s="2"/>
      <c r="D13" s="2">
        <v>35300</v>
      </c>
      <c r="E13" s="2"/>
      <c r="F13" s="2"/>
      <c r="G13" s="2"/>
      <c r="H13" s="2"/>
      <c r="I13" s="2"/>
      <c r="J13" s="2"/>
      <c r="K13" s="2"/>
      <c r="L13" s="2"/>
      <c r="M13" s="2"/>
      <c r="N13" s="2"/>
      <c r="O13" s="2"/>
      <c r="P13" s="2"/>
      <c r="Q13" s="2">
        <v>35300</v>
      </c>
      <c r="R13" s="77">
        <v>0.17649999999999999</v>
      </c>
      <c r="T13" s="1"/>
    </row>
    <row r="14" spans="1:20" x14ac:dyDescent="0.3">
      <c r="A14" s="10" t="s">
        <v>468</v>
      </c>
      <c r="B14" s="58"/>
      <c r="C14" s="58"/>
      <c r="D14" s="58"/>
      <c r="E14" s="58"/>
      <c r="F14" s="58"/>
      <c r="G14" s="58"/>
      <c r="H14" s="58"/>
      <c r="I14" s="58"/>
      <c r="J14" s="58"/>
      <c r="K14" s="58"/>
      <c r="L14" s="58"/>
      <c r="M14" s="58"/>
      <c r="N14" s="58"/>
      <c r="O14" s="58"/>
      <c r="P14" s="58"/>
      <c r="Q14" s="58"/>
      <c r="R14" s="58" t="s">
        <v>464</v>
      </c>
      <c r="T14" s="1"/>
    </row>
    <row r="15" spans="1:20" x14ac:dyDescent="0.3">
      <c r="A15" s="18" t="s">
        <v>128</v>
      </c>
      <c r="B15" s="2"/>
      <c r="C15" s="2"/>
      <c r="D15" s="2"/>
      <c r="E15" s="2"/>
      <c r="F15" s="2"/>
      <c r="G15" s="2"/>
      <c r="H15" s="2"/>
      <c r="I15" s="2"/>
      <c r="J15" s="2"/>
      <c r="K15" s="2"/>
      <c r="L15" s="2"/>
      <c r="M15" s="2"/>
      <c r="N15" s="2"/>
      <c r="O15" s="2"/>
      <c r="P15" s="2"/>
      <c r="Q15" s="2"/>
      <c r="R15" s="77" t="s">
        <v>464</v>
      </c>
      <c r="T15" s="1"/>
    </row>
    <row r="16" spans="1:20" x14ac:dyDescent="0.3">
      <c r="A16" s="60" t="s">
        <v>521</v>
      </c>
      <c r="B16" s="2"/>
      <c r="C16" s="2"/>
      <c r="D16" s="2"/>
      <c r="E16" s="2"/>
      <c r="F16" s="2"/>
      <c r="G16" s="2"/>
      <c r="H16" s="2"/>
      <c r="I16" s="2"/>
      <c r="J16" s="2"/>
      <c r="K16" s="2"/>
      <c r="L16" s="2"/>
      <c r="M16" s="2">
        <v>100000</v>
      </c>
      <c r="N16" s="2"/>
      <c r="O16" s="2"/>
      <c r="P16" s="2"/>
      <c r="Q16" s="2">
        <v>100000</v>
      </c>
      <c r="R16" s="77">
        <v>1</v>
      </c>
      <c r="T16" s="1"/>
    </row>
    <row r="17" spans="1:20" x14ac:dyDescent="0.3">
      <c r="A17" s="60" t="s">
        <v>522</v>
      </c>
      <c r="B17" s="2">
        <v>3000</v>
      </c>
      <c r="C17" s="2"/>
      <c r="D17" s="2"/>
      <c r="E17" s="2"/>
      <c r="F17" s="2">
        <v>32524</v>
      </c>
      <c r="G17" s="2"/>
      <c r="H17" s="2"/>
      <c r="I17" s="2"/>
      <c r="J17" s="2"/>
      <c r="K17" s="2"/>
      <c r="L17" s="2"/>
      <c r="M17" s="2"/>
      <c r="N17" s="2"/>
      <c r="O17" s="2"/>
      <c r="P17" s="2"/>
      <c r="Q17" s="2">
        <v>35524</v>
      </c>
      <c r="R17" s="77">
        <v>0.29603333333333332</v>
      </c>
      <c r="T17" s="1"/>
    </row>
    <row r="18" spans="1:20" x14ac:dyDescent="0.3">
      <c r="A18" s="60" t="s">
        <v>523</v>
      </c>
      <c r="B18" s="2"/>
      <c r="C18" s="2"/>
      <c r="D18" s="2"/>
      <c r="E18" s="2"/>
      <c r="F18" s="2">
        <v>20000</v>
      </c>
      <c r="G18" s="2"/>
      <c r="H18" s="2"/>
      <c r="I18" s="2"/>
      <c r="J18" s="2"/>
      <c r="K18" s="2"/>
      <c r="L18" s="2"/>
      <c r="M18" s="2"/>
      <c r="N18" s="2"/>
      <c r="O18" s="2"/>
      <c r="P18" s="2"/>
      <c r="Q18" s="2">
        <v>20000</v>
      </c>
      <c r="R18" s="77">
        <v>0.20779220779220781</v>
      </c>
      <c r="T18" s="1"/>
    </row>
    <row r="19" spans="1:20" x14ac:dyDescent="0.3">
      <c r="A19" s="18" t="s">
        <v>133</v>
      </c>
      <c r="B19" s="2"/>
      <c r="C19" s="2"/>
      <c r="D19" s="2"/>
      <c r="E19" s="2"/>
      <c r="F19" s="2"/>
      <c r="G19" s="2"/>
      <c r="H19" s="2"/>
      <c r="I19" s="2"/>
      <c r="J19" s="2"/>
      <c r="K19" s="2"/>
      <c r="L19" s="2"/>
      <c r="M19" s="2"/>
      <c r="N19" s="2"/>
      <c r="O19" s="2"/>
      <c r="P19" s="2"/>
      <c r="Q19" s="2"/>
      <c r="R19" s="77" t="s">
        <v>464</v>
      </c>
      <c r="T19" s="1"/>
    </row>
    <row r="20" spans="1:20" x14ac:dyDescent="0.3">
      <c r="A20" s="60" t="s">
        <v>524</v>
      </c>
      <c r="B20" s="2"/>
      <c r="C20" s="2"/>
      <c r="D20" s="2"/>
      <c r="E20" s="2"/>
      <c r="F20" s="2"/>
      <c r="G20" s="2"/>
      <c r="H20" s="2"/>
      <c r="I20" s="2"/>
      <c r="J20" s="2"/>
      <c r="K20" s="2"/>
      <c r="L20" s="2"/>
      <c r="M20" s="2">
        <v>10000</v>
      </c>
      <c r="N20" s="2"/>
      <c r="O20" s="2"/>
      <c r="P20" s="2"/>
      <c r="Q20" s="2">
        <v>10000</v>
      </c>
      <c r="R20" s="77">
        <v>0.23255813953488372</v>
      </c>
      <c r="T20" s="1"/>
    </row>
    <row r="21" spans="1:20" x14ac:dyDescent="0.3">
      <c r="A21" s="18" t="s">
        <v>139</v>
      </c>
      <c r="B21" s="2"/>
      <c r="C21" s="2"/>
      <c r="D21" s="2"/>
      <c r="E21" s="2"/>
      <c r="F21" s="2"/>
      <c r="G21" s="2"/>
      <c r="H21" s="2"/>
      <c r="I21" s="2"/>
      <c r="J21" s="2"/>
      <c r="K21" s="2"/>
      <c r="L21" s="2"/>
      <c r="M21" s="2"/>
      <c r="N21" s="2"/>
      <c r="O21" s="2"/>
      <c r="P21" s="2"/>
      <c r="Q21" s="2"/>
      <c r="R21" s="77" t="s">
        <v>464</v>
      </c>
      <c r="T21" s="1"/>
    </row>
    <row r="22" spans="1:20" x14ac:dyDescent="0.3">
      <c r="A22" s="60" t="s">
        <v>525</v>
      </c>
      <c r="B22" s="2">
        <v>803</v>
      </c>
      <c r="C22" s="2"/>
      <c r="D22" s="2"/>
      <c r="E22" s="2"/>
      <c r="F22" s="2"/>
      <c r="G22" s="2"/>
      <c r="H22" s="2"/>
      <c r="I22" s="2">
        <v>40127</v>
      </c>
      <c r="J22" s="2"/>
      <c r="K22" s="2"/>
      <c r="L22" s="2"/>
      <c r="M22" s="2"/>
      <c r="N22" s="2"/>
      <c r="O22" s="2"/>
      <c r="P22" s="2"/>
      <c r="Q22" s="2">
        <v>40930</v>
      </c>
      <c r="R22" s="77">
        <v>0.71807017543859653</v>
      </c>
      <c r="T22" s="1"/>
    </row>
    <row r="23" spans="1:20" x14ac:dyDescent="0.3">
      <c r="A23" s="18" t="s">
        <v>526</v>
      </c>
      <c r="B23" s="2"/>
      <c r="C23" s="2"/>
      <c r="D23" s="2"/>
      <c r="E23" s="2"/>
      <c r="F23" s="2"/>
      <c r="G23" s="2"/>
      <c r="H23" s="2"/>
      <c r="I23" s="2"/>
      <c r="J23" s="2"/>
      <c r="K23" s="2"/>
      <c r="L23" s="2"/>
      <c r="M23" s="2"/>
      <c r="N23" s="2"/>
      <c r="O23" s="2"/>
      <c r="P23" s="2"/>
      <c r="Q23" s="2"/>
      <c r="R23" s="77" t="s">
        <v>464</v>
      </c>
      <c r="T23" s="1"/>
    </row>
    <row r="24" spans="1:20" x14ac:dyDescent="0.3">
      <c r="A24" s="60" t="s">
        <v>527</v>
      </c>
      <c r="B24" s="2">
        <v>1500</v>
      </c>
      <c r="C24" s="2"/>
      <c r="D24" s="2"/>
      <c r="E24" s="2"/>
      <c r="F24" s="2">
        <v>15500</v>
      </c>
      <c r="G24" s="2"/>
      <c r="H24" s="2"/>
      <c r="I24" s="2"/>
      <c r="J24" s="2"/>
      <c r="K24" s="2"/>
      <c r="L24" s="2"/>
      <c r="M24" s="2"/>
      <c r="N24" s="2"/>
      <c r="O24" s="2"/>
      <c r="P24" s="2"/>
      <c r="Q24" s="2">
        <v>17000</v>
      </c>
      <c r="R24" s="77">
        <v>0.302491103202847</v>
      </c>
      <c r="T24" s="1"/>
    </row>
    <row r="25" spans="1:20" x14ac:dyDescent="0.3">
      <c r="A25" s="60" t="s">
        <v>528</v>
      </c>
      <c r="B25" s="2">
        <v>745</v>
      </c>
      <c r="C25" s="2"/>
      <c r="D25" s="2"/>
      <c r="E25" s="2"/>
      <c r="F25" s="2">
        <v>17360</v>
      </c>
      <c r="G25" s="2"/>
      <c r="H25" s="2"/>
      <c r="I25" s="2"/>
      <c r="J25" s="2"/>
      <c r="K25" s="2"/>
      <c r="L25" s="2"/>
      <c r="M25" s="2">
        <v>9814</v>
      </c>
      <c r="N25" s="2"/>
      <c r="O25" s="2"/>
      <c r="P25" s="2"/>
      <c r="Q25" s="2">
        <v>27919</v>
      </c>
      <c r="R25" s="77">
        <v>0.34898750000000001</v>
      </c>
      <c r="T25" s="1"/>
    </row>
    <row r="26" spans="1:20" x14ac:dyDescent="0.3">
      <c r="A26" s="18" t="s">
        <v>130</v>
      </c>
      <c r="B26" s="2"/>
      <c r="C26" s="2"/>
      <c r="D26" s="2"/>
      <c r="E26" s="2"/>
      <c r="F26" s="2"/>
      <c r="G26" s="2"/>
      <c r="H26" s="2"/>
      <c r="I26" s="2"/>
      <c r="J26" s="2"/>
      <c r="K26" s="2"/>
      <c r="L26" s="2"/>
      <c r="M26" s="2"/>
      <c r="N26" s="2"/>
      <c r="O26" s="2"/>
      <c r="P26" s="2"/>
      <c r="Q26" s="2"/>
      <c r="R26" s="77" t="s">
        <v>464</v>
      </c>
      <c r="T26" s="1"/>
    </row>
    <row r="27" spans="1:20" x14ac:dyDescent="0.3">
      <c r="A27" s="60" t="s">
        <v>529</v>
      </c>
      <c r="B27" s="2">
        <v>500</v>
      </c>
      <c r="C27" s="2"/>
      <c r="D27" s="2"/>
      <c r="E27" s="2"/>
      <c r="F27" s="2"/>
      <c r="G27" s="2"/>
      <c r="H27" s="2"/>
      <c r="I27" s="2"/>
      <c r="J27" s="2"/>
      <c r="K27" s="2"/>
      <c r="L27" s="2"/>
      <c r="M27" s="2"/>
      <c r="N27" s="2"/>
      <c r="O27" s="2"/>
      <c r="P27" s="2"/>
      <c r="Q27" s="2">
        <v>500</v>
      </c>
      <c r="R27" s="77">
        <v>5.6075185608864368E-3</v>
      </c>
      <c r="T27" s="1"/>
    </row>
    <row r="28" spans="1:20" x14ac:dyDescent="0.3">
      <c r="A28" s="18" t="s">
        <v>131</v>
      </c>
      <c r="B28" s="2"/>
      <c r="C28" s="2"/>
      <c r="D28" s="2"/>
      <c r="E28" s="2"/>
      <c r="F28" s="2"/>
      <c r="G28" s="2"/>
      <c r="H28" s="2"/>
      <c r="I28" s="2"/>
      <c r="J28" s="2"/>
      <c r="K28" s="2"/>
      <c r="L28" s="2"/>
      <c r="M28" s="2"/>
      <c r="N28" s="2"/>
      <c r="O28" s="2"/>
      <c r="P28" s="2"/>
      <c r="Q28" s="2"/>
      <c r="R28" s="77" t="s">
        <v>464</v>
      </c>
      <c r="T28" s="1"/>
    </row>
    <row r="29" spans="1:20" x14ac:dyDescent="0.3">
      <c r="A29" s="60" t="s">
        <v>530</v>
      </c>
      <c r="B29" s="2"/>
      <c r="C29" s="2">
        <v>56482</v>
      </c>
      <c r="D29" s="2">
        <v>167803</v>
      </c>
      <c r="E29" s="2"/>
      <c r="F29" s="2"/>
      <c r="G29" s="2">
        <v>1839</v>
      </c>
      <c r="H29" s="2">
        <v>155791</v>
      </c>
      <c r="I29" s="2"/>
      <c r="J29" s="2">
        <v>3000</v>
      </c>
      <c r="K29" s="2">
        <v>9000</v>
      </c>
      <c r="L29" s="2"/>
      <c r="M29" s="2"/>
      <c r="N29" s="2"/>
      <c r="O29" s="2"/>
      <c r="P29" s="2"/>
      <c r="Q29" s="2">
        <v>393915</v>
      </c>
      <c r="R29" s="77">
        <v>0.34253478260869563</v>
      </c>
      <c r="T29" s="1"/>
    </row>
    <row r="30" spans="1:20" x14ac:dyDescent="0.3">
      <c r="A30" s="60" t="s">
        <v>531</v>
      </c>
      <c r="B30" s="2"/>
      <c r="C30" s="2"/>
      <c r="D30" s="2"/>
      <c r="E30" s="2"/>
      <c r="F30" s="2"/>
      <c r="G30" s="2">
        <v>14479</v>
      </c>
      <c r="H30" s="2">
        <v>28895</v>
      </c>
      <c r="I30" s="2"/>
      <c r="J30" s="2"/>
      <c r="K30" s="2"/>
      <c r="L30" s="2"/>
      <c r="M30" s="2"/>
      <c r="N30" s="2"/>
      <c r="O30" s="2"/>
      <c r="P30" s="2"/>
      <c r="Q30" s="2">
        <v>43374</v>
      </c>
      <c r="R30" s="77">
        <v>7.2289999999999993E-2</v>
      </c>
      <c r="T30" s="1"/>
    </row>
    <row r="31" spans="1:20" x14ac:dyDescent="0.3">
      <c r="A31" s="60" t="s">
        <v>532</v>
      </c>
      <c r="B31" s="2"/>
      <c r="C31" s="2">
        <v>1630</v>
      </c>
      <c r="D31" s="2">
        <v>4154</v>
      </c>
      <c r="E31" s="2"/>
      <c r="F31" s="2"/>
      <c r="G31" s="2">
        <v>1923</v>
      </c>
      <c r="H31" s="2">
        <v>7500</v>
      </c>
      <c r="I31" s="2"/>
      <c r="J31" s="2"/>
      <c r="K31" s="2"/>
      <c r="L31" s="2"/>
      <c r="M31" s="2"/>
      <c r="N31" s="2">
        <v>6700</v>
      </c>
      <c r="O31" s="2">
        <v>25000</v>
      </c>
      <c r="P31" s="2"/>
      <c r="Q31" s="2">
        <v>46907</v>
      </c>
      <c r="R31" s="77">
        <v>6.2542666666666663E-2</v>
      </c>
      <c r="T31" s="1"/>
    </row>
    <row r="32" spans="1:20" x14ac:dyDescent="0.3">
      <c r="A32" s="60" t="s">
        <v>533</v>
      </c>
      <c r="B32" s="2"/>
      <c r="C32" s="2">
        <v>4000</v>
      </c>
      <c r="D32" s="2">
        <v>11000</v>
      </c>
      <c r="E32" s="2"/>
      <c r="F32" s="2"/>
      <c r="G32" s="2"/>
      <c r="H32" s="2"/>
      <c r="I32" s="2"/>
      <c r="J32" s="2"/>
      <c r="K32" s="2"/>
      <c r="L32" s="2"/>
      <c r="M32" s="2"/>
      <c r="N32" s="2"/>
      <c r="O32" s="2">
        <v>12816</v>
      </c>
      <c r="P32" s="2"/>
      <c r="Q32" s="2">
        <v>27816</v>
      </c>
      <c r="R32" s="77">
        <v>5.5632000000000001E-2</v>
      </c>
      <c r="T32" s="1"/>
    </row>
    <row r="33" spans="1:20" x14ac:dyDescent="0.3">
      <c r="A33" s="18" t="s">
        <v>134</v>
      </c>
      <c r="B33" s="2"/>
      <c r="C33" s="2"/>
      <c r="D33" s="2"/>
      <c r="E33" s="2"/>
      <c r="F33" s="2"/>
      <c r="G33" s="2"/>
      <c r="H33" s="2"/>
      <c r="I33" s="2"/>
      <c r="J33" s="2"/>
      <c r="K33" s="2"/>
      <c r="L33" s="2"/>
      <c r="M33" s="2"/>
      <c r="N33" s="2"/>
      <c r="O33" s="2"/>
      <c r="P33" s="2"/>
      <c r="Q33" s="2"/>
      <c r="R33" s="77" t="s">
        <v>464</v>
      </c>
      <c r="T33" s="1"/>
    </row>
    <row r="34" spans="1:20" x14ac:dyDescent="0.3">
      <c r="A34" s="60" t="s">
        <v>534</v>
      </c>
      <c r="B34" s="2">
        <v>500</v>
      </c>
      <c r="C34" s="2"/>
      <c r="D34" s="2"/>
      <c r="E34" s="2"/>
      <c r="F34" s="2">
        <v>11476</v>
      </c>
      <c r="G34" s="2"/>
      <c r="H34" s="2"/>
      <c r="I34" s="2">
        <v>10066</v>
      </c>
      <c r="J34" s="2"/>
      <c r="K34" s="2"/>
      <c r="L34" s="2"/>
      <c r="M34" s="2">
        <v>50000</v>
      </c>
      <c r="N34" s="2"/>
      <c r="O34" s="2"/>
      <c r="P34" s="2"/>
      <c r="Q34" s="2">
        <v>72042</v>
      </c>
      <c r="R34" s="77">
        <v>0.72041999999999995</v>
      </c>
      <c r="T34" s="1"/>
    </row>
    <row r="35" spans="1:20" x14ac:dyDescent="0.3">
      <c r="A35" s="60" t="s">
        <v>535</v>
      </c>
      <c r="B35" s="2">
        <v>1304</v>
      </c>
      <c r="C35" s="2"/>
      <c r="D35" s="2"/>
      <c r="E35" s="2"/>
      <c r="F35" s="2">
        <v>14545</v>
      </c>
      <c r="G35" s="2"/>
      <c r="H35" s="2"/>
      <c r="I35" s="2"/>
      <c r="J35" s="2"/>
      <c r="K35" s="2"/>
      <c r="L35" s="2"/>
      <c r="M35" s="2"/>
      <c r="N35" s="2"/>
      <c r="O35" s="2"/>
      <c r="P35" s="2"/>
      <c r="Q35" s="2">
        <v>15849</v>
      </c>
      <c r="R35" s="77">
        <v>0.1981125</v>
      </c>
      <c r="T35" s="1"/>
    </row>
    <row r="36" spans="1:20" x14ac:dyDescent="0.3">
      <c r="A36" s="60" t="s">
        <v>536</v>
      </c>
      <c r="B36" s="2"/>
      <c r="C36" s="2"/>
      <c r="D36" s="2"/>
      <c r="E36" s="2"/>
      <c r="F36" s="2">
        <v>28939</v>
      </c>
      <c r="G36" s="2"/>
      <c r="H36" s="2"/>
      <c r="I36" s="2"/>
      <c r="J36" s="2"/>
      <c r="K36" s="2"/>
      <c r="L36" s="2"/>
      <c r="M36" s="2">
        <v>9061</v>
      </c>
      <c r="N36" s="2"/>
      <c r="O36" s="2"/>
      <c r="P36" s="2"/>
      <c r="Q36" s="2">
        <v>38000</v>
      </c>
      <c r="R36" s="77">
        <v>0.38</v>
      </c>
      <c r="T36" s="1"/>
    </row>
    <row r="37" spans="1:20" x14ac:dyDescent="0.3">
      <c r="A37" s="18" t="s">
        <v>135</v>
      </c>
      <c r="B37" s="2"/>
      <c r="C37" s="2"/>
      <c r="D37" s="2"/>
      <c r="E37" s="2"/>
      <c r="F37" s="2"/>
      <c r="G37" s="2"/>
      <c r="H37" s="2"/>
      <c r="I37" s="2"/>
      <c r="J37" s="2"/>
      <c r="K37" s="2"/>
      <c r="L37" s="2"/>
      <c r="M37" s="2"/>
      <c r="N37" s="2"/>
      <c r="O37" s="2"/>
      <c r="P37" s="2"/>
      <c r="Q37" s="2"/>
      <c r="R37" s="77" t="s">
        <v>464</v>
      </c>
      <c r="T37" s="1"/>
    </row>
    <row r="38" spans="1:20" x14ac:dyDescent="0.3">
      <c r="A38" s="60" t="s">
        <v>537</v>
      </c>
      <c r="B38" s="2"/>
      <c r="C38" s="2"/>
      <c r="D38" s="2"/>
      <c r="E38" s="2"/>
      <c r="F38" s="2"/>
      <c r="G38" s="2">
        <v>20000</v>
      </c>
      <c r="H38" s="2">
        <v>5000</v>
      </c>
      <c r="I38" s="2"/>
      <c r="J38" s="2"/>
      <c r="K38" s="2"/>
      <c r="L38" s="2"/>
      <c r="M38" s="2"/>
      <c r="N38" s="2"/>
      <c r="O38" s="2"/>
      <c r="P38" s="2"/>
      <c r="Q38" s="2">
        <v>25000</v>
      </c>
      <c r="R38" s="77">
        <v>0.25329793916796695</v>
      </c>
      <c r="T38" s="1"/>
    </row>
    <row r="39" spans="1:20" x14ac:dyDescent="0.3">
      <c r="A39" s="60" t="s">
        <v>538</v>
      </c>
      <c r="B39" s="2">
        <v>2431</v>
      </c>
      <c r="C39" s="2"/>
      <c r="D39" s="2"/>
      <c r="E39" s="2"/>
      <c r="F39" s="2">
        <v>12500</v>
      </c>
      <c r="G39" s="2"/>
      <c r="H39" s="2"/>
      <c r="I39" s="2"/>
      <c r="J39" s="2"/>
      <c r="K39" s="2"/>
      <c r="L39" s="2"/>
      <c r="M39" s="2">
        <v>42938</v>
      </c>
      <c r="N39" s="2"/>
      <c r="O39" s="2"/>
      <c r="P39" s="2"/>
      <c r="Q39" s="2">
        <v>57869</v>
      </c>
      <c r="R39" s="77">
        <v>0.48224166666666668</v>
      </c>
      <c r="T39" s="1"/>
    </row>
    <row r="40" spans="1:20" x14ac:dyDescent="0.3">
      <c r="A40" s="60" t="s">
        <v>539</v>
      </c>
      <c r="B40" s="2"/>
      <c r="C40" s="2"/>
      <c r="D40" s="2"/>
      <c r="E40" s="2"/>
      <c r="F40" s="2">
        <v>33185</v>
      </c>
      <c r="G40" s="2"/>
      <c r="H40" s="2"/>
      <c r="I40" s="2">
        <v>46371</v>
      </c>
      <c r="J40" s="2"/>
      <c r="K40" s="2"/>
      <c r="L40" s="2"/>
      <c r="M40" s="2">
        <v>16370</v>
      </c>
      <c r="N40" s="2"/>
      <c r="O40" s="2"/>
      <c r="P40" s="2"/>
      <c r="Q40" s="2">
        <v>95926</v>
      </c>
      <c r="R40" s="77">
        <v>0.68518571428571429</v>
      </c>
      <c r="T40" s="1"/>
    </row>
    <row r="41" spans="1:20" x14ac:dyDescent="0.3">
      <c r="A41" s="60" t="s">
        <v>540</v>
      </c>
      <c r="B41" s="2">
        <v>2000</v>
      </c>
      <c r="C41" s="2"/>
      <c r="D41" s="2"/>
      <c r="E41" s="2"/>
      <c r="F41" s="2">
        <v>25000</v>
      </c>
      <c r="G41" s="2"/>
      <c r="H41" s="2"/>
      <c r="I41" s="2"/>
      <c r="J41" s="2"/>
      <c r="K41" s="2"/>
      <c r="L41" s="2"/>
      <c r="M41" s="2"/>
      <c r="N41" s="2"/>
      <c r="O41" s="2"/>
      <c r="P41" s="2"/>
      <c r="Q41" s="2">
        <v>27000</v>
      </c>
      <c r="R41" s="77">
        <v>0.27231467473524962</v>
      </c>
      <c r="T41" s="1"/>
    </row>
    <row r="42" spans="1:20" x14ac:dyDescent="0.3">
      <c r="A42" s="60" t="s">
        <v>541</v>
      </c>
      <c r="B42" s="2">
        <v>1000</v>
      </c>
      <c r="C42" s="2"/>
      <c r="D42" s="2"/>
      <c r="E42" s="2"/>
      <c r="F42" s="2">
        <v>12500</v>
      </c>
      <c r="G42" s="2"/>
      <c r="H42" s="2"/>
      <c r="I42" s="2"/>
      <c r="J42" s="2"/>
      <c r="K42" s="2"/>
      <c r="L42" s="2"/>
      <c r="M42" s="2"/>
      <c r="N42" s="2"/>
      <c r="O42" s="2"/>
      <c r="P42" s="2"/>
      <c r="Q42" s="2">
        <v>13500</v>
      </c>
      <c r="R42" s="77">
        <v>0.13064558272768623</v>
      </c>
      <c r="T42" s="1"/>
    </row>
    <row r="43" spans="1:20" x14ac:dyDescent="0.3">
      <c r="A43" s="18" t="s">
        <v>136</v>
      </c>
      <c r="B43" s="2"/>
      <c r="C43" s="2"/>
      <c r="D43" s="2"/>
      <c r="E43" s="2"/>
      <c r="F43" s="2"/>
      <c r="G43" s="2"/>
      <c r="H43" s="2"/>
      <c r="I43" s="2"/>
      <c r="J43" s="2"/>
      <c r="K43" s="2"/>
      <c r="L43" s="2"/>
      <c r="M43" s="2"/>
      <c r="N43" s="2"/>
      <c r="O43" s="2"/>
      <c r="P43" s="2"/>
      <c r="Q43" s="2"/>
      <c r="R43" s="77" t="s">
        <v>464</v>
      </c>
      <c r="T43" s="1"/>
    </row>
    <row r="44" spans="1:20" x14ac:dyDescent="0.3">
      <c r="A44" s="60" t="s">
        <v>542</v>
      </c>
      <c r="B44" s="2"/>
      <c r="C44" s="2">
        <v>1000</v>
      </c>
      <c r="D44" s="2">
        <v>4000</v>
      </c>
      <c r="E44" s="2"/>
      <c r="F44" s="2"/>
      <c r="G44" s="2">
        <v>7500</v>
      </c>
      <c r="H44" s="2">
        <v>5500</v>
      </c>
      <c r="I44" s="2"/>
      <c r="J44" s="2">
        <v>2000</v>
      </c>
      <c r="K44" s="2">
        <v>8000</v>
      </c>
      <c r="L44" s="2"/>
      <c r="M44" s="2"/>
      <c r="N44" s="2"/>
      <c r="O44" s="2"/>
      <c r="P44" s="2"/>
      <c r="Q44" s="2">
        <v>28000</v>
      </c>
      <c r="R44" s="77">
        <v>0.89743589743589747</v>
      </c>
      <c r="T44" s="1"/>
    </row>
    <row r="45" spans="1:20" x14ac:dyDescent="0.3">
      <c r="A45" s="60" t="s">
        <v>543</v>
      </c>
      <c r="B45" s="2">
        <v>3000</v>
      </c>
      <c r="C45" s="2"/>
      <c r="D45" s="2"/>
      <c r="E45" s="2"/>
      <c r="F45" s="2">
        <v>22000</v>
      </c>
      <c r="G45" s="2"/>
      <c r="H45" s="2"/>
      <c r="I45" s="2">
        <v>50000</v>
      </c>
      <c r="J45" s="2"/>
      <c r="K45" s="2"/>
      <c r="L45" s="2"/>
      <c r="M45" s="2"/>
      <c r="N45" s="2"/>
      <c r="O45" s="2"/>
      <c r="P45" s="2"/>
      <c r="Q45" s="2">
        <v>75000</v>
      </c>
      <c r="R45" s="77">
        <v>0.73529411764705888</v>
      </c>
      <c r="T45" s="1"/>
    </row>
    <row r="46" spans="1:20" x14ac:dyDescent="0.3">
      <c r="A46" s="60" t="s">
        <v>544</v>
      </c>
      <c r="B46" s="2">
        <v>3500</v>
      </c>
      <c r="C46" s="2"/>
      <c r="D46" s="2"/>
      <c r="E46" s="2"/>
      <c r="F46" s="2">
        <v>27500</v>
      </c>
      <c r="G46" s="2"/>
      <c r="H46" s="2"/>
      <c r="I46" s="2"/>
      <c r="J46" s="2"/>
      <c r="K46" s="2"/>
      <c r="L46" s="2"/>
      <c r="M46" s="2"/>
      <c r="N46" s="2"/>
      <c r="O46" s="2"/>
      <c r="P46" s="2"/>
      <c r="Q46" s="2">
        <v>31000</v>
      </c>
      <c r="R46" s="77">
        <v>0.29067041725269571</v>
      </c>
      <c r="T46" s="1"/>
    </row>
    <row r="47" spans="1:20" x14ac:dyDescent="0.3">
      <c r="A47" s="60" t="s">
        <v>545</v>
      </c>
      <c r="B47" s="2"/>
      <c r="C47" s="2"/>
      <c r="D47" s="2"/>
      <c r="E47" s="2"/>
      <c r="F47" s="2">
        <v>15000</v>
      </c>
      <c r="G47" s="2"/>
      <c r="H47" s="2"/>
      <c r="I47" s="2"/>
      <c r="J47" s="2"/>
      <c r="K47" s="2"/>
      <c r="L47" s="2"/>
      <c r="M47" s="2">
        <v>30000</v>
      </c>
      <c r="N47" s="2"/>
      <c r="O47" s="2"/>
      <c r="P47" s="2"/>
      <c r="Q47" s="2">
        <v>45000</v>
      </c>
      <c r="R47" s="77">
        <v>0.44444444444444442</v>
      </c>
      <c r="T47" s="1"/>
    </row>
    <row r="48" spans="1:20" x14ac:dyDescent="0.3">
      <c r="A48" s="60" t="s">
        <v>546</v>
      </c>
      <c r="B48" s="2"/>
      <c r="C48" s="2"/>
      <c r="D48" s="2">
        <v>3000</v>
      </c>
      <c r="E48" s="2"/>
      <c r="F48" s="2"/>
      <c r="G48" s="2"/>
      <c r="H48" s="2"/>
      <c r="I48" s="2"/>
      <c r="J48" s="2"/>
      <c r="K48" s="2"/>
      <c r="L48" s="2"/>
      <c r="M48" s="2"/>
      <c r="N48" s="2"/>
      <c r="O48" s="2"/>
      <c r="P48" s="2"/>
      <c r="Q48" s="2">
        <v>3000</v>
      </c>
      <c r="R48" s="77">
        <v>0.01</v>
      </c>
      <c r="T48" s="1"/>
    </row>
    <row r="49" spans="1:20" x14ac:dyDescent="0.3">
      <c r="A49" s="60" t="s">
        <v>547</v>
      </c>
      <c r="B49" s="2"/>
      <c r="C49" s="2">
        <v>4000</v>
      </c>
      <c r="D49" s="2">
        <v>12000</v>
      </c>
      <c r="E49" s="2"/>
      <c r="F49" s="2"/>
      <c r="G49" s="2">
        <v>9200</v>
      </c>
      <c r="H49" s="2">
        <v>22196</v>
      </c>
      <c r="I49" s="2"/>
      <c r="J49" s="2"/>
      <c r="K49" s="2"/>
      <c r="L49" s="2"/>
      <c r="M49" s="2"/>
      <c r="N49" s="2"/>
      <c r="O49" s="2"/>
      <c r="P49" s="2"/>
      <c r="Q49" s="2">
        <v>47396</v>
      </c>
      <c r="R49" s="77">
        <v>0.13541714285714285</v>
      </c>
      <c r="T49" s="1"/>
    </row>
    <row r="50" spans="1:20" x14ac:dyDescent="0.3">
      <c r="A50" s="18" t="s">
        <v>137</v>
      </c>
      <c r="B50" s="2"/>
      <c r="C50" s="2"/>
      <c r="D50" s="2"/>
      <c r="E50" s="2"/>
      <c r="F50" s="2"/>
      <c r="G50" s="2"/>
      <c r="H50" s="2"/>
      <c r="I50" s="2"/>
      <c r="J50" s="2"/>
      <c r="K50" s="2"/>
      <c r="L50" s="2"/>
      <c r="M50" s="2"/>
      <c r="N50" s="2"/>
      <c r="O50" s="2"/>
      <c r="P50" s="2"/>
      <c r="Q50" s="2"/>
      <c r="R50" s="77" t="s">
        <v>464</v>
      </c>
      <c r="T50" s="1"/>
    </row>
    <row r="51" spans="1:20" x14ac:dyDescent="0.3">
      <c r="A51" s="60" t="s">
        <v>548</v>
      </c>
      <c r="B51" s="2"/>
      <c r="C51" s="2"/>
      <c r="D51" s="2">
        <v>614</v>
      </c>
      <c r="E51" s="2"/>
      <c r="F51" s="2"/>
      <c r="G51" s="2"/>
      <c r="H51" s="2"/>
      <c r="I51" s="2"/>
      <c r="J51" s="2"/>
      <c r="K51" s="2"/>
      <c r="L51" s="2"/>
      <c r="M51" s="2"/>
      <c r="N51" s="2">
        <v>1390</v>
      </c>
      <c r="O51" s="2"/>
      <c r="P51" s="2"/>
      <c r="Q51" s="2">
        <v>2004</v>
      </c>
      <c r="R51" s="77">
        <v>6.6799999999999998E-2</v>
      </c>
      <c r="T51" s="1"/>
    </row>
    <row r="52" spans="1:20" x14ac:dyDescent="0.3">
      <c r="A52" s="60" t="s">
        <v>549</v>
      </c>
      <c r="B52" s="2"/>
      <c r="C52" s="2"/>
      <c r="D52" s="2"/>
      <c r="E52" s="2"/>
      <c r="F52" s="2"/>
      <c r="G52" s="2"/>
      <c r="H52" s="2"/>
      <c r="I52" s="2"/>
      <c r="J52" s="2"/>
      <c r="K52" s="2"/>
      <c r="L52" s="2"/>
      <c r="M52" s="2"/>
      <c r="N52" s="2">
        <v>10000</v>
      </c>
      <c r="O52" s="2"/>
      <c r="P52" s="2"/>
      <c r="Q52" s="2">
        <v>10000</v>
      </c>
      <c r="R52" s="77">
        <v>7.8400012544002001E-2</v>
      </c>
      <c r="T52" s="1"/>
    </row>
    <row r="53" spans="1:20" x14ac:dyDescent="0.3">
      <c r="A53" s="60" t="s">
        <v>550</v>
      </c>
      <c r="B53" s="2">
        <v>2500</v>
      </c>
      <c r="C53" s="2"/>
      <c r="D53" s="2"/>
      <c r="E53" s="2"/>
      <c r="F53" s="2">
        <v>20000</v>
      </c>
      <c r="G53" s="2"/>
      <c r="H53" s="2"/>
      <c r="I53" s="2"/>
      <c r="J53" s="2"/>
      <c r="K53" s="2"/>
      <c r="L53" s="2"/>
      <c r="M53" s="2"/>
      <c r="N53" s="2"/>
      <c r="O53" s="2"/>
      <c r="P53" s="2"/>
      <c r="Q53" s="2">
        <v>22500</v>
      </c>
      <c r="R53" s="77">
        <v>0.19736842105263158</v>
      </c>
      <c r="T53" s="1"/>
    </row>
    <row r="54" spans="1:20" x14ac:dyDescent="0.3">
      <c r="A54" s="60" t="s">
        <v>551</v>
      </c>
      <c r="B54" s="2">
        <v>500</v>
      </c>
      <c r="C54" s="2"/>
      <c r="D54" s="2"/>
      <c r="E54" s="2"/>
      <c r="F54" s="2"/>
      <c r="G54" s="2"/>
      <c r="H54" s="2"/>
      <c r="I54" s="2"/>
      <c r="J54" s="2"/>
      <c r="K54" s="2"/>
      <c r="L54" s="2"/>
      <c r="M54" s="2">
        <v>15000</v>
      </c>
      <c r="N54" s="2"/>
      <c r="O54" s="2"/>
      <c r="P54" s="2"/>
      <c r="Q54" s="2">
        <v>15500</v>
      </c>
      <c r="R54" s="77">
        <v>0.17971222854757737</v>
      </c>
      <c r="T54" s="1"/>
    </row>
    <row r="55" spans="1:20" x14ac:dyDescent="0.3">
      <c r="A55" s="60" t="s">
        <v>552</v>
      </c>
      <c r="B55" s="2"/>
      <c r="C55" s="2"/>
      <c r="D55" s="2"/>
      <c r="E55" s="2"/>
      <c r="F55" s="2"/>
      <c r="G55" s="2"/>
      <c r="H55" s="2"/>
      <c r="I55" s="2">
        <v>15000</v>
      </c>
      <c r="J55" s="2"/>
      <c r="K55" s="2"/>
      <c r="L55" s="2"/>
      <c r="M55" s="2">
        <v>15000</v>
      </c>
      <c r="N55" s="2"/>
      <c r="O55" s="2"/>
      <c r="P55" s="2"/>
      <c r="Q55" s="2">
        <v>30000</v>
      </c>
      <c r="R55" s="77">
        <v>0.33333333333333331</v>
      </c>
      <c r="T55" s="1"/>
    </row>
    <row r="56" spans="1:20" x14ac:dyDescent="0.3">
      <c r="A56" s="10" t="s">
        <v>553</v>
      </c>
      <c r="B56" s="58"/>
      <c r="C56" s="58"/>
      <c r="D56" s="58"/>
      <c r="E56" s="58"/>
      <c r="F56" s="58"/>
      <c r="G56" s="58"/>
      <c r="H56" s="58"/>
      <c r="I56" s="58"/>
      <c r="J56" s="58"/>
      <c r="K56" s="58"/>
      <c r="L56" s="58"/>
      <c r="M56" s="58"/>
      <c r="N56" s="58"/>
      <c r="O56" s="58"/>
      <c r="P56" s="58"/>
      <c r="Q56" s="58"/>
      <c r="R56" s="58" t="s">
        <v>464</v>
      </c>
      <c r="T56" s="1"/>
    </row>
    <row r="57" spans="1:20" x14ac:dyDescent="0.3">
      <c r="A57" s="18" t="s">
        <v>153</v>
      </c>
      <c r="B57" s="2"/>
      <c r="C57" s="2"/>
      <c r="D57" s="2"/>
      <c r="E57" s="2"/>
      <c r="F57" s="2"/>
      <c r="G57" s="2"/>
      <c r="H57" s="2"/>
      <c r="I57" s="2"/>
      <c r="J57" s="2"/>
      <c r="K57" s="2"/>
      <c r="L57" s="2"/>
      <c r="M57" s="2"/>
      <c r="N57" s="2"/>
      <c r="O57" s="2"/>
      <c r="P57" s="2"/>
      <c r="Q57" s="2"/>
      <c r="R57" s="77" t="s">
        <v>464</v>
      </c>
      <c r="T57" s="1"/>
    </row>
    <row r="58" spans="1:20" x14ac:dyDescent="0.3">
      <c r="A58" s="60" t="s">
        <v>554</v>
      </c>
      <c r="B58" s="2"/>
      <c r="C58" s="2">
        <v>3000</v>
      </c>
      <c r="D58" s="2"/>
      <c r="E58" s="2"/>
      <c r="F58" s="2"/>
      <c r="G58" s="2"/>
      <c r="H58" s="2"/>
      <c r="I58" s="2"/>
      <c r="J58" s="2"/>
      <c r="K58" s="2"/>
      <c r="L58" s="2"/>
      <c r="M58" s="2"/>
      <c r="N58" s="2"/>
      <c r="O58" s="2"/>
      <c r="P58" s="2"/>
      <c r="Q58" s="2">
        <v>3000</v>
      </c>
      <c r="R58" s="77">
        <v>0.1045077684107852</v>
      </c>
      <c r="T58" s="1"/>
    </row>
    <row r="59" spans="1:20" x14ac:dyDescent="0.3">
      <c r="A59" s="18" t="s">
        <v>189</v>
      </c>
      <c r="B59" s="2"/>
      <c r="C59" s="2"/>
      <c r="D59" s="2"/>
      <c r="E59" s="2"/>
      <c r="F59" s="2"/>
      <c r="G59" s="2"/>
      <c r="H59" s="2"/>
      <c r="I59" s="2"/>
      <c r="J59" s="2"/>
      <c r="K59" s="2"/>
      <c r="L59" s="2"/>
      <c r="M59" s="2"/>
      <c r="N59" s="2"/>
      <c r="O59" s="2"/>
      <c r="P59" s="2"/>
      <c r="Q59" s="2"/>
      <c r="R59" s="77" t="s">
        <v>464</v>
      </c>
      <c r="T59" s="1"/>
    </row>
    <row r="60" spans="1:20" x14ac:dyDescent="0.3">
      <c r="A60" s="60" t="s">
        <v>555</v>
      </c>
      <c r="B60" s="2"/>
      <c r="C60" s="2"/>
      <c r="D60" s="2">
        <v>1</v>
      </c>
      <c r="E60" s="2"/>
      <c r="F60" s="2"/>
      <c r="G60" s="2"/>
      <c r="H60" s="2"/>
      <c r="I60" s="2"/>
      <c r="J60" s="2"/>
      <c r="K60" s="2"/>
      <c r="L60" s="2"/>
      <c r="M60" s="2"/>
      <c r="N60" s="2"/>
      <c r="O60" s="2"/>
      <c r="P60" s="2"/>
      <c r="Q60" s="2">
        <v>1</v>
      </c>
      <c r="R60" s="77">
        <v>7.6923076923076936E-6</v>
      </c>
      <c r="T60" s="1"/>
    </row>
    <row r="61" spans="1:20" x14ac:dyDescent="0.3">
      <c r="A61" s="18" t="s">
        <v>154</v>
      </c>
      <c r="B61" s="2"/>
      <c r="C61" s="2"/>
      <c r="D61" s="2"/>
      <c r="E61" s="2"/>
      <c r="F61" s="2"/>
      <c r="G61" s="2"/>
      <c r="H61" s="2"/>
      <c r="I61" s="2"/>
      <c r="J61" s="2"/>
      <c r="K61" s="2"/>
      <c r="L61" s="2"/>
      <c r="M61" s="2"/>
      <c r="N61" s="2"/>
      <c r="O61" s="2"/>
      <c r="P61" s="2"/>
      <c r="Q61" s="2"/>
      <c r="R61" s="77" t="s">
        <v>464</v>
      </c>
      <c r="T61" s="1"/>
    </row>
    <row r="62" spans="1:20" x14ac:dyDescent="0.3">
      <c r="A62" s="60" t="s">
        <v>556</v>
      </c>
      <c r="B62" s="2"/>
      <c r="C62" s="2">
        <v>4866</v>
      </c>
      <c r="D62" s="2">
        <v>13285</v>
      </c>
      <c r="E62" s="2"/>
      <c r="F62" s="2"/>
      <c r="G62" s="2"/>
      <c r="H62" s="2"/>
      <c r="I62" s="2"/>
      <c r="J62" s="2"/>
      <c r="K62" s="2">
        <v>8600</v>
      </c>
      <c r="L62" s="2"/>
      <c r="M62" s="2"/>
      <c r="N62" s="2"/>
      <c r="O62" s="2"/>
      <c r="P62" s="2"/>
      <c r="Q62" s="2">
        <v>26751</v>
      </c>
      <c r="R62" s="77">
        <v>0.53502000000000005</v>
      </c>
      <c r="T62" s="1"/>
    </row>
    <row r="63" spans="1:20" x14ac:dyDescent="0.3">
      <c r="A63" s="60" t="s">
        <v>557</v>
      </c>
      <c r="B63" s="2"/>
      <c r="C63" s="2">
        <v>20</v>
      </c>
      <c r="D63" s="2">
        <v>1484</v>
      </c>
      <c r="E63" s="2"/>
      <c r="F63" s="2"/>
      <c r="G63" s="2"/>
      <c r="H63" s="2"/>
      <c r="I63" s="2"/>
      <c r="J63" s="2"/>
      <c r="K63" s="2"/>
      <c r="L63" s="2"/>
      <c r="M63" s="2"/>
      <c r="N63" s="2"/>
      <c r="O63" s="2"/>
      <c r="P63" s="2"/>
      <c r="Q63" s="2">
        <v>1504</v>
      </c>
      <c r="R63" s="77">
        <v>2.5066666666666668E-2</v>
      </c>
      <c r="T63" s="1"/>
    </row>
    <row r="64" spans="1:20" x14ac:dyDescent="0.3">
      <c r="A64" s="10" t="s">
        <v>558</v>
      </c>
      <c r="B64" s="58"/>
      <c r="C64" s="58"/>
      <c r="D64" s="58"/>
      <c r="E64" s="58"/>
      <c r="F64" s="58"/>
      <c r="G64" s="58"/>
      <c r="H64" s="58"/>
      <c r="I64" s="58"/>
      <c r="J64" s="58"/>
      <c r="K64" s="58"/>
      <c r="L64" s="58"/>
      <c r="M64" s="58"/>
      <c r="N64" s="58"/>
      <c r="O64" s="58"/>
      <c r="P64" s="58"/>
      <c r="Q64" s="58"/>
      <c r="R64" s="58" t="s">
        <v>464</v>
      </c>
      <c r="T64" s="1"/>
    </row>
    <row r="65" spans="1:20" x14ac:dyDescent="0.3">
      <c r="A65" s="18" t="s">
        <v>148</v>
      </c>
      <c r="B65" s="2"/>
      <c r="C65" s="2"/>
      <c r="D65" s="2"/>
      <c r="E65" s="2"/>
      <c r="F65" s="2"/>
      <c r="G65" s="2"/>
      <c r="H65" s="2"/>
      <c r="I65" s="2"/>
      <c r="J65" s="2"/>
      <c r="K65" s="2"/>
      <c r="L65" s="2"/>
      <c r="M65" s="2"/>
      <c r="N65" s="2"/>
      <c r="O65" s="2"/>
      <c r="P65" s="2"/>
      <c r="Q65" s="2"/>
      <c r="R65" s="77" t="s">
        <v>464</v>
      </c>
      <c r="T65" s="1"/>
    </row>
    <row r="66" spans="1:20" x14ac:dyDescent="0.3">
      <c r="A66" s="60" t="s">
        <v>559</v>
      </c>
      <c r="B66" s="2">
        <v>1000</v>
      </c>
      <c r="C66" s="2"/>
      <c r="D66" s="2"/>
      <c r="E66" s="2"/>
      <c r="F66" s="2"/>
      <c r="G66" s="2"/>
      <c r="H66" s="2"/>
      <c r="I66" s="2"/>
      <c r="J66" s="2"/>
      <c r="K66" s="2"/>
      <c r="L66" s="2"/>
      <c r="M66" s="2">
        <v>27723</v>
      </c>
      <c r="N66" s="2"/>
      <c r="O66" s="2"/>
      <c r="P66" s="2"/>
      <c r="Q66" s="2">
        <v>28723</v>
      </c>
      <c r="R66" s="77">
        <v>0.47871666666666668</v>
      </c>
      <c r="T66" s="1"/>
    </row>
    <row r="67" spans="1:20" x14ac:dyDescent="0.3">
      <c r="A67" s="18" t="s">
        <v>560</v>
      </c>
      <c r="B67" s="2"/>
      <c r="C67" s="2"/>
      <c r="D67" s="2"/>
      <c r="E67" s="2"/>
      <c r="F67" s="2"/>
      <c r="G67" s="2"/>
      <c r="H67" s="2"/>
      <c r="I67" s="2"/>
      <c r="J67" s="2"/>
      <c r="K67" s="2"/>
      <c r="L67" s="2"/>
      <c r="M67" s="2"/>
      <c r="N67" s="2"/>
      <c r="O67" s="2"/>
      <c r="P67" s="2"/>
      <c r="Q67" s="2"/>
      <c r="R67" s="77" t="s">
        <v>464</v>
      </c>
      <c r="T67" s="1"/>
    </row>
    <row r="68" spans="1:20" x14ac:dyDescent="0.3">
      <c r="A68" s="60" t="s">
        <v>561</v>
      </c>
      <c r="B68" s="2"/>
      <c r="C68" s="2">
        <v>800</v>
      </c>
      <c r="D68" s="2">
        <v>600</v>
      </c>
      <c r="E68" s="2"/>
      <c r="F68" s="2"/>
      <c r="G68" s="2"/>
      <c r="H68" s="2"/>
      <c r="I68" s="2"/>
      <c r="J68" s="2"/>
      <c r="K68" s="2"/>
      <c r="L68" s="2"/>
      <c r="M68" s="2"/>
      <c r="N68" s="2"/>
      <c r="O68" s="2"/>
      <c r="P68" s="2"/>
      <c r="Q68" s="2">
        <v>1400</v>
      </c>
      <c r="R68" s="77">
        <v>0.28000000000000003</v>
      </c>
      <c r="T68" s="1"/>
    </row>
    <row r="69" spans="1:20" x14ac:dyDescent="0.3">
      <c r="A69" s="60" t="s">
        <v>562</v>
      </c>
      <c r="B69" s="2"/>
      <c r="C69" s="2"/>
      <c r="D69" s="2"/>
      <c r="E69" s="2"/>
      <c r="F69" s="2"/>
      <c r="G69" s="2"/>
      <c r="H69" s="2"/>
      <c r="I69" s="2"/>
      <c r="J69" s="2"/>
      <c r="K69" s="2"/>
      <c r="L69" s="2"/>
      <c r="M69" s="2">
        <v>1</v>
      </c>
      <c r="N69" s="2"/>
      <c r="O69" s="2"/>
      <c r="P69" s="2"/>
      <c r="Q69" s="2">
        <v>1</v>
      </c>
      <c r="R69" s="77">
        <v>1</v>
      </c>
      <c r="T69" s="1"/>
    </row>
    <row r="70" spans="1:20" x14ac:dyDescent="0.3">
      <c r="A70" s="60" t="s">
        <v>563</v>
      </c>
      <c r="B70" s="2"/>
      <c r="C70" s="2"/>
      <c r="D70" s="2"/>
      <c r="E70" s="2"/>
      <c r="F70" s="2"/>
      <c r="G70" s="2"/>
      <c r="H70" s="2"/>
      <c r="I70" s="2"/>
      <c r="J70" s="2"/>
      <c r="K70" s="2"/>
      <c r="L70" s="2"/>
      <c r="M70" s="2">
        <v>1</v>
      </c>
      <c r="N70" s="2"/>
      <c r="O70" s="2"/>
      <c r="P70" s="2"/>
      <c r="Q70" s="2">
        <v>1</v>
      </c>
      <c r="R70" s="77">
        <v>1</v>
      </c>
      <c r="T70" s="1"/>
    </row>
    <row r="71" spans="1:20" x14ac:dyDescent="0.3">
      <c r="A71" s="60" t="s">
        <v>564</v>
      </c>
      <c r="B71" s="2"/>
      <c r="C71" s="2"/>
      <c r="D71" s="2"/>
      <c r="E71" s="2"/>
      <c r="F71" s="2"/>
      <c r="G71" s="2"/>
      <c r="H71" s="2"/>
      <c r="I71" s="2">
        <v>1</v>
      </c>
      <c r="J71" s="2"/>
      <c r="K71" s="2"/>
      <c r="L71" s="2"/>
      <c r="M71" s="2"/>
      <c r="N71" s="2"/>
      <c r="O71" s="2"/>
      <c r="P71" s="2"/>
      <c r="Q71" s="2">
        <v>1</v>
      </c>
      <c r="R71" s="77">
        <v>1</v>
      </c>
      <c r="T71" s="1"/>
    </row>
    <row r="72" spans="1:20" x14ac:dyDescent="0.3">
      <c r="A72" s="18" t="s">
        <v>565</v>
      </c>
      <c r="B72" s="2"/>
      <c r="C72" s="2"/>
      <c r="D72" s="2"/>
      <c r="E72" s="2"/>
      <c r="F72" s="2"/>
      <c r="G72" s="2"/>
      <c r="H72" s="2"/>
      <c r="I72" s="2"/>
      <c r="J72" s="2"/>
      <c r="K72" s="2"/>
      <c r="L72" s="2"/>
      <c r="M72" s="2"/>
      <c r="N72" s="2"/>
      <c r="O72" s="2"/>
      <c r="P72" s="2"/>
      <c r="Q72" s="2"/>
      <c r="R72" s="77" t="s">
        <v>464</v>
      </c>
      <c r="T72" s="1"/>
    </row>
    <row r="73" spans="1:20" x14ac:dyDescent="0.3">
      <c r="A73" s="60" t="s">
        <v>566</v>
      </c>
      <c r="B73" s="2">
        <v>500</v>
      </c>
      <c r="C73" s="2"/>
      <c r="D73" s="2"/>
      <c r="E73" s="2"/>
      <c r="F73" s="2">
        <v>20000</v>
      </c>
      <c r="G73" s="2"/>
      <c r="H73" s="2"/>
      <c r="I73" s="2"/>
      <c r="J73" s="2"/>
      <c r="K73" s="2"/>
      <c r="L73" s="2"/>
      <c r="M73" s="2"/>
      <c r="N73" s="2"/>
      <c r="O73" s="2"/>
      <c r="P73" s="2"/>
      <c r="Q73" s="2">
        <v>20500</v>
      </c>
      <c r="R73" s="77">
        <v>0.41836734693877553</v>
      </c>
      <c r="T73" s="1"/>
    </row>
    <row r="74" spans="1:20" x14ac:dyDescent="0.3">
      <c r="A74" s="60" t="s">
        <v>567</v>
      </c>
      <c r="B74" s="2">
        <v>1500</v>
      </c>
      <c r="C74" s="2"/>
      <c r="D74" s="2"/>
      <c r="E74" s="2"/>
      <c r="F74" s="2">
        <v>13651</v>
      </c>
      <c r="G74" s="2"/>
      <c r="H74" s="2"/>
      <c r="I74" s="2"/>
      <c r="J74" s="2"/>
      <c r="K74" s="2"/>
      <c r="L74" s="2"/>
      <c r="M74" s="2">
        <v>19326</v>
      </c>
      <c r="N74" s="2"/>
      <c r="O74" s="2"/>
      <c r="P74" s="2"/>
      <c r="Q74" s="2">
        <v>34477</v>
      </c>
      <c r="R74" s="77">
        <v>0.38307777777777779</v>
      </c>
      <c r="T74" s="1"/>
    </row>
    <row r="75" spans="1:20" x14ac:dyDescent="0.3">
      <c r="A75" s="60" t="s">
        <v>568</v>
      </c>
      <c r="B75" s="2">
        <v>2000</v>
      </c>
      <c r="C75" s="2"/>
      <c r="D75" s="2"/>
      <c r="E75" s="2"/>
      <c r="F75" s="2">
        <v>27500</v>
      </c>
      <c r="G75" s="2"/>
      <c r="H75" s="2"/>
      <c r="I75" s="2"/>
      <c r="J75" s="2"/>
      <c r="K75" s="2"/>
      <c r="L75" s="2"/>
      <c r="M75" s="2"/>
      <c r="N75" s="2"/>
      <c r="O75" s="2"/>
      <c r="P75" s="2"/>
      <c r="Q75" s="2">
        <v>29500</v>
      </c>
      <c r="R75" s="77">
        <v>0.38663171690694625</v>
      </c>
      <c r="T75" s="1"/>
    </row>
    <row r="76" spans="1:20" x14ac:dyDescent="0.3">
      <c r="A76" s="60" t="s">
        <v>569</v>
      </c>
      <c r="B76" s="2"/>
      <c r="C76" s="2"/>
      <c r="D76" s="2"/>
      <c r="E76" s="2"/>
      <c r="F76" s="2">
        <v>25900</v>
      </c>
      <c r="G76" s="2"/>
      <c r="H76" s="2"/>
      <c r="I76" s="2"/>
      <c r="J76" s="2"/>
      <c r="K76" s="2"/>
      <c r="L76" s="2"/>
      <c r="M76" s="2">
        <v>4360</v>
      </c>
      <c r="N76" s="2"/>
      <c r="O76" s="2"/>
      <c r="P76" s="2"/>
      <c r="Q76" s="2">
        <v>30260</v>
      </c>
      <c r="R76" s="77">
        <v>0.37824999999999998</v>
      </c>
      <c r="T76" s="1"/>
    </row>
    <row r="77" spans="1:20" x14ac:dyDescent="0.3">
      <c r="A77" s="10" t="s">
        <v>570</v>
      </c>
      <c r="B77" s="58"/>
      <c r="C77" s="58"/>
      <c r="D77" s="58"/>
      <c r="E77" s="58"/>
      <c r="F77" s="58"/>
      <c r="G77" s="58"/>
      <c r="H77" s="58"/>
      <c r="I77" s="58"/>
      <c r="J77" s="58"/>
      <c r="K77" s="58"/>
      <c r="L77" s="58"/>
      <c r="M77" s="58"/>
      <c r="N77" s="58"/>
      <c r="O77" s="58"/>
      <c r="P77" s="58"/>
      <c r="Q77" s="58"/>
      <c r="R77" s="58" t="s">
        <v>464</v>
      </c>
      <c r="T77" s="1"/>
    </row>
    <row r="78" spans="1:20" x14ac:dyDescent="0.3">
      <c r="A78" s="18" t="s">
        <v>127</v>
      </c>
      <c r="B78" s="2"/>
      <c r="C78" s="2"/>
      <c r="D78" s="2"/>
      <c r="E78" s="2"/>
      <c r="F78" s="2"/>
      <c r="G78" s="2"/>
      <c r="H78" s="2"/>
      <c r="I78" s="2"/>
      <c r="J78" s="2"/>
      <c r="K78" s="2"/>
      <c r="L78" s="2"/>
      <c r="M78" s="2"/>
      <c r="N78" s="2"/>
      <c r="O78" s="2"/>
      <c r="P78" s="2"/>
      <c r="Q78" s="2"/>
      <c r="R78" s="77" t="s">
        <v>464</v>
      </c>
      <c r="T78" s="1"/>
    </row>
    <row r="79" spans="1:20" x14ac:dyDescent="0.3">
      <c r="A79" s="60" t="s">
        <v>571</v>
      </c>
      <c r="B79" s="2"/>
      <c r="C79" s="2">
        <v>31000</v>
      </c>
      <c r="D79" s="2">
        <v>545158</v>
      </c>
      <c r="E79" s="2">
        <v>55000</v>
      </c>
      <c r="F79" s="2"/>
      <c r="G79" s="2">
        <v>430359</v>
      </c>
      <c r="H79" s="2">
        <v>1594708</v>
      </c>
      <c r="I79" s="2"/>
      <c r="J79" s="2">
        <v>347500</v>
      </c>
      <c r="K79" s="2">
        <v>644377</v>
      </c>
      <c r="L79" s="2">
        <v>35900</v>
      </c>
      <c r="M79" s="2"/>
      <c r="N79" s="2">
        <v>424395</v>
      </c>
      <c r="O79" s="2">
        <v>1166237</v>
      </c>
      <c r="P79" s="2"/>
      <c r="Q79" s="2">
        <v>5274634</v>
      </c>
      <c r="R79" s="77">
        <v>0.34923522111102906</v>
      </c>
      <c r="T79" s="1"/>
    </row>
    <row r="80" spans="1:20" x14ac:dyDescent="0.3">
      <c r="A80" s="60" t="s">
        <v>572</v>
      </c>
      <c r="B80" s="2"/>
      <c r="C80" s="2">
        <v>59500</v>
      </c>
      <c r="D80" s="2">
        <v>370000</v>
      </c>
      <c r="E80" s="2">
        <v>70000</v>
      </c>
      <c r="F80" s="2"/>
      <c r="G80" s="2"/>
      <c r="H80" s="2"/>
      <c r="I80" s="2"/>
      <c r="J80" s="2"/>
      <c r="K80" s="2">
        <v>34</v>
      </c>
      <c r="L80" s="2"/>
      <c r="M80" s="2"/>
      <c r="N80" s="2"/>
      <c r="O80" s="2"/>
      <c r="P80" s="2"/>
      <c r="Q80" s="2">
        <v>499534</v>
      </c>
      <c r="R80" s="77">
        <v>3.2733680454919353E-2</v>
      </c>
      <c r="T80" s="1"/>
    </row>
    <row r="81" spans="1:20" x14ac:dyDescent="0.3">
      <c r="A81" s="60" t="s">
        <v>573</v>
      </c>
      <c r="B81" s="2"/>
      <c r="C81" s="2">
        <v>12884</v>
      </c>
      <c r="D81" s="2">
        <v>110234</v>
      </c>
      <c r="E81" s="2"/>
      <c r="F81" s="2"/>
      <c r="G81" s="2"/>
      <c r="H81" s="2"/>
      <c r="I81" s="2"/>
      <c r="J81" s="2"/>
      <c r="K81" s="2"/>
      <c r="L81" s="2"/>
      <c r="M81" s="2"/>
      <c r="N81" s="2"/>
      <c r="O81" s="2">
        <v>77170</v>
      </c>
      <c r="P81" s="2"/>
      <c r="Q81" s="2">
        <v>200288</v>
      </c>
      <c r="R81" s="77">
        <v>4.3441963546907228E-2</v>
      </c>
      <c r="T81" s="1"/>
    </row>
    <row r="82" spans="1:20" x14ac:dyDescent="0.3">
      <c r="A82" s="60" t="s">
        <v>574</v>
      </c>
      <c r="B82" s="2"/>
      <c r="C82" s="2"/>
      <c r="D82" s="2">
        <v>104092</v>
      </c>
      <c r="E82" s="2"/>
      <c r="F82" s="2"/>
      <c r="G82" s="2">
        <v>42700</v>
      </c>
      <c r="H82" s="2">
        <v>113000</v>
      </c>
      <c r="I82" s="2"/>
      <c r="J82" s="2"/>
      <c r="K82" s="2"/>
      <c r="L82" s="2"/>
      <c r="M82" s="2"/>
      <c r="N82" s="2">
        <v>45303</v>
      </c>
      <c r="O82" s="2">
        <v>151033</v>
      </c>
      <c r="P82" s="2"/>
      <c r="Q82" s="2">
        <v>456128</v>
      </c>
      <c r="R82" s="77">
        <v>0.47047125721883049</v>
      </c>
      <c r="T82" s="1"/>
    </row>
    <row r="83" spans="1:20" x14ac:dyDescent="0.3">
      <c r="A83" s="60" t="s">
        <v>575</v>
      </c>
      <c r="B83" s="2"/>
      <c r="C83" s="2"/>
      <c r="D83" s="2"/>
      <c r="E83" s="2"/>
      <c r="F83" s="2"/>
      <c r="G83" s="2"/>
      <c r="H83" s="2"/>
      <c r="I83" s="2"/>
      <c r="J83" s="2"/>
      <c r="K83" s="2"/>
      <c r="L83" s="2"/>
      <c r="M83" s="2"/>
      <c r="N83" s="2">
        <v>13414</v>
      </c>
      <c r="O83" s="2">
        <v>120699</v>
      </c>
      <c r="P83" s="2"/>
      <c r="Q83" s="2">
        <v>134113</v>
      </c>
      <c r="R83" s="77">
        <v>5.7583400656395958E-2</v>
      </c>
      <c r="T83" s="1"/>
    </row>
    <row r="84" spans="1:20" x14ac:dyDescent="0.3">
      <c r="A84" s="60" t="s">
        <v>577</v>
      </c>
      <c r="B84" s="2"/>
      <c r="C84" s="2"/>
      <c r="D84" s="2"/>
      <c r="E84" s="2"/>
      <c r="F84" s="2"/>
      <c r="G84" s="2">
        <v>136706</v>
      </c>
      <c r="H84" s="2">
        <v>167554</v>
      </c>
      <c r="I84" s="2"/>
      <c r="J84" s="2"/>
      <c r="K84" s="2"/>
      <c r="L84" s="2"/>
      <c r="M84" s="2"/>
      <c r="N84" s="2"/>
      <c r="O84" s="2">
        <v>2484</v>
      </c>
      <c r="P84" s="2"/>
      <c r="Q84" s="2">
        <v>306744</v>
      </c>
      <c r="R84" s="77">
        <v>1.9356344622746456E-2</v>
      </c>
      <c r="T84" s="1"/>
    </row>
    <row r="85" spans="1:20" x14ac:dyDescent="0.3">
      <c r="A85" s="60" t="s">
        <v>578</v>
      </c>
      <c r="B85" s="2"/>
      <c r="C85" s="2"/>
      <c r="D85" s="2"/>
      <c r="E85" s="2"/>
      <c r="F85" s="2"/>
      <c r="G85" s="2"/>
      <c r="H85" s="2">
        <v>9000</v>
      </c>
      <c r="I85" s="2"/>
      <c r="J85" s="2">
        <v>5000</v>
      </c>
      <c r="K85" s="2"/>
      <c r="L85" s="2"/>
      <c r="M85" s="2"/>
      <c r="N85" s="2">
        <v>2441</v>
      </c>
      <c r="O85" s="2">
        <v>10380</v>
      </c>
      <c r="P85" s="2"/>
      <c r="Q85" s="2">
        <v>26821</v>
      </c>
      <c r="R85" s="77">
        <v>1.591395534800808E-3</v>
      </c>
      <c r="T85" s="1"/>
    </row>
    <row r="86" spans="1:20" x14ac:dyDescent="0.3">
      <c r="A86" s="60" t="s">
        <v>579</v>
      </c>
      <c r="B86" s="2"/>
      <c r="C86" s="2">
        <v>132450</v>
      </c>
      <c r="D86" s="2">
        <v>1169809</v>
      </c>
      <c r="E86" s="2">
        <v>100500</v>
      </c>
      <c r="F86" s="2"/>
      <c r="G86" s="2">
        <v>271200</v>
      </c>
      <c r="H86" s="2">
        <v>1209066</v>
      </c>
      <c r="I86" s="2"/>
      <c r="J86" s="2">
        <v>201454</v>
      </c>
      <c r="K86" s="2">
        <v>359201</v>
      </c>
      <c r="L86" s="2"/>
      <c r="M86" s="2"/>
      <c r="N86" s="2">
        <v>581549</v>
      </c>
      <c r="O86" s="2">
        <v>1204748</v>
      </c>
      <c r="P86" s="2">
        <v>15000</v>
      </c>
      <c r="Q86" s="2">
        <v>5244977</v>
      </c>
      <c r="R86" s="77">
        <v>0.44869702347033635</v>
      </c>
      <c r="T86" s="1"/>
    </row>
    <row r="87" spans="1:20" x14ac:dyDescent="0.3">
      <c r="A87" s="60" t="s">
        <v>580</v>
      </c>
      <c r="B87" s="2"/>
      <c r="C87" s="2">
        <v>104664</v>
      </c>
      <c r="D87" s="2">
        <v>617106</v>
      </c>
      <c r="E87" s="2">
        <v>50550</v>
      </c>
      <c r="F87" s="2"/>
      <c r="G87" s="2">
        <v>252870</v>
      </c>
      <c r="H87" s="2">
        <v>249953</v>
      </c>
      <c r="I87" s="2"/>
      <c r="J87" s="2"/>
      <c r="K87" s="2"/>
      <c r="L87" s="2"/>
      <c r="M87" s="2"/>
      <c r="N87" s="2">
        <v>79340</v>
      </c>
      <c r="O87" s="2">
        <v>102050</v>
      </c>
      <c r="P87" s="2"/>
      <c r="Q87" s="2">
        <v>1456533</v>
      </c>
      <c r="R87" s="77">
        <v>0.17004209803729284</v>
      </c>
      <c r="T87" s="1"/>
    </row>
    <row r="88" spans="1:20" x14ac:dyDescent="0.3">
      <c r="A88" s="60" t="s">
        <v>581</v>
      </c>
      <c r="B88" s="2"/>
      <c r="C88" s="2"/>
      <c r="D88" s="2">
        <v>313840</v>
      </c>
      <c r="E88" s="2"/>
      <c r="F88" s="2"/>
      <c r="G88" s="2">
        <v>182758</v>
      </c>
      <c r="H88" s="2">
        <v>1080077</v>
      </c>
      <c r="I88" s="2"/>
      <c r="J88" s="2"/>
      <c r="K88" s="2"/>
      <c r="L88" s="2"/>
      <c r="M88" s="2"/>
      <c r="N88" s="2">
        <v>666</v>
      </c>
      <c r="O88" s="2">
        <v>308</v>
      </c>
      <c r="P88" s="2"/>
      <c r="Q88" s="2">
        <v>1577649</v>
      </c>
      <c r="R88" s="77">
        <v>9.6447001829966336E-2</v>
      </c>
      <c r="T88" s="1"/>
    </row>
    <row r="89" spans="1:20" x14ac:dyDescent="0.3">
      <c r="A89" s="60" t="s">
        <v>582</v>
      </c>
      <c r="B89" s="2"/>
      <c r="C89" s="2"/>
      <c r="D89" s="2">
        <v>91830</v>
      </c>
      <c r="E89" s="2"/>
      <c r="F89" s="2"/>
      <c r="G89" s="2">
        <v>481081</v>
      </c>
      <c r="H89" s="2">
        <v>1524682</v>
      </c>
      <c r="I89" s="2"/>
      <c r="J89" s="2">
        <v>481200</v>
      </c>
      <c r="K89" s="2">
        <v>716835</v>
      </c>
      <c r="L89" s="2"/>
      <c r="M89" s="2"/>
      <c r="N89" s="2">
        <v>285310</v>
      </c>
      <c r="O89" s="2">
        <v>607918</v>
      </c>
      <c r="P89" s="2"/>
      <c r="Q89" s="2">
        <v>4188856</v>
      </c>
      <c r="R89" s="77">
        <v>0.24524701216048969</v>
      </c>
      <c r="T89" s="1"/>
    </row>
    <row r="90" spans="1:20" x14ac:dyDescent="0.3">
      <c r="A90" s="60" t="s">
        <v>583</v>
      </c>
      <c r="B90" s="2"/>
      <c r="C90" s="2">
        <v>35900</v>
      </c>
      <c r="D90" s="2">
        <v>362833</v>
      </c>
      <c r="E90" s="2"/>
      <c r="F90" s="2"/>
      <c r="G90" s="2">
        <v>267750</v>
      </c>
      <c r="H90" s="2">
        <v>501950</v>
      </c>
      <c r="I90" s="2"/>
      <c r="J90" s="2">
        <v>212794</v>
      </c>
      <c r="K90" s="2">
        <v>496735</v>
      </c>
      <c r="L90" s="2"/>
      <c r="M90" s="2"/>
      <c r="N90" s="2">
        <v>430000</v>
      </c>
      <c r="O90" s="2">
        <v>672000</v>
      </c>
      <c r="P90" s="2">
        <v>75000</v>
      </c>
      <c r="Q90" s="2">
        <v>3054962</v>
      </c>
      <c r="R90" s="77">
        <v>0.1439017743945393</v>
      </c>
      <c r="T90" s="1"/>
    </row>
    <row r="91" spans="1:20" x14ac:dyDescent="0.3">
      <c r="A91" s="60" t="s">
        <v>584</v>
      </c>
      <c r="B91" s="2"/>
      <c r="C91" s="2"/>
      <c r="D91" s="2"/>
      <c r="E91" s="2"/>
      <c r="F91" s="2"/>
      <c r="G91" s="2">
        <v>7102</v>
      </c>
      <c r="H91" s="2">
        <v>29776</v>
      </c>
      <c r="I91" s="2"/>
      <c r="J91" s="2"/>
      <c r="K91" s="2"/>
      <c r="L91" s="2"/>
      <c r="M91" s="2"/>
      <c r="N91" s="2"/>
      <c r="O91" s="2"/>
      <c r="P91" s="2"/>
      <c r="Q91" s="2">
        <v>36878</v>
      </c>
      <c r="R91" s="77">
        <v>2.416557567285742E-3</v>
      </c>
      <c r="T91" s="1"/>
    </row>
    <row r="92" spans="1:20" x14ac:dyDescent="0.3">
      <c r="A92" s="60" t="s">
        <v>585</v>
      </c>
      <c r="B92" s="2"/>
      <c r="C92" s="2"/>
      <c r="D92" s="2"/>
      <c r="E92" s="2"/>
      <c r="F92" s="2"/>
      <c r="G92" s="2"/>
      <c r="H92" s="2"/>
      <c r="I92" s="2"/>
      <c r="J92" s="2"/>
      <c r="K92" s="2"/>
      <c r="L92" s="2"/>
      <c r="M92" s="2"/>
      <c r="N92" s="2"/>
      <c r="O92" s="2">
        <v>6480</v>
      </c>
      <c r="P92" s="2"/>
      <c r="Q92" s="2">
        <v>6480</v>
      </c>
      <c r="R92" s="77">
        <v>7.5650383155181347E-4</v>
      </c>
      <c r="T92" s="1"/>
    </row>
    <row r="93" spans="1:20" x14ac:dyDescent="0.3">
      <c r="A93" s="60" t="s">
        <v>586</v>
      </c>
      <c r="B93" s="2"/>
      <c r="C93" s="2"/>
      <c r="D93" s="2"/>
      <c r="E93" s="2"/>
      <c r="F93" s="2"/>
      <c r="G93" s="2"/>
      <c r="H93" s="2"/>
      <c r="I93" s="2"/>
      <c r="J93" s="2"/>
      <c r="K93" s="2"/>
      <c r="L93" s="2"/>
      <c r="M93" s="2"/>
      <c r="N93" s="2">
        <v>4</v>
      </c>
      <c r="O93" s="2">
        <v>16</v>
      </c>
      <c r="P93" s="2"/>
      <c r="Q93" s="2">
        <v>20</v>
      </c>
      <c r="R93" s="77">
        <v>2.0000000000000002E-5</v>
      </c>
      <c r="T93" s="1"/>
    </row>
    <row r="94" spans="1:20" x14ac:dyDescent="0.3">
      <c r="A94" s="60" t="s">
        <v>587</v>
      </c>
      <c r="B94" s="2"/>
      <c r="C94" s="2"/>
      <c r="D94" s="2"/>
      <c r="E94" s="2"/>
      <c r="F94" s="2"/>
      <c r="G94" s="2"/>
      <c r="H94" s="2"/>
      <c r="I94" s="2"/>
      <c r="J94" s="2"/>
      <c r="K94" s="2"/>
      <c r="L94" s="2"/>
      <c r="M94" s="2"/>
      <c r="N94" s="2"/>
      <c r="O94" s="2">
        <v>6803</v>
      </c>
      <c r="P94" s="2"/>
      <c r="Q94" s="2">
        <v>6803</v>
      </c>
      <c r="R94" s="77">
        <v>3.0235555555555554E-3</v>
      </c>
      <c r="T94" s="1"/>
    </row>
    <row r="95" spans="1:20" x14ac:dyDescent="0.3">
      <c r="A95" s="60" t="s">
        <v>588</v>
      </c>
      <c r="B95" s="2"/>
      <c r="C95" s="2"/>
      <c r="D95" s="2"/>
      <c r="E95" s="2"/>
      <c r="F95" s="2"/>
      <c r="G95" s="2"/>
      <c r="H95" s="2"/>
      <c r="I95" s="2"/>
      <c r="J95" s="2"/>
      <c r="K95" s="2"/>
      <c r="L95" s="2"/>
      <c r="M95" s="2"/>
      <c r="N95" s="2"/>
      <c r="O95" s="2">
        <v>7500</v>
      </c>
      <c r="P95" s="2"/>
      <c r="Q95" s="2">
        <v>7500</v>
      </c>
      <c r="R95" s="77">
        <v>6.0000000000000001E-3</v>
      </c>
      <c r="T95" s="1"/>
    </row>
    <row r="96" spans="1:20" x14ac:dyDescent="0.3">
      <c r="A96" s="60" t="s">
        <v>589</v>
      </c>
      <c r="B96" s="2"/>
      <c r="C96" s="2"/>
      <c r="D96" s="2"/>
      <c r="E96" s="2"/>
      <c r="F96" s="2"/>
      <c r="G96" s="2"/>
      <c r="H96" s="2"/>
      <c r="I96" s="2"/>
      <c r="J96" s="2">
        <v>1500</v>
      </c>
      <c r="K96" s="2">
        <v>4500</v>
      </c>
      <c r="L96" s="2"/>
      <c r="M96" s="2"/>
      <c r="N96" s="2"/>
      <c r="O96" s="2"/>
      <c r="P96" s="2"/>
      <c r="Q96" s="2">
        <v>6000</v>
      </c>
      <c r="R96" s="77">
        <v>3.4285714285714284E-3</v>
      </c>
      <c r="T96" s="1"/>
    </row>
    <row r="97" spans="1:20" x14ac:dyDescent="0.3">
      <c r="A97" s="60" t="s">
        <v>590</v>
      </c>
      <c r="B97" s="2"/>
      <c r="C97" s="2"/>
      <c r="D97" s="2">
        <v>2500</v>
      </c>
      <c r="E97" s="2"/>
      <c r="F97" s="2"/>
      <c r="G97" s="2"/>
      <c r="H97" s="2"/>
      <c r="I97" s="2"/>
      <c r="J97" s="2">
        <v>6000</v>
      </c>
      <c r="K97" s="2">
        <v>11500</v>
      </c>
      <c r="L97" s="2"/>
      <c r="M97" s="2"/>
      <c r="N97" s="2">
        <v>11453</v>
      </c>
      <c r="O97" s="2">
        <v>63729</v>
      </c>
      <c r="P97" s="2"/>
      <c r="Q97" s="2">
        <v>95182</v>
      </c>
      <c r="R97" s="77">
        <v>5.948875E-2</v>
      </c>
      <c r="T97" s="1"/>
    </row>
    <row r="98" spans="1:20" x14ac:dyDescent="0.3">
      <c r="A98" s="60" t="s">
        <v>591</v>
      </c>
      <c r="B98" s="2"/>
      <c r="C98" s="2"/>
      <c r="D98" s="2">
        <v>2500</v>
      </c>
      <c r="E98" s="2"/>
      <c r="F98" s="2"/>
      <c r="G98" s="2"/>
      <c r="H98" s="2"/>
      <c r="I98" s="2"/>
      <c r="J98" s="2"/>
      <c r="K98" s="2"/>
      <c r="L98" s="2"/>
      <c r="M98" s="2"/>
      <c r="N98" s="2">
        <v>5512</v>
      </c>
      <c r="O98" s="2">
        <v>29735</v>
      </c>
      <c r="P98" s="2"/>
      <c r="Q98" s="2">
        <v>37747</v>
      </c>
      <c r="R98" s="77">
        <v>2.6962142857142858E-2</v>
      </c>
      <c r="T98" s="1"/>
    </row>
    <row r="99" spans="1:20" x14ac:dyDescent="0.3">
      <c r="A99" s="18" t="s">
        <v>132</v>
      </c>
      <c r="B99" s="2"/>
      <c r="C99" s="2"/>
      <c r="D99" s="2"/>
      <c r="E99" s="2"/>
      <c r="F99" s="2"/>
      <c r="G99" s="2"/>
      <c r="H99" s="2"/>
      <c r="I99" s="2"/>
      <c r="J99" s="2"/>
      <c r="K99" s="2"/>
      <c r="L99" s="2"/>
      <c r="M99" s="2"/>
      <c r="N99" s="2"/>
      <c r="O99" s="2"/>
      <c r="P99" s="2"/>
      <c r="Q99" s="2"/>
      <c r="R99" s="77" t="s">
        <v>464</v>
      </c>
      <c r="T99" s="1"/>
    </row>
    <row r="100" spans="1:20" x14ac:dyDescent="0.3">
      <c r="A100" s="60" t="s">
        <v>592</v>
      </c>
      <c r="B100" s="2"/>
      <c r="C100" s="2"/>
      <c r="D100" s="2">
        <v>18240</v>
      </c>
      <c r="E100" s="2"/>
      <c r="F100" s="2"/>
      <c r="G100" s="2"/>
      <c r="H100" s="2">
        <v>5176</v>
      </c>
      <c r="I100" s="2"/>
      <c r="J100" s="2"/>
      <c r="K100" s="2"/>
      <c r="L100" s="2"/>
      <c r="M100" s="2"/>
      <c r="N100" s="2"/>
      <c r="O100" s="2"/>
      <c r="P100" s="2"/>
      <c r="Q100" s="2">
        <v>23416</v>
      </c>
      <c r="R100" s="77">
        <v>9.3663999999999997E-2</v>
      </c>
      <c r="T100" s="1"/>
    </row>
    <row r="101" spans="1:20" x14ac:dyDescent="0.3">
      <c r="A101" s="10" t="s">
        <v>593</v>
      </c>
      <c r="B101" s="58"/>
      <c r="C101" s="58"/>
      <c r="D101" s="58"/>
      <c r="E101" s="58"/>
      <c r="F101" s="58"/>
      <c r="G101" s="58"/>
      <c r="H101" s="58"/>
      <c r="I101" s="58"/>
      <c r="J101" s="58"/>
      <c r="K101" s="58"/>
      <c r="L101" s="58"/>
      <c r="M101" s="58"/>
      <c r="N101" s="58"/>
      <c r="O101" s="58"/>
      <c r="P101" s="58"/>
      <c r="Q101" s="58"/>
      <c r="R101" s="58" t="s">
        <v>464</v>
      </c>
      <c r="T101" s="1"/>
    </row>
    <row r="102" spans="1:20" x14ac:dyDescent="0.3">
      <c r="A102" s="18" t="s">
        <v>164</v>
      </c>
      <c r="B102" s="2"/>
      <c r="C102" s="2"/>
      <c r="D102" s="2"/>
      <c r="E102" s="2"/>
      <c r="F102" s="2"/>
      <c r="G102" s="2"/>
      <c r="H102" s="2"/>
      <c r="I102" s="2"/>
      <c r="J102" s="2"/>
      <c r="K102" s="2"/>
      <c r="L102" s="2"/>
      <c r="M102" s="2"/>
      <c r="N102" s="2"/>
      <c r="O102" s="2"/>
      <c r="P102" s="2"/>
      <c r="Q102" s="2"/>
      <c r="R102" s="77" t="s">
        <v>464</v>
      </c>
      <c r="T102" s="1"/>
    </row>
    <row r="103" spans="1:20" x14ac:dyDescent="0.3">
      <c r="A103" s="60" t="s">
        <v>594</v>
      </c>
      <c r="B103" s="2"/>
      <c r="C103" s="2">
        <v>1207</v>
      </c>
      <c r="D103" s="2"/>
      <c r="E103" s="2"/>
      <c r="F103" s="2"/>
      <c r="G103" s="2"/>
      <c r="H103" s="2"/>
      <c r="I103" s="2"/>
      <c r="J103" s="2"/>
      <c r="K103" s="2"/>
      <c r="L103" s="2"/>
      <c r="M103" s="2"/>
      <c r="N103" s="2">
        <v>3985</v>
      </c>
      <c r="O103" s="2"/>
      <c r="P103" s="2"/>
      <c r="Q103" s="2">
        <v>5192</v>
      </c>
      <c r="R103" s="77">
        <v>2.5702970297029702E-2</v>
      </c>
      <c r="T103" s="1"/>
    </row>
    <row r="104" spans="1:20" x14ac:dyDescent="0.3">
      <c r="A104" s="60" t="s">
        <v>595</v>
      </c>
      <c r="B104" s="2"/>
      <c r="C104" s="2">
        <v>5000</v>
      </c>
      <c r="D104" s="2">
        <v>10000</v>
      </c>
      <c r="E104" s="2"/>
      <c r="F104" s="2"/>
      <c r="G104" s="2">
        <v>5500</v>
      </c>
      <c r="H104" s="2">
        <v>17486</v>
      </c>
      <c r="I104" s="2"/>
      <c r="J104" s="2"/>
      <c r="K104" s="2"/>
      <c r="L104" s="2"/>
      <c r="M104" s="2"/>
      <c r="N104" s="2">
        <v>37151</v>
      </c>
      <c r="O104" s="2">
        <v>28660</v>
      </c>
      <c r="P104" s="2"/>
      <c r="Q104" s="2">
        <v>103797</v>
      </c>
      <c r="R104" s="77">
        <v>0.37337050359712232</v>
      </c>
      <c r="T104" s="1"/>
    </row>
    <row r="105" spans="1:20" x14ac:dyDescent="0.3">
      <c r="A105" s="60" t="s">
        <v>596</v>
      </c>
      <c r="B105" s="2"/>
      <c r="C105" s="2"/>
      <c r="D105" s="2"/>
      <c r="E105" s="2"/>
      <c r="F105" s="2"/>
      <c r="G105" s="2">
        <v>584</v>
      </c>
      <c r="H105" s="2">
        <v>1037</v>
      </c>
      <c r="I105" s="2"/>
      <c r="J105" s="2"/>
      <c r="K105" s="2"/>
      <c r="L105" s="2"/>
      <c r="M105" s="2"/>
      <c r="N105" s="2"/>
      <c r="O105" s="2">
        <v>3257</v>
      </c>
      <c r="P105" s="2"/>
      <c r="Q105" s="2">
        <v>4878</v>
      </c>
      <c r="R105" s="77">
        <v>0.21864634692962798</v>
      </c>
      <c r="T105" s="1"/>
    </row>
    <row r="106" spans="1:20" x14ac:dyDescent="0.3">
      <c r="A106" s="60" t="s">
        <v>597</v>
      </c>
      <c r="B106" s="2"/>
      <c r="C106" s="2">
        <v>500</v>
      </c>
      <c r="D106" s="2"/>
      <c r="E106" s="2"/>
      <c r="F106" s="2"/>
      <c r="G106" s="2">
        <v>700</v>
      </c>
      <c r="H106" s="2"/>
      <c r="I106" s="2"/>
      <c r="J106" s="2"/>
      <c r="K106" s="2"/>
      <c r="L106" s="2"/>
      <c r="M106" s="2"/>
      <c r="N106" s="2"/>
      <c r="O106" s="2">
        <v>67</v>
      </c>
      <c r="P106" s="2"/>
      <c r="Q106" s="2">
        <v>1267</v>
      </c>
      <c r="R106" s="77">
        <v>0.10144115292233787</v>
      </c>
      <c r="T106" s="1"/>
    </row>
    <row r="107" spans="1:20" x14ac:dyDescent="0.3">
      <c r="A107" s="60" t="s">
        <v>598</v>
      </c>
      <c r="B107" s="2"/>
      <c r="C107" s="2">
        <v>9123</v>
      </c>
      <c r="D107" s="2">
        <v>11772</v>
      </c>
      <c r="E107" s="2"/>
      <c r="F107" s="2"/>
      <c r="G107" s="2"/>
      <c r="H107" s="2"/>
      <c r="I107" s="2"/>
      <c r="J107" s="2"/>
      <c r="K107" s="2"/>
      <c r="L107" s="2"/>
      <c r="M107" s="2"/>
      <c r="N107" s="2">
        <v>19000</v>
      </c>
      <c r="O107" s="2">
        <v>22135</v>
      </c>
      <c r="P107" s="2"/>
      <c r="Q107" s="2">
        <v>62030</v>
      </c>
      <c r="R107" s="77">
        <v>0.34461111111111109</v>
      </c>
    </row>
    <row r="108" spans="1:20" x14ac:dyDescent="0.3">
      <c r="A108" s="18" t="s">
        <v>174</v>
      </c>
      <c r="B108" s="2"/>
      <c r="C108" s="2"/>
      <c r="D108" s="2"/>
      <c r="E108" s="2"/>
      <c r="F108" s="2"/>
      <c r="G108" s="2"/>
      <c r="H108" s="2"/>
      <c r="I108" s="2"/>
      <c r="J108" s="2"/>
      <c r="K108" s="2"/>
      <c r="L108" s="2"/>
      <c r="M108" s="2"/>
      <c r="N108" s="2"/>
      <c r="O108" s="2"/>
      <c r="P108" s="2"/>
      <c r="Q108" s="2"/>
      <c r="R108" s="77" t="s">
        <v>464</v>
      </c>
    </row>
    <row r="109" spans="1:20" x14ac:dyDescent="0.3">
      <c r="A109" s="60" t="s">
        <v>599</v>
      </c>
      <c r="B109" s="2"/>
      <c r="C109" s="2">
        <v>2394</v>
      </c>
      <c r="D109" s="2"/>
      <c r="E109" s="2"/>
      <c r="F109" s="2"/>
      <c r="G109" s="2">
        <v>12500</v>
      </c>
      <c r="H109" s="2">
        <v>11000</v>
      </c>
      <c r="I109" s="2"/>
      <c r="J109" s="2">
        <v>15700</v>
      </c>
      <c r="K109" s="2">
        <v>13224</v>
      </c>
      <c r="L109" s="2"/>
      <c r="M109" s="2"/>
      <c r="N109" s="2">
        <v>33768.46</v>
      </c>
      <c r="O109" s="2">
        <v>51674.54</v>
      </c>
      <c r="P109" s="2"/>
      <c r="Q109" s="2">
        <v>140261</v>
      </c>
      <c r="R109" s="77">
        <v>0.22263650793650794</v>
      </c>
    </row>
    <row r="110" spans="1:20" x14ac:dyDescent="0.3">
      <c r="A110" s="10" t="s">
        <v>471</v>
      </c>
      <c r="B110" s="58"/>
      <c r="C110" s="58"/>
      <c r="D110" s="58"/>
      <c r="E110" s="58"/>
      <c r="F110" s="58"/>
      <c r="G110" s="58"/>
      <c r="H110" s="58"/>
      <c r="I110" s="58"/>
      <c r="J110" s="58"/>
      <c r="K110" s="58"/>
      <c r="L110" s="58"/>
      <c r="M110" s="58"/>
      <c r="N110" s="58"/>
      <c r="O110" s="58"/>
      <c r="P110" s="58"/>
      <c r="Q110" s="58"/>
      <c r="R110" s="58" t="s">
        <v>464</v>
      </c>
    </row>
    <row r="111" spans="1:20" x14ac:dyDescent="0.3">
      <c r="A111" s="15" t="s">
        <v>472</v>
      </c>
      <c r="B111" s="59"/>
      <c r="C111" s="59"/>
      <c r="D111" s="59"/>
      <c r="E111" s="59"/>
      <c r="F111" s="59"/>
      <c r="G111" s="59"/>
      <c r="H111" s="59"/>
      <c r="I111" s="59"/>
      <c r="J111" s="59"/>
      <c r="K111" s="59"/>
      <c r="L111" s="59"/>
      <c r="M111" s="59"/>
      <c r="N111" s="59"/>
      <c r="O111" s="59"/>
      <c r="P111" s="59"/>
      <c r="Q111" s="2"/>
      <c r="R111" s="77" t="s">
        <v>464</v>
      </c>
    </row>
    <row r="112" spans="1:20" x14ac:dyDescent="0.3">
      <c r="A112" s="18" t="s">
        <v>159</v>
      </c>
      <c r="B112" s="2"/>
      <c r="C112" s="2"/>
      <c r="D112" s="2"/>
      <c r="E112" s="2"/>
      <c r="F112" s="2"/>
      <c r="G112" s="2"/>
      <c r="H112" s="2"/>
      <c r="I112" s="2"/>
      <c r="J112" s="2"/>
      <c r="K112" s="2"/>
      <c r="L112" s="2"/>
      <c r="M112" s="2"/>
      <c r="N112" s="2"/>
      <c r="O112" s="2"/>
      <c r="P112" s="2"/>
      <c r="Q112" s="2"/>
      <c r="R112" s="77" t="s">
        <v>464</v>
      </c>
    </row>
    <row r="113" spans="1:18" x14ac:dyDescent="0.3">
      <c r="A113" s="60" t="s">
        <v>600</v>
      </c>
      <c r="B113" s="2"/>
      <c r="C113" s="2">
        <v>22428</v>
      </c>
      <c r="D113" s="2">
        <v>35000</v>
      </c>
      <c r="E113" s="2"/>
      <c r="F113" s="2"/>
      <c r="G113" s="2">
        <v>127200</v>
      </c>
      <c r="H113" s="2">
        <v>118800</v>
      </c>
      <c r="I113" s="2"/>
      <c r="J113" s="2">
        <v>91500</v>
      </c>
      <c r="K113" s="2">
        <v>108500</v>
      </c>
      <c r="L113" s="2"/>
      <c r="M113" s="2"/>
      <c r="N113" s="2">
        <v>103455</v>
      </c>
      <c r="O113" s="2"/>
      <c r="P113" s="2"/>
      <c r="Q113" s="2">
        <v>606883</v>
      </c>
      <c r="R113" s="77">
        <v>0.39665555555555554</v>
      </c>
    </row>
    <row r="114" spans="1:18" x14ac:dyDescent="0.3">
      <c r="A114" s="18" t="s">
        <v>161</v>
      </c>
      <c r="B114" s="2"/>
      <c r="C114" s="2"/>
      <c r="D114" s="2"/>
      <c r="E114" s="2"/>
      <c r="F114" s="2"/>
      <c r="G114" s="2"/>
      <c r="H114" s="2"/>
      <c r="I114" s="2"/>
      <c r="J114" s="2"/>
      <c r="K114" s="2"/>
      <c r="L114" s="2"/>
      <c r="M114" s="2"/>
      <c r="N114" s="2"/>
      <c r="O114" s="2"/>
      <c r="P114" s="2"/>
      <c r="Q114" s="2"/>
      <c r="R114" s="77" t="s">
        <v>464</v>
      </c>
    </row>
    <row r="115" spans="1:18" x14ac:dyDescent="0.3">
      <c r="A115" s="60" t="s">
        <v>601</v>
      </c>
      <c r="B115" s="2"/>
      <c r="C115" s="2"/>
      <c r="D115" s="2"/>
      <c r="E115" s="2"/>
      <c r="F115" s="2"/>
      <c r="G115" s="2"/>
      <c r="H115" s="2"/>
      <c r="I115" s="2"/>
      <c r="J115" s="2"/>
      <c r="K115" s="2">
        <v>281</v>
      </c>
      <c r="L115" s="2"/>
      <c r="M115" s="2"/>
      <c r="N115" s="2"/>
      <c r="O115" s="2"/>
      <c r="P115" s="2"/>
      <c r="Q115" s="2">
        <v>281</v>
      </c>
      <c r="R115" s="77">
        <v>8.0285714285714281E-4</v>
      </c>
    </row>
    <row r="116" spans="1:18" x14ac:dyDescent="0.3">
      <c r="A116" s="10" t="s">
        <v>483</v>
      </c>
      <c r="B116" s="58"/>
      <c r="C116" s="58"/>
      <c r="D116" s="58"/>
      <c r="E116" s="58"/>
      <c r="F116" s="58"/>
      <c r="G116" s="58"/>
      <c r="H116" s="58"/>
      <c r="I116" s="58"/>
      <c r="J116" s="58"/>
      <c r="K116" s="58"/>
      <c r="L116" s="58"/>
      <c r="M116" s="58"/>
      <c r="N116" s="58"/>
      <c r="O116" s="58"/>
      <c r="P116" s="58"/>
      <c r="Q116" s="58"/>
      <c r="R116" s="58" t="s">
        <v>464</v>
      </c>
    </row>
    <row r="117" spans="1:18" x14ac:dyDescent="0.3">
      <c r="A117" s="18" t="s">
        <v>157</v>
      </c>
      <c r="B117" s="2"/>
      <c r="C117" s="2"/>
      <c r="D117" s="2"/>
      <c r="E117" s="2"/>
      <c r="F117" s="2"/>
      <c r="G117" s="2"/>
      <c r="H117" s="2"/>
      <c r="I117" s="2"/>
      <c r="J117" s="2"/>
      <c r="K117" s="2"/>
      <c r="L117" s="2"/>
      <c r="M117" s="2"/>
      <c r="N117" s="2"/>
      <c r="O117" s="2"/>
      <c r="P117" s="2"/>
      <c r="Q117" s="2"/>
      <c r="R117" s="77" t="s">
        <v>464</v>
      </c>
    </row>
    <row r="118" spans="1:18" x14ac:dyDescent="0.3">
      <c r="A118" s="60" t="s">
        <v>602</v>
      </c>
      <c r="B118" s="2"/>
      <c r="C118" s="2"/>
      <c r="D118" s="2"/>
      <c r="E118" s="2"/>
      <c r="F118" s="2"/>
      <c r="G118" s="2"/>
      <c r="H118" s="2"/>
      <c r="I118" s="2"/>
      <c r="J118" s="2">
        <v>10000</v>
      </c>
      <c r="K118" s="2">
        <v>28500</v>
      </c>
      <c r="L118" s="2"/>
      <c r="M118" s="2"/>
      <c r="N118" s="2"/>
      <c r="O118" s="2"/>
      <c r="P118" s="2"/>
      <c r="Q118" s="2">
        <v>38500</v>
      </c>
      <c r="R118" s="77">
        <v>0.18333333333333332</v>
      </c>
    </row>
    <row r="119" spans="1:18" x14ac:dyDescent="0.3">
      <c r="A119" s="18" t="s">
        <v>215</v>
      </c>
      <c r="B119" s="2"/>
      <c r="C119" s="2"/>
      <c r="D119" s="2"/>
      <c r="E119" s="2"/>
      <c r="F119" s="2"/>
      <c r="G119" s="2"/>
      <c r="H119" s="2"/>
      <c r="I119" s="2"/>
      <c r="J119" s="2"/>
      <c r="K119" s="2"/>
      <c r="L119" s="2"/>
      <c r="M119" s="2"/>
      <c r="N119" s="2"/>
      <c r="O119" s="2"/>
      <c r="P119" s="2"/>
      <c r="Q119" s="2"/>
      <c r="R119" s="77" t="s">
        <v>464</v>
      </c>
    </row>
    <row r="120" spans="1:18" x14ac:dyDescent="0.3">
      <c r="A120" s="60" t="s">
        <v>603</v>
      </c>
      <c r="B120" s="2"/>
      <c r="C120" s="2"/>
      <c r="D120" s="2"/>
      <c r="E120" s="2"/>
      <c r="F120" s="2"/>
      <c r="G120" s="2">
        <v>2131</v>
      </c>
      <c r="H120" s="2">
        <v>24352</v>
      </c>
      <c r="I120" s="2"/>
      <c r="J120" s="2"/>
      <c r="K120" s="2"/>
      <c r="L120" s="2"/>
      <c r="M120" s="2"/>
      <c r="N120" s="2"/>
      <c r="O120" s="2"/>
      <c r="P120" s="2"/>
      <c r="Q120" s="2">
        <v>26483</v>
      </c>
      <c r="R120" s="77">
        <v>0.12473388722596632</v>
      </c>
    </row>
    <row r="121" spans="1:18" x14ac:dyDescent="0.3">
      <c r="A121" s="60" t="s">
        <v>604</v>
      </c>
      <c r="B121" s="2"/>
      <c r="C121" s="2"/>
      <c r="D121" s="2"/>
      <c r="E121" s="2"/>
      <c r="F121" s="2"/>
      <c r="G121" s="2">
        <v>1379</v>
      </c>
      <c r="H121" s="2">
        <v>15754</v>
      </c>
      <c r="I121" s="2"/>
      <c r="J121" s="2">
        <v>704</v>
      </c>
      <c r="K121" s="2">
        <v>2607</v>
      </c>
      <c r="L121" s="2">
        <v>162</v>
      </c>
      <c r="M121" s="2"/>
      <c r="N121" s="2"/>
      <c r="O121" s="2"/>
      <c r="P121" s="2"/>
      <c r="Q121" s="2">
        <v>20606</v>
      </c>
      <c r="R121" s="77">
        <v>0.18962693074686318</v>
      </c>
    </row>
    <row r="122" spans="1:18" x14ac:dyDescent="0.3">
      <c r="A122" s="18" t="s">
        <v>181</v>
      </c>
      <c r="B122" s="2"/>
      <c r="C122" s="2"/>
      <c r="D122" s="2"/>
      <c r="E122" s="2"/>
      <c r="F122" s="2"/>
      <c r="G122" s="2"/>
      <c r="H122" s="2"/>
      <c r="I122" s="2"/>
      <c r="J122" s="2"/>
      <c r="K122" s="2"/>
      <c r="L122" s="2"/>
      <c r="M122" s="2"/>
      <c r="N122" s="2"/>
      <c r="O122" s="2"/>
      <c r="P122" s="2"/>
      <c r="Q122" s="2"/>
      <c r="R122" s="77" t="s">
        <v>464</v>
      </c>
    </row>
    <row r="123" spans="1:18" x14ac:dyDescent="0.3">
      <c r="A123" s="60" t="s">
        <v>605</v>
      </c>
      <c r="B123" s="2"/>
      <c r="C123" s="2"/>
      <c r="D123" s="2"/>
      <c r="E123" s="2"/>
      <c r="F123" s="2"/>
      <c r="G123" s="2">
        <v>18557</v>
      </c>
      <c r="H123" s="2">
        <v>212084</v>
      </c>
      <c r="I123" s="2"/>
      <c r="J123" s="2">
        <v>28582</v>
      </c>
      <c r="K123" s="2">
        <v>105830</v>
      </c>
      <c r="L123" s="2">
        <v>6586</v>
      </c>
      <c r="M123" s="2"/>
      <c r="N123" s="2">
        <v>1914</v>
      </c>
      <c r="O123" s="2">
        <v>125206</v>
      </c>
      <c r="P123" s="2">
        <v>35241</v>
      </c>
      <c r="Q123" s="2">
        <v>534000</v>
      </c>
      <c r="R123" s="77">
        <v>0.65849795716090509</v>
      </c>
    </row>
    <row r="124" spans="1:18" x14ac:dyDescent="0.3">
      <c r="A124" s="18" t="s">
        <v>186</v>
      </c>
      <c r="B124" s="2"/>
      <c r="C124" s="2"/>
      <c r="D124" s="2"/>
      <c r="E124" s="2"/>
      <c r="F124" s="2"/>
      <c r="G124" s="2"/>
      <c r="H124" s="2"/>
      <c r="I124" s="2"/>
      <c r="J124" s="2"/>
      <c r="K124" s="2"/>
      <c r="L124" s="2"/>
      <c r="M124" s="2"/>
      <c r="N124" s="2"/>
      <c r="O124" s="2"/>
      <c r="P124" s="2"/>
      <c r="Q124" s="2"/>
      <c r="R124" s="77" t="s">
        <v>464</v>
      </c>
    </row>
    <row r="125" spans="1:18" x14ac:dyDescent="0.3">
      <c r="A125" s="60" t="s">
        <v>606</v>
      </c>
      <c r="B125" s="2"/>
      <c r="C125" s="2">
        <v>40</v>
      </c>
      <c r="D125" s="2">
        <v>600</v>
      </c>
      <c r="E125" s="2">
        <v>40</v>
      </c>
      <c r="F125" s="2"/>
      <c r="G125" s="2"/>
      <c r="H125" s="2"/>
      <c r="I125" s="2"/>
      <c r="J125" s="2"/>
      <c r="K125" s="2"/>
      <c r="L125" s="2"/>
      <c r="M125" s="2"/>
      <c r="N125" s="2"/>
      <c r="O125" s="2"/>
      <c r="P125" s="2"/>
      <c r="Q125" s="2">
        <v>680</v>
      </c>
      <c r="R125" s="77">
        <v>2.3859649122807018E-2</v>
      </c>
    </row>
    <row r="126" spans="1:18" x14ac:dyDescent="0.3">
      <c r="A126" s="18" t="s">
        <v>192</v>
      </c>
      <c r="B126" s="2"/>
      <c r="C126" s="2"/>
      <c r="D126" s="2"/>
      <c r="E126" s="2"/>
      <c r="F126" s="2"/>
      <c r="G126" s="2"/>
      <c r="H126" s="2"/>
      <c r="I126" s="2"/>
      <c r="J126" s="2"/>
      <c r="K126" s="2"/>
      <c r="L126" s="2"/>
      <c r="M126" s="2"/>
      <c r="N126" s="2"/>
      <c r="O126" s="2"/>
      <c r="P126" s="2"/>
      <c r="Q126" s="2"/>
      <c r="R126" s="77" t="s">
        <v>464</v>
      </c>
    </row>
    <row r="127" spans="1:18" x14ac:dyDescent="0.3">
      <c r="A127" s="60" t="s">
        <v>607</v>
      </c>
      <c r="B127" s="2"/>
      <c r="C127" s="2">
        <v>500</v>
      </c>
      <c r="D127" s="2">
        <v>5305</v>
      </c>
      <c r="E127" s="2">
        <v>500</v>
      </c>
      <c r="F127" s="2"/>
      <c r="G127" s="2">
        <v>56108</v>
      </c>
      <c r="H127" s="2">
        <v>222932</v>
      </c>
      <c r="I127" s="2"/>
      <c r="J127" s="2">
        <v>24547</v>
      </c>
      <c r="K127" s="2">
        <v>171831</v>
      </c>
      <c r="L127" s="2"/>
      <c r="M127" s="2"/>
      <c r="N127" s="2">
        <v>37462</v>
      </c>
      <c r="O127" s="2">
        <v>173723</v>
      </c>
      <c r="P127" s="2">
        <v>18274</v>
      </c>
      <c r="Q127" s="2">
        <v>711182</v>
      </c>
      <c r="R127" s="77">
        <v>0.68514775558334406</v>
      </c>
    </row>
    <row r="128" spans="1:18" x14ac:dyDescent="0.3">
      <c r="A128" s="60" t="s">
        <v>608</v>
      </c>
      <c r="B128" s="2"/>
      <c r="C128" s="2"/>
      <c r="D128" s="2"/>
      <c r="E128" s="2"/>
      <c r="F128" s="2"/>
      <c r="G128" s="2"/>
      <c r="H128" s="2"/>
      <c r="I128" s="2"/>
      <c r="J128" s="2"/>
      <c r="K128" s="2"/>
      <c r="L128" s="2"/>
      <c r="M128" s="2"/>
      <c r="N128" s="2">
        <v>37462</v>
      </c>
      <c r="O128" s="2">
        <v>84534</v>
      </c>
      <c r="P128" s="2">
        <v>18274</v>
      </c>
      <c r="Q128" s="2">
        <v>140270</v>
      </c>
      <c r="R128" s="77">
        <v>0.33333333333333331</v>
      </c>
    </row>
    <row r="129" spans="1:18" x14ac:dyDescent="0.3">
      <c r="A129" s="10" t="s">
        <v>485</v>
      </c>
      <c r="B129" s="58"/>
      <c r="C129" s="58"/>
      <c r="D129" s="58"/>
      <c r="E129" s="58"/>
      <c r="F129" s="58"/>
      <c r="G129" s="58"/>
      <c r="H129" s="58"/>
      <c r="I129" s="58"/>
      <c r="J129" s="58"/>
      <c r="K129" s="58"/>
      <c r="L129" s="58"/>
      <c r="M129" s="58"/>
      <c r="N129" s="58"/>
      <c r="O129" s="58"/>
      <c r="P129" s="58"/>
      <c r="Q129" s="58"/>
      <c r="R129" s="58" t="s">
        <v>464</v>
      </c>
    </row>
    <row r="130" spans="1:18" x14ac:dyDescent="0.3">
      <c r="A130" s="18" t="s">
        <v>163</v>
      </c>
      <c r="B130" s="2"/>
      <c r="C130" s="2"/>
      <c r="D130" s="2"/>
      <c r="E130" s="2"/>
      <c r="F130" s="2"/>
      <c r="G130" s="2"/>
      <c r="H130" s="2"/>
      <c r="I130" s="2"/>
      <c r="J130" s="2"/>
      <c r="K130" s="2"/>
      <c r="L130" s="2"/>
      <c r="M130" s="2"/>
      <c r="N130" s="2"/>
      <c r="O130" s="2"/>
      <c r="P130" s="2"/>
      <c r="Q130" s="2"/>
      <c r="R130" s="77" t="s">
        <v>464</v>
      </c>
    </row>
    <row r="131" spans="1:18" x14ac:dyDescent="0.3">
      <c r="A131" s="60" t="s">
        <v>609</v>
      </c>
      <c r="B131" s="2"/>
      <c r="C131" s="2"/>
      <c r="D131" s="2"/>
      <c r="E131" s="2"/>
      <c r="F131" s="2"/>
      <c r="G131" s="2">
        <v>14765</v>
      </c>
      <c r="H131" s="2">
        <v>11255</v>
      </c>
      <c r="I131" s="2"/>
      <c r="J131" s="2">
        <v>17200</v>
      </c>
      <c r="K131" s="2">
        <v>13800</v>
      </c>
      <c r="L131" s="2"/>
      <c r="M131" s="2"/>
      <c r="N131" s="2">
        <v>7413</v>
      </c>
      <c r="O131" s="2">
        <v>5480</v>
      </c>
      <c r="P131" s="2"/>
      <c r="Q131" s="2">
        <v>69913</v>
      </c>
      <c r="R131" s="77">
        <v>0.10755846153846153</v>
      </c>
    </row>
    <row r="132" spans="1:18" x14ac:dyDescent="0.3">
      <c r="A132" s="18" t="s">
        <v>183</v>
      </c>
      <c r="B132" s="2"/>
      <c r="C132" s="2"/>
      <c r="D132" s="2"/>
      <c r="E132" s="2"/>
      <c r="F132" s="2"/>
      <c r="G132" s="2"/>
      <c r="H132" s="2"/>
      <c r="I132" s="2"/>
      <c r="J132" s="2"/>
      <c r="K132" s="2"/>
      <c r="L132" s="2"/>
      <c r="M132" s="2"/>
      <c r="N132" s="2"/>
      <c r="O132" s="2"/>
      <c r="P132" s="2"/>
      <c r="Q132" s="2"/>
      <c r="R132" s="77" t="s">
        <v>464</v>
      </c>
    </row>
    <row r="133" spans="1:18" x14ac:dyDescent="0.3">
      <c r="A133" s="60" t="s">
        <v>610</v>
      </c>
      <c r="B133" s="2"/>
      <c r="C133" s="2"/>
      <c r="D133" s="2">
        <v>3200</v>
      </c>
      <c r="E133" s="2"/>
      <c r="F133" s="2"/>
      <c r="G133" s="2"/>
      <c r="H133" s="2">
        <v>3251</v>
      </c>
      <c r="I133" s="2"/>
      <c r="J133" s="2"/>
      <c r="K133" s="2"/>
      <c r="L133" s="2"/>
      <c r="M133" s="2"/>
      <c r="N133" s="2"/>
      <c r="O133" s="2"/>
      <c r="P133" s="2"/>
      <c r="Q133" s="2">
        <v>6451</v>
      </c>
      <c r="R133" s="77">
        <v>1.2902E-2</v>
      </c>
    </row>
    <row r="134" spans="1:18" x14ac:dyDescent="0.3">
      <c r="A134" s="18" t="s">
        <v>185</v>
      </c>
      <c r="B134" s="2"/>
      <c r="C134" s="2"/>
      <c r="D134" s="2"/>
      <c r="E134" s="2"/>
      <c r="F134" s="2"/>
      <c r="G134" s="2"/>
      <c r="H134" s="2"/>
      <c r="I134" s="2"/>
      <c r="J134" s="2"/>
      <c r="K134" s="2"/>
      <c r="L134" s="2"/>
      <c r="M134" s="2"/>
      <c r="N134" s="2"/>
      <c r="O134" s="2"/>
      <c r="P134" s="2"/>
      <c r="Q134" s="2"/>
      <c r="R134" s="77" t="s">
        <v>464</v>
      </c>
    </row>
    <row r="135" spans="1:18" x14ac:dyDescent="0.3">
      <c r="A135" s="60" t="s">
        <v>611</v>
      </c>
      <c r="B135" s="2"/>
      <c r="C135" s="2"/>
      <c r="D135" s="2"/>
      <c r="E135" s="2"/>
      <c r="F135" s="2"/>
      <c r="G135" s="2">
        <v>7000</v>
      </c>
      <c r="H135" s="2"/>
      <c r="I135" s="2"/>
      <c r="J135" s="2"/>
      <c r="K135" s="2"/>
      <c r="L135" s="2"/>
      <c r="M135" s="2"/>
      <c r="N135" s="2"/>
      <c r="O135" s="2"/>
      <c r="P135" s="2"/>
      <c r="Q135" s="2">
        <v>7000</v>
      </c>
      <c r="R135" s="77">
        <v>1.4E-2</v>
      </c>
    </row>
    <row r="136" spans="1:18" x14ac:dyDescent="0.3">
      <c r="A136" s="18" t="s">
        <v>197</v>
      </c>
      <c r="B136" s="2"/>
      <c r="C136" s="2"/>
      <c r="D136" s="2"/>
      <c r="E136" s="2"/>
      <c r="F136" s="2"/>
      <c r="G136" s="2"/>
      <c r="H136" s="2"/>
      <c r="I136" s="2"/>
      <c r="J136" s="2"/>
      <c r="K136" s="2"/>
      <c r="L136" s="2"/>
      <c r="M136" s="2"/>
      <c r="N136" s="2"/>
      <c r="O136" s="2"/>
      <c r="P136" s="2"/>
      <c r="Q136" s="2"/>
      <c r="R136" s="77" t="s">
        <v>464</v>
      </c>
    </row>
    <row r="137" spans="1:18" x14ac:dyDescent="0.3">
      <c r="A137" s="60" t="s">
        <v>612</v>
      </c>
      <c r="B137" s="2"/>
      <c r="C137" s="2">
        <v>523</v>
      </c>
      <c r="D137" s="2"/>
      <c r="E137" s="2"/>
      <c r="F137" s="2"/>
      <c r="G137" s="2"/>
      <c r="H137" s="2"/>
      <c r="I137" s="2"/>
      <c r="J137" s="2"/>
      <c r="K137" s="2"/>
      <c r="L137" s="2"/>
      <c r="M137" s="2"/>
      <c r="N137" s="2"/>
      <c r="O137" s="2"/>
      <c r="P137" s="2"/>
      <c r="Q137" s="2">
        <v>523</v>
      </c>
      <c r="R137" s="77">
        <v>7.6927602741740948E-3</v>
      </c>
    </row>
    <row r="138" spans="1:18" x14ac:dyDescent="0.3">
      <c r="A138" s="60" t="s">
        <v>613</v>
      </c>
      <c r="B138" s="2"/>
      <c r="C138" s="2">
        <v>10000</v>
      </c>
      <c r="D138" s="2">
        <v>13485</v>
      </c>
      <c r="E138" s="2"/>
      <c r="F138" s="2"/>
      <c r="G138" s="2"/>
      <c r="H138" s="2"/>
      <c r="I138" s="2"/>
      <c r="J138" s="2"/>
      <c r="K138" s="2"/>
      <c r="L138" s="2"/>
      <c r="M138" s="2"/>
      <c r="N138" s="2">
        <v>20100</v>
      </c>
      <c r="O138" s="2">
        <v>43500</v>
      </c>
      <c r="P138" s="2"/>
      <c r="Q138" s="2">
        <v>87085</v>
      </c>
      <c r="R138" s="77">
        <v>0.11611333333333333</v>
      </c>
    </row>
    <row r="139" spans="1:18" x14ac:dyDescent="0.3">
      <c r="A139" s="10" t="s">
        <v>497</v>
      </c>
      <c r="B139" s="58"/>
      <c r="C139" s="58"/>
      <c r="D139" s="58"/>
      <c r="E139" s="58"/>
      <c r="F139" s="58"/>
      <c r="G139" s="58"/>
      <c r="H139" s="58"/>
      <c r="I139" s="58"/>
      <c r="J139" s="58"/>
      <c r="K139" s="58"/>
      <c r="L139" s="58"/>
      <c r="M139" s="58"/>
      <c r="N139" s="58"/>
      <c r="O139" s="58"/>
      <c r="P139" s="58"/>
      <c r="Q139" s="58"/>
      <c r="R139" s="58" t="s">
        <v>464</v>
      </c>
    </row>
    <row r="140" spans="1:18" x14ac:dyDescent="0.3">
      <c r="A140" s="18" t="s">
        <v>142</v>
      </c>
      <c r="B140" s="2"/>
      <c r="C140" s="2"/>
      <c r="D140" s="2"/>
      <c r="E140" s="2"/>
      <c r="F140" s="2"/>
      <c r="G140" s="2"/>
      <c r="H140" s="2"/>
      <c r="I140" s="2"/>
      <c r="J140" s="2"/>
      <c r="K140" s="2"/>
      <c r="L140" s="2"/>
      <c r="M140" s="2"/>
      <c r="N140" s="2"/>
      <c r="O140" s="2"/>
      <c r="P140" s="2"/>
      <c r="Q140" s="2"/>
      <c r="R140" s="77" t="s">
        <v>464</v>
      </c>
    </row>
    <row r="141" spans="1:18" x14ac:dyDescent="0.3">
      <c r="A141" s="60" t="s">
        <v>614</v>
      </c>
      <c r="B141" s="2"/>
      <c r="C141" s="2"/>
      <c r="D141" s="2"/>
      <c r="E141" s="2"/>
      <c r="F141" s="2"/>
      <c r="G141" s="2"/>
      <c r="H141" s="2"/>
      <c r="I141" s="2"/>
      <c r="J141" s="2"/>
      <c r="K141" s="2"/>
      <c r="L141" s="2"/>
      <c r="M141" s="2">
        <v>40000</v>
      </c>
      <c r="N141" s="2"/>
      <c r="O141" s="2"/>
      <c r="P141" s="2"/>
      <c r="Q141" s="2">
        <v>40000</v>
      </c>
      <c r="R141" s="77">
        <v>0.70727610290867293</v>
      </c>
    </row>
    <row r="142" spans="1:18" x14ac:dyDescent="0.3">
      <c r="A142" s="60" t="s">
        <v>615</v>
      </c>
      <c r="B142" s="2"/>
      <c r="C142" s="2"/>
      <c r="D142" s="2"/>
      <c r="E142" s="2"/>
      <c r="F142" s="2"/>
      <c r="G142" s="2"/>
      <c r="H142" s="2"/>
      <c r="I142" s="2"/>
      <c r="J142" s="2"/>
      <c r="K142" s="2"/>
      <c r="L142" s="2"/>
      <c r="M142" s="2">
        <v>40000</v>
      </c>
      <c r="N142" s="2"/>
      <c r="O142" s="2"/>
      <c r="P142" s="2"/>
      <c r="Q142" s="2">
        <v>40000</v>
      </c>
      <c r="R142" s="77">
        <v>0.73529411764705888</v>
      </c>
    </row>
    <row r="143" spans="1:18" x14ac:dyDescent="0.3">
      <c r="A143" s="60" t="s">
        <v>616</v>
      </c>
      <c r="B143" s="2"/>
      <c r="C143" s="2"/>
      <c r="D143" s="2"/>
      <c r="E143" s="2"/>
      <c r="F143" s="2"/>
      <c r="G143" s="2"/>
      <c r="H143" s="2"/>
      <c r="I143" s="2"/>
      <c r="J143" s="2"/>
      <c r="K143" s="2"/>
      <c r="L143" s="2"/>
      <c r="M143" s="2">
        <v>5000</v>
      </c>
      <c r="N143" s="2"/>
      <c r="O143" s="2"/>
      <c r="P143" s="2"/>
      <c r="Q143" s="2">
        <v>5000</v>
      </c>
      <c r="R143" s="77">
        <v>8.8888888888888892E-2</v>
      </c>
    </row>
    <row r="144" spans="1:18" x14ac:dyDescent="0.3">
      <c r="A144" s="18" t="s">
        <v>145</v>
      </c>
      <c r="B144" s="2"/>
      <c r="C144" s="2"/>
      <c r="D144" s="2"/>
      <c r="E144" s="2"/>
      <c r="F144" s="2"/>
      <c r="G144" s="2"/>
      <c r="H144" s="2"/>
      <c r="I144" s="2"/>
      <c r="J144" s="2"/>
      <c r="K144" s="2"/>
      <c r="L144" s="2"/>
      <c r="M144" s="2"/>
      <c r="N144" s="2"/>
      <c r="O144" s="2"/>
      <c r="P144" s="2"/>
      <c r="Q144" s="2"/>
      <c r="R144" s="77" t="s">
        <v>464</v>
      </c>
    </row>
    <row r="145" spans="1:18" x14ac:dyDescent="0.3">
      <c r="A145" s="60" t="s">
        <v>617</v>
      </c>
      <c r="B145" s="2"/>
      <c r="C145" s="2">
        <v>13</v>
      </c>
      <c r="D145" s="2">
        <v>27</v>
      </c>
      <c r="E145" s="2"/>
      <c r="F145" s="2"/>
      <c r="G145" s="2"/>
      <c r="H145" s="2"/>
      <c r="I145" s="2"/>
      <c r="J145" s="2"/>
      <c r="K145" s="2"/>
      <c r="L145" s="2"/>
      <c r="M145" s="2">
        <v>4386</v>
      </c>
      <c r="N145" s="2"/>
      <c r="O145" s="2"/>
      <c r="P145" s="2"/>
      <c r="Q145" s="2">
        <v>4426</v>
      </c>
      <c r="R145" s="77">
        <v>0.14753333333333332</v>
      </c>
    </row>
    <row r="146" spans="1:18" x14ac:dyDescent="0.3">
      <c r="A146" s="60" t="s">
        <v>618</v>
      </c>
      <c r="B146" s="2"/>
      <c r="C146" s="2"/>
      <c r="D146" s="2"/>
      <c r="E146" s="2"/>
      <c r="F146" s="2"/>
      <c r="G146" s="2"/>
      <c r="H146" s="2"/>
      <c r="I146" s="2"/>
      <c r="J146" s="2"/>
      <c r="K146" s="2"/>
      <c r="L146" s="2"/>
      <c r="M146" s="2">
        <v>1540</v>
      </c>
      <c r="N146" s="2"/>
      <c r="O146" s="2"/>
      <c r="P146" s="2"/>
      <c r="Q146" s="2">
        <v>1540</v>
      </c>
      <c r="R146" s="77">
        <v>0.154</v>
      </c>
    </row>
    <row r="147" spans="1:18" x14ac:dyDescent="0.3">
      <c r="A147" s="60" t="s">
        <v>619</v>
      </c>
      <c r="B147" s="2"/>
      <c r="C147" s="2"/>
      <c r="D147" s="2"/>
      <c r="E147" s="2"/>
      <c r="F147" s="2">
        <v>6000</v>
      </c>
      <c r="G147" s="2"/>
      <c r="H147" s="2"/>
      <c r="I147" s="2">
        <v>1000</v>
      </c>
      <c r="J147" s="2"/>
      <c r="K147" s="2"/>
      <c r="L147" s="2"/>
      <c r="M147" s="2">
        <v>3000</v>
      </c>
      <c r="N147" s="2"/>
      <c r="O147" s="2"/>
      <c r="P147" s="2"/>
      <c r="Q147" s="2">
        <v>10000</v>
      </c>
      <c r="R147" s="77">
        <v>0.4170141784820684</v>
      </c>
    </row>
    <row r="148" spans="1:18" x14ac:dyDescent="0.3">
      <c r="A148" s="18" t="s">
        <v>146</v>
      </c>
      <c r="B148" s="2"/>
      <c r="C148" s="2"/>
      <c r="D148" s="2"/>
      <c r="E148" s="2"/>
      <c r="F148" s="2"/>
      <c r="G148" s="2"/>
      <c r="H148" s="2"/>
      <c r="I148" s="2"/>
      <c r="J148" s="2"/>
      <c r="K148" s="2"/>
      <c r="L148" s="2"/>
      <c r="M148" s="2"/>
      <c r="N148" s="2"/>
      <c r="O148" s="2"/>
      <c r="P148" s="2"/>
      <c r="Q148" s="2"/>
      <c r="R148" s="77" t="s">
        <v>464</v>
      </c>
    </row>
    <row r="149" spans="1:18" x14ac:dyDescent="0.3">
      <c r="A149" s="60" t="s">
        <v>620</v>
      </c>
      <c r="B149" s="2">
        <v>100</v>
      </c>
      <c r="C149" s="2"/>
      <c r="D149" s="2"/>
      <c r="E149" s="2"/>
      <c r="F149" s="2">
        <v>1050</v>
      </c>
      <c r="G149" s="2"/>
      <c r="H149" s="2"/>
      <c r="I149" s="2">
        <v>2000</v>
      </c>
      <c r="J149" s="2"/>
      <c r="K149" s="2"/>
      <c r="L149" s="2"/>
      <c r="M149" s="2"/>
      <c r="N149" s="2"/>
      <c r="O149" s="2"/>
      <c r="P149" s="2"/>
      <c r="Q149" s="2">
        <v>3150</v>
      </c>
      <c r="R149" s="77">
        <v>0.52587646076794659</v>
      </c>
    </row>
    <row r="150" spans="1:18" x14ac:dyDescent="0.3">
      <c r="A150" s="60" t="s">
        <v>621</v>
      </c>
      <c r="B150" s="2">
        <v>50</v>
      </c>
      <c r="C150" s="2"/>
      <c r="D150" s="2"/>
      <c r="E150" s="2"/>
      <c r="F150" s="2">
        <v>1862</v>
      </c>
      <c r="G150" s="2"/>
      <c r="H150" s="2"/>
      <c r="I150" s="2">
        <v>373</v>
      </c>
      <c r="J150" s="2"/>
      <c r="K150" s="2"/>
      <c r="L150" s="2"/>
      <c r="M150" s="2"/>
      <c r="N150" s="2"/>
      <c r="O150" s="2"/>
      <c r="P150" s="2"/>
      <c r="Q150" s="2">
        <v>2285</v>
      </c>
      <c r="R150" s="77">
        <v>0.38083333333333336</v>
      </c>
    </row>
    <row r="151" spans="1:18" x14ac:dyDescent="0.3">
      <c r="A151" s="60" t="s">
        <v>622</v>
      </c>
      <c r="B151" s="2"/>
      <c r="C151" s="2"/>
      <c r="D151" s="2"/>
      <c r="E151" s="2"/>
      <c r="F151" s="2">
        <v>1443</v>
      </c>
      <c r="G151" s="2"/>
      <c r="H151" s="2"/>
      <c r="I151" s="2">
        <v>141</v>
      </c>
      <c r="J151" s="2"/>
      <c r="K151" s="2"/>
      <c r="L151" s="2"/>
      <c r="M151" s="2">
        <v>2357</v>
      </c>
      <c r="N151" s="2"/>
      <c r="O151" s="2"/>
      <c r="P151" s="2"/>
      <c r="Q151" s="2">
        <v>3941</v>
      </c>
      <c r="R151" s="77">
        <v>0.65683333333333338</v>
      </c>
    </row>
    <row r="152" spans="1:18" x14ac:dyDescent="0.3">
      <c r="A152" s="60" t="s">
        <v>623</v>
      </c>
      <c r="B152" s="2">
        <v>100</v>
      </c>
      <c r="C152" s="2"/>
      <c r="D152" s="2"/>
      <c r="E152" s="2"/>
      <c r="F152" s="2">
        <v>2000</v>
      </c>
      <c r="G152" s="2"/>
      <c r="H152" s="2"/>
      <c r="I152" s="2"/>
      <c r="J152" s="2"/>
      <c r="K152" s="2"/>
      <c r="L152" s="2"/>
      <c r="M152" s="2"/>
      <c r="N152" s="2"/>
      <c r="O152" s="2"/>
      <c r="P152" s="2"/>
      <c r="Q152" s="2">
        <v>2100</v>
      </c>
      <c r="R152" s="77">
        <v>0.33648453773433745</v>
      </c>
    </row>
    <row r="153" spans="1:18" x14ac:dyDescent="0.3">
      <c r="A153" s="60" t="s">
        <v>624</v>
      </c>
      <c r="B153" s="2">
        <v>44</v>
      </c>
      <c r="C153" s="2"/>
      <c r="D153" s="2"/>
      <c r="E153" s="2"/>
      <c r="F153" s="2">
        <v>1595</v>
      </c>
      <c r="G153" s="2"/>
      <c r="H153" s="2"/>
      <c r="I153" s="2"/>
      <c r="J153" s="2"/>
      <c r="K153" s="2"/>
      <c r="L153" s="2"/>
      <c r="M153" s="2">
        <v>1751</v>
      </c>
      <c r="N153" s="2"/>
      <c r="O153" s="2"/>
      <c r="P153" s="2"/>
      <c r="Q153" s="2">
        <v>3390</v>
      </c>
      <c r="R153" s="77">
        <v>0.42375000000000002</v>
      </c>
    </row>
    <row r="154" spans="1:18" x14ac:dyDescent="0.3">
      <c r="A154" s="60" t="s">
        <v>625</v>
      </c>
      <c r="B154" s="2">
        <v>51</v>
      </c>
      <c r="C154" s="2"/>
      <c r="D154" s="2"/>
      <c r="E154" s="2"/>
      <c r="F154" s="2">
        <v>3628</v>
      </c>
      <c r="G154" s="2"/>
      <c r="H154" s="2"/>
      <c r="I154" s="2"/>
      <c r="J154" s="2"/>
      <c r="K154" s="2"/>
      <c r="L154" s="2"/>
      <c r="M154" s="2">
        <v>764</v>
      </c>
      <c r="N154" s="2"/>
      <c r="O154" s="2"/>
      <c r="P154" s="2"/>
      <c r="Q154" s="2">
        <v>4443</v>
      </c>
      <c r="R154" s="77">
        <v>0.55537499999999995</v>
      </c>
    </row>
    <row r="155" spans="1:18" x14ac:dyDescent="0.3">
      <c r="A155" s="18" t="s">
        <v>149</v>
      </c>
      <c r="B155" s="2"/>
      <c r="C155" s="2"/>
      <c r="D155" s="2"/>
      <c r="E155" s="2"/>
      <c r="F155" s="2"/>
      <c r="G155" s="2"/>
      <c r="H155" s="2"/>
      <c r="I155" s="2"/>
      <c r="J155" s="2"/>
      <c r="K155" s="2"/>
      <c r="L155" s="2"/>
      <c r="M155" s="2"/>
      <c r="N155" s="2"/>
      <c r="O155" s="2"/>
      <c r="P155" s="2"/>
      <c r="Q155" s="2"/>
      <c r="R155" s="77" t="s">
        <v>464</v>
      </c>
    </row>
    <row r="156" spans="1:18" x14ac:dyDescent="0.3">
      <c r="A156" s="60" t="s">
        <v>626</v>
      </c>
      <c r="B156" s="2"/>
      <c r="C156" s="2"/>
      <c r="D156" s="2"/>
      <c r="E156" s="2"/>
      <c r="F156" s="2"/>
      <c r="G156" s="2"/>
      <c r="H156" s="2">
        <v>3664</v>
      </c>
      <c r="I156" s="2"/>
      <c r="J156" s="2"/>
      <c r="K156" s="2"/>
      <c r="L156" s="2"/>
      <c r="M156" s="2"/>
      <c r="N156" s="2"/>
      <c r="O156" s="2"/>
      <c r="P156" s="2"/>
      <c r="Q156" s="2">
        <v>3664</v>
      </c>
      <c r="R156" s="77">
        <v>5.909677419354839E-2</v>
      </c>
    </row>
    <row r="157" spans="1:18" x14ac:dyDescent="0.3">
      <c r="A157" s="60" t="s">
        <v>627</v>
      </c>
      <c r="B157" s="2"/>
      <c r="C157" s="2"/>
      <c r="D157" s="2">
        <v>1160</v>
      </c>
      <c r="E157" s="2"/>
      <c r="F157" s="2"/>
      <c r="G157" s="2"/>
      <c r="H157" s="2">
        <v>971</v>
      </c>
      <c r="I157" s="2"/>
      <c r="J157" s="2"/>
      <c r="K157" s="2"/>
      <c r="L157" s="2"/>
      <c r="M157" s="2"/>
      <c r="N157" s="2"/>
      <c r="O157" s="2"/>
      <c r="P157" s="2"/>
      <c r="Q157" s="2">
        <v>2131</v>
      </c>
      <c r="R157" s="77">
        <v>4.2619999999999998E-2</v>
      </c>
    </row>
    <row r="158" spans="1:18" x14ac:dyDescent="0.3">
      <c r="A158" s="60" t="s">
        <v>628</v>
      </c>
      <c r="B158" s="2">
        <v>5000</v>
      </c>
      <c r="C158" s="2"/>
      <c r="D158" s="2"/>
      <c r="E158" s="2"/>
      <c r="F158" s="2">
        <v>25000</v>
      </c>
      <c r="G158" s="2"/>
      <c r="H158" s="2"/>
      <c r="I158" s="2">
        <v>40000</v>
      </c>
      <c r="J158" s="2"/>
      <c r="K158" s="2"/>
      <c r="L158" s="2"/>
      <c r="M158" s="2"/>
      <c r="N158" s="2"/>
      <c r="O158" s="2"/>
      <c r="P158" s="2"/>
      <c r="Q158" s="2">
        <v>70000</v>
      </c>
      <c r="R158" s="77">
        <v>0.76923076923076927</v>
      </c>
    </row>
    <row r="159" spans="1:18" x14ac:dyDescent="0.3">
      <c r="A159" s="10" t="s">
        <v>500</v>
      </c>
      <c r="B159" s="58"/>
      <c r="C159" s="58"/>
      <c r="D159" s="58"/>
      <c r="E159" s="58"/>
      <c r="F159" s="58"/>
      <c r="G159" s="58"/>
      <c r="H159" s="58"/>
      <c r="I159" s="58"/>
      <c r="J159" s="58"/>
      <c r="K159" s="58"/>
      <c r="L159" s="58"/>
      <c r="M159" s="58"/>
      <c r="N159" s="58"/>
      <c r="O159" s="58"/>
      <c r="P159" s="58"/>
      <c r="Q159" s="58"/>
      <c r="R159" s="58" t="s">
        <v>464</v>
      </c>
    </row>
    <row r="160" spans="1:18" x14ac:dyDescent="0.3">
      <c r="A160" s="18" t="s">
        <v>160</v>
      </c>
      <c r="B160" s="2"/>
      <c r="C160" s="2"/>
      <c r="D160" s="2"/>
      <c r="E160" s="2"/>
      <c r="F160" s="2"/>
      <c r="G160" s="2"/>
      <c r="H160" s="2"/>
      <c r="I160" s="2"/>
      <c r="J160" s="2"/>
      <c r="K160" s="2"/>
      <c r="L160" s="2"/>
      <c r="M160" s="2"/>
      <c r="N160" s="2"/>
      <c r="O160" s="2"/>
      <c r="P160" s="2"/>
      <c r="Q160" s="2"/>
      <c r="R160" s="77" t="s">
        <v>464</v>
      </c>
    </row>
    <row r="161" spans="1:18" x14ac:dyDescent="0.3">
      <c r="A161" s="60" t="s">
        <v>629</v>
      </c>
      <c r="B161" s="2"/>
      <c r="C161" s="2"/>
      <c r="D161" s="2"/>
      <c r="E161" s="2"/>
      <c r="F161" s="2"/>
      <c r="G161" s="2">
        <v>180</v>
      </c>
      <c r="H161" s="2"/>
      <c r="I161" s="2"/>
      <c r="J161" s="2">
        <v>1000</v>
      </c>
      <c r="K161" s="2"/>
      <c r="L161" s="2"/>
      <c r="M161" s="2"/>
      <c r="N161" s="2"/>
      <c r="O161" s="2"/>
      <c r="P161" s="2"/>
      <c r="Q161" s="2">
        <v>1180</v>
      </c>
      <c r="R161" s="77">
        <v>0.10727272727272727</v>
      </c>
    </row>
    <row r="162" spans="1:18" x14ac:dyDescent="0.3">
      <c r="A162" s="18" t="s">
        <v>166</v>
      </c>
      <c r="B162" s="2"/>
      <c r="C162" s="2"/>
      <c r="D162" s="2"/>
      <c r="E162" s="2"/>
      <c r="F162" s="2"/>
      <c r="G162" s="2"/>
      <c r="H162" s="2"/>
      <c r="I162" s="2"/>
      <c r="J162" s="2"/>
      <c r="K162" s="2"/>
      <c r="L162" s="2"/>
      <c r="M162" s="2"/>
      <c r="N162" s="2"/>
      <c r="O162" s="2"/>
      <c r="P162" s="2"/>
      <c r="Q162" s="2"/>
      <c r="R162" s="77" t="s">
        <v>464</v>
      </c>
    </row>
    <row r="163" spans="1:18" x14ac:dyDescent="0.3">
      <c r="A163" s="60" t="s">
        <v>630</v>
      </c>
      <c r="B163" s="2"/>
      <c r="C163" s="2">
        <v>25</v>
      </c>
      <c r="D163" s="2"/>
      <c r="E163" s="2"/>
      <c r="F163" s="2"/>
      <c r="G163" s="2"/>
      <c r="H163" s="2"/>
      <c r="I163" s="2"/>
      <c r="J163" s="2"/>
      <c r="K163" s="2"/>
      <c r="L163" s="2"/>
      <c r="M163" s="2"/>
      <c r="N163" s="2"/>
      <c r="O163" s="2"/>
      <c r="P163" s="2"/>
      <c r="Q163" s="2">
        <v>25</v>
      </c>
      <c r="R163" s="77">
        <v>1.0845986984815618E-4</v>
      </c>
    </row>
    <row r="164" spans="1:18" x14ac:dyDescent="0.3">
      <c r="A164" s="18" t="s">
        <v>171</v>
      </c>
      <c r="B164" s="2"/>
      <c r="C164" s="2"/>
      <c r="D164" s="2"/>
      <c r="E164" s="2"/>
      <c r="F164" s="2"/>
      <c r="G164" s="2"/>
      <c r="H164" s="2"/>
      <c r="I164" s="2"/>
      <c r="J164" s="2"/>
      <c r="K164" s="2"/>
      <c r="L164" s="2"/>
      <c r="M164" s="2"/>
      <c r="N164" s="2"/>
      <c r="O164" s="2"/>
      <c r="P164" s="2"/>
      <c r="Q164" s="2"/>
      <c r="R164" s="77" t="s">
        <v>464</v>
      </c>
    </row>
    <row r="165" spans="1:18" x14ac:dyDescent="0.3">
      <c r="A165" s="60" t="s">
        <v>631</v>
      </c>
      <c r="B165" s="2"/>
      <c r="C165" s="2"/>
      <c r="D165" s="2"/>
      <c r="E165" s="2"/>
      <c r="F165" s="2"/>
      <c r="G165" s="2">
        <v>24749</v>
      </c>
      <c r="H165" s="2"/>
      <c r="I165" s="2"/>
      <c r="J165" s="2"/>
      <c r="K165" s="2"/>
      <c r="L165" s="2"/>
      <c r="M165" s="2"/>
      <c r="N165" s="2"/>
      <c r="O165" s="2"/>
      <c r="P165" s="2"/>
      <c r="Q165" s="2">
        <v>24749</v>
      </c>
      <c r="R165" s="77">
        <v>7.7614701916141379E-2</v>
      </c>
    </row>
    <row r="166" spans="1:18" x14ac:dyDescent="0.3">
      <c r="A166" s="18" t="s">
        <v>175</v>
      </c>
      <c r="B166" s="2"/>
      <c r="C166" s="2"/>
      <c r="D166" s="2"/>
      <c r="E166" s="2"/>
      <c r="F166" s="2"/>
      <c r="G166" s="2"/>
      <c r="H166" s="2"/>
      <c r="I166" s="2"/>
      <c r="J166" s="2"/>
      <c r="K166" s="2"/>
      <c r="L166" s="2"/>
      <c r="M166" s="2"/>
      <c r="N166" s="2"/>
      <c r="O166" s="2"/>
      <c r="P166" s="2"/>
      <c r="Q166" s="2"/>
      <c r="R166" s="77" t="s">
        <v>464</v>
      </c>
    </row>
    <row r="167" spans="1:18" x14ac:dyDescent="0.3">
      <c r="A167" s="60" t="s">
        <v>632</v>
      </c>
      <c r="B167" s="2"/>
      <c r="C167" s="2"/>
      <c r="D167" s="2"/>
      <c r="E167" s="2"/>
      <c r="F167" s="2"/>
      <c r="G167" s="2">
        <v>12000</v>
      </c>
      <c r="H167" s="2"/>
      <c r="I167" s="2"/>
      <c r="J167" s="2"/>
      <c r="K167" s="2">
        <v>7000</v>
      </c>
      <c r="L167" s="2"/>
      <c r="M167" s="2"/>
      <c r="N167" s="2">
        <v>8000</v>
      </c>
      <c r="O167" s="2"/>
      <c r="P167" s="2"/>
      <c r="Q167" s="2">
        <v>27000</v>
      </c>
      <c r="R167" s="77">
        <v>0.62790697674418605</v>
      </c>
    </row>
    <row r="168" spans="1:18" x14ac:dyDescent="0.3">
      <c r="A168" s="18" t="s">
        <v>152</v>
      </c>
      <c r="B168" s="2"/>
      <c r="C168" s="2"/>
      <c r="D168" s="2"/>
      <c r="E168" s="2"/>
      <c r="F168" s="2"/>
      <c r="G168" s="2"/>
      <c r="H168" s="2"/>
      <c r="I168" s="2"/>
      <c r="J168" s="2"/>
      <c r="K168" s="2"/>
      <c r="L168" s="2"/>
      <c r="M168" s="2"/>
      <c r="N168" s="2"/>
      <c r="O168" s="2"/>
      <c r="P168" s="2"/>
      <c r="Q168" s="2"/>
      <c r="R168" s="77" t="s">
        <v>464</v>
      </c>
    </row>
    <row r="169" spans="1:18" x14ac:dyDescent="0.3">
      <c r="A169" s="60" t="s">
        <v>633</v>
      </c>
      <c r="B169" s="2"/>
      <c r="C169" s="2">
        <v>45</v>
      </c>
      <c r="D169" s="2">
        <v>565</v>
      </c>
      <c r="E169" s="2">
        <v>40</v>
      </c>
      <c r="F169" s="2"/>
      <c r="G169" s="2">
        <v>1300</v>
      </c>
      <c r="H169" s="2">
        <v>4300</v>
      </c>
      <c r="I169" s="2"/>
      <c r="J169" s="2">
        <v>1500</v>
      </c>
      <c r="K169" s="2">
        <v>2700</v>
      </c>
      <c r="L169" s="2"/>
      <c r="M169" s="2"/>
      <c r="N169" s="2"/>
      <c r="O169" s="2">
        <v>6600</v>
      </c>
      <c r="P169" s="2"/>
      <c r="Q169" s="2">
        <v>17050</v>
      </c>
      <c r="R169" s="77">
        <v>0.56550580431177444</v>
      </c>
    </row>
    <row r="170" spans="1:18" x14ac:dyDescent="0.3">
      <c r="A170" s="60" t="s">
        <v>634</v>
      </c>
      <c r="B170" s="2"/>
      <c r="C170" s="2">
        <v>900</v>
      </c>
      <c r="D170" s="2">
        <v>8250</v>
      </c>
      <c r="E170" s="2">
        <v>250</v>
      </c>
      <c r="F170" s="2"/>
      <c r="G170" s="2">
        <v>1800</v>
      </c>
      <c r="H170" s="2">
        <v>1200</v>
      </c>
      <c r="I170" s="2"/>
      <c r="J170" s="2">
        <v>1200</v>
      </c>
      <c r="K170" s="2">
        <v>1800</v>
      </c>
      <c r="L170" s="2"/>
      <c r="M170" s="2"/>
      <c r="N170" s="2">
        <v>2000</v>
      </c>
      <c r="O170" s="2">
        <v>8000</v>
      </c>
      <c r="P170" s="2"/>
      <c r="Q170" s="2">
        <v>25400</v>
      </c>
      <c r="R170" s="77">
        <v>0.84666666666666668</v>
      </c>
    </row>
    <row r="171" spans="1:18" x14ac:dyDescent="0.3">
      <c r="A171" s="18" t="s">
        <v>178</v>
      </c>
      <c r="B171" s="2"/>
      <c r="C171" s="2"/>
      <c r="D171" s="2"/>
      <c r="E171" s="2"/>
      <c r="F171" s="2"/>
      <c r="G171" s="2"/>
      <c r="H171" s="2"/>
      <c r="I171" s="2"/>
      <c r="J171" s="2"/>
      <c r="K171" s="2"/>
      <c r="L171" s="2"/>
      <c r="M171" s="2"/>
      <c r="N171" s="2"/>
      <c r="O171" s="2"/>
      <c r="P171" s="2"/>
      <c r="Q171" s="2"/>
      <c r="R171" s="77" t="s">
        <v>464</v>
      </c>
    </row>
    <row r="172" spans="1:18" x14ac:dyDescent="0.3">
      <c r="A172" s="60" t="s">
        <v>635</v>
      </c>
      <c r="B172" s="2"/>
      <c r="C172" s="2"/>
      <c r="D172" s="2"/>
      <c r="E172" s="2"/>
      <c r="F172" s="2"/>
      <c r="G172" s="2">
        <v>3470</v>
      </c>
      <c r="H172" s="2">
        <v>3470</v>
      </c>
      <c r="I172" s="2"/>
      <c r="J172" s="2">
        <v>1200</v>
      </c>
      <c r="K172" s="2"/>
      <c r="L172" s="2"/>
      <c r="M172" s="2"/>
      <c r="N172" s="2">
        <v>1000</v>
      </c>
      <c r="O172" s="2">
        <v>3000</v>
      </c>
      <c r="P172" s="2"/>
      <c r="Q172" s="2">
        <v>12140</v>
      </c>
      <c r="R172" s="77">
        <v>0.10116666666666667</v>
      </c>
    </row>
    <row r="173" spans="1:18" x14ac:dyDescent="0.3">
      <c r="A173" s="18" t="s">
        <v>158</v>
      </c>
      <c r="B173" s="2"/>
      <c r="C173" s="2"/>
      <c r="D173" s="2"/>
      <c r="E173" s="2"/>
      <c r="F173" s="2"/>
      <c r="G173" s="2"/>
      <c r="H173" s="2"/>
      <c r="I173" s="2"/>
      <c r="J173" s="2"/>
      <c r="K173" s="2"/>
      <c r="L173" s="2"/>
      <c r="M173" s="2"/>
      <c r="N173" s="2"/>
      <c r="O173" s="2"/>
      <c r="P173" s="2"/>
      <c r="Q173" s="2"/>
      <c r="R173" s="77" t="s">
        <v>464</v>
      </c>
    </row>
    <row r="174" spans="1:18" x14ac:dyDescent="0.3">
      <c r="A174" s="60" t="s">
        <v>636</v>
      </c>
      <c r="B174" s="2"/>
      <c r="C174" s="2"/>
      <c r="D174" s="2"/>
      <c r="E174" s="2"/>
      <c r="F174" s="2"/>
      <c r="G174" s="2">
        <v>25000</v>
      </c>
      <c r="H174" s="2"/>
      <c r="I174" s="2"/>
      <c r="J174" s="2">
        <v>8000</v>
      </c>
      <c r="K174" s="2"/>
      <c r="L174" s="2"/>
      <c r="M174" s="2"/>
      <c r="N174" s="2"/>
      <c r="O174" s="2"/>
      <c r="P174" s="2"/>
      <c r="Q174" s="2">
        <v>33000</v>
      </c>
      <c r="R174" s="77">
        <v>0.38823529411764707</v>
      </c>
    </row>
    <row r="175" spans="1:18" x14ac:dyDescent="0.3">
      <c r="A175" s="18" t="s">
        <v>156</v>
      </c>
      <c r="B175" s="2"/>
      <c r="C175" s="2"/>
      <c r="D175" s="2"/>
      <c r="E175" s="2"/>
      <c r="F175" s="2"/>
      <c r="G175" s="2"/>
      <c r="H175" s="2"/>
      <c r="I175" s="2"/>
      <c r="J175" s="2"/>
      <c r="K175" s="2"/>
      <c r="L175" s="2"/>
      <c r="M175" s="2"/>
      <c r="N175" s="2"/>
      <c r="O175" s="2"/>
      <c r="P175" s="2"/>
      <c r="Q175" s="2"/>
      <c r="R175" s="77" t="s">
        <v>464</v>
      </c>
    </row>
    <row r="176" spans="1:18" x14ac:dyDescent="0.3">
      <c r="A176" s="60" t="s">
        <v>637</v>
      </c>
      <c r="B176" s="2"/>
      <c r="C176" s="2"/>
      <c r="D176" s="2"/>
      <c r="E176" s="2"/>
      <c r="F176" s="2"/>
      <c r="G176" s="2">
        <v>2893</v>
      </c>
      <c r="H176" s="2"/>
      <c r="I176" s="2"/>
      <c r="J176" s="2"/>
      <c r="K176" s="2">
        <v>18999</v>
      </c>
      <c r="L176" s="2"/>
      <c r="M176" s="2"/>
      <c r="N176" s="2"/>
      <c r="O176" s="2"/>
      <c r="P176" s="2"/>
      <c r="Q176" s="2">
        <v>21892</v>
      </c>
      <c r="R176" s="77">
        <v>0.22485851333723642</v>
      </c>
    </row>
    <row r="177" spans="1:18" x14ac:dyDescent="0.3">
      <c r="A177" s="60" t="s">
        <v>638</v>
      </c>
      <c r="B177" s="2"/>
      <c r="C177" s="2"/>
      <c r="D177" s="2">
        <v>3850</v>
      </c>
      <c r="E177" s="2"/>
      <c r="F177" s="2"/>
      <c r="G177" s="2"/>
      <c r="H177" s="2"/>
      <c r="I177" s="2"/>
      <c r="J177" s="2"/>
      <c r="K177" s="2"/>
      <c r="L177" s="2"/>
      <c r="M177" s="2"/>
      <c r="N177" s="2"/>
      <c r="O177" s="2"/>
      <c r="P177" s="2"/>
      <c r="Q177" s="2">
        <v>3850</v>
      </c>
      <c r="R177" s="77">
        <v>0.1203125</v>
      </c>
    </row>
    <row r="178" spans="1:18" x14ac:dyDescent="0.3">
      <c r="A178" s="60" t="s">
        <v>639</v>
      </c>
      <c r="B178" s="2"/>
      <c r="C178" s="2"/>
      <c r="D178" s="2">
        <v>12210</v>
      </c>
      <c r="E178" s="2">
        <v>500</v>
      </c>
      <c r="F178" s="2"/>
      <c r="G178" s="2">
        <v>15000</v>
      </c>
      <c r="H178" s="2">
        <v>28000</v>
      </c>
      <c r="I178" s="2"/>
      <c r="J178" s="2"/>
      <c r="K178" s="2"/>
      <c r="L178" s="2"/>
      <c r="M178" s="2"/>
      <c r="N178" s="2"/>
      <c r="O178" s="2"/>
      <c r="P178" s="2"/>
      <c r="Q178" s="2">
        <v>55710</v>
      </c>
      <c r="R178" s="77">
        <v>0.55710000000000004</v>
      </c>
    </row>
    <row r="179" spans="1:18" x14ac:dyDescent="0.3">
      <c r="A179" s="10" t="s">
        <v>504</v>
      </c>
      <c r="B179" s="58"/>
      <c r="C179" s="58"/>
      <c r="D179" s="58"/>
      <c r="E179" s="58"/>
      <c r="F179" s="58"/>
      <c r="G179" s="58"/>
      <c r="H179" s="58"/>
      <c r="I179" s="58"/>
      <c r="J179" s="58"/>
      <c r="K179" s="58"/>
      <c r="L179" s="58"/>
      <c r="M179" s="58"/>
      <c r="N179" s="58"/>
      <c r="O179" s="58"/>
      <c r="P179" s="58"/>
      <c r="Q179" s="58"/>
      <c r="R179" s="58" t="s">
        <v>464</v>
      </c>
    </row>
    <row r="180" spans="1:18" x14ac:dyDescent="0.3">
      <c r="A180" s="15" t="s">
        <v>505</v>
      </c>
      <c r="B180" s="59"/>
      <c r="C180" s="59"/>
      <c r="D180" s="59"/>
      <c r="E180" s="59"/>
      <c r="F180" s="59"/>
      <c r="G180" s="59"/>
      <c r="H180" s="59"/>
      <c r="I180" s="59"/>
      <c r="J180" s="59"/>
      <c r="K180" s="59"/>
      <c r="L180" s="59"/>
      <c r="M180" s="59"/>
      <c r="N180" s="59"/>
      <c r="O180" s="59"/>
      <c r="P180" s="59"/>
      <c r="Q180" s="2"/>
      <c r="R180" s="77" t="s">
        <v>464</v>
      </c>
    </row>
    <row r="181" spans="1:18" x14ac:dyDescent="0.3">
      <c r="A181" s="18" t="s">
        <v>170</v>
      </c>
      <c r="B181" s="2"/>
      <c r="C181" s="2"/>
      <c r="D181" s="2"/>
      <c r="E181" s="2"/>
      <c r="F181" s="2"/>
      <c r="G181" s="2"/>
      <c r="H181" s="2"/>
      <c r="I181" s="2"/>
      <c r="J181" s="2"/>
      <c r="K181" s="2"/>
      <c r="L181" s="2"/>
      <c r="M181" s="2"/>
      <c r="N181" s="2"/>
      <c r="O181" s="2"/>
      <c r="P181" s="2"/>
      <c r="Q181" s="2"/>
      <c r="R181" s="77" t="s">
        <v>464</v>
      </c>
    </row>
    <row r="182" spans="1:18" x14ac:dyDescent="0.3">
      <c r="A182" s="60" t="s">
        <v>640</v>
      </c>
      <c r="B182" s="2"/>
      <c r="C182" s="2"/>
      <c r="D182" s="2">
        <v>84</v>
      </c>
      <c r="E182" s="2"/>
      <c r="F182" s="2"/>
      <c r="G182" s="2"/>
      <c r="H182" s="2"/>
      <c r="I182" s="2"/>
      <c r="J182" s="2"/>
      <c r="K182" s="2"/>
      <c r="L182" s="2"/>
      <c r="M182" s="2"/>
      <c r="N182" s="2"/>
      <c r="O182" s="2"/>
      <c r="P182" s="2"/>
      <c r="Q182" s="2">
        <v>84</v>
      </c>
      <c r="R182" s="77">
        <v>4.2000000000000002E-4</v>
      </c>
    </row>
    <row r="183" spans="1:18" x14ac:dyDescent="0.3">
      <c r="A183" s="18" t="s">
        <v>167</v>
      </c>
      <c r="B183" s="2"/>
      <c r="C183" s="2"/>
      <c r="D183" s="2"/>
      <c r="E183" s="2"/>
      <c r="F183" s="2"/>
      <c r="G183" s="2"/>
      <c r="H183" s="2"/>
      <c r="I183" s="2"/>
      <c r="J183" s="2"/>
      <c r="K183" s="2"/>
      <c r="L183" s="2"/>
      <c r="M183" s="2"/>
      <c r="N183" s="2"/>
      <c r="O183" s="2"/>
      <c r="P183" s="2"/>
      <c r="Q183" s="2"/>
      <c r="R183" s="77" t="s">
        <v>464</v>
      </c>
    </row>
    <row r="184" spans="1:18" x14ac:dyDescent="0.3">
      <c r="A184" s="60" t="s">
        <v>641</v>
      </c>
      <c r="B184" s="2"/>
      <c r="C184" s="2">
        <v>20</v>
      </c>
      <c r="D184" s="2"/>
      <c r="E184" s="2"/>
      <c r="F184" s="2"/>
      <c r="G184" s="2"/>
      <c r="H184" s="2"/>
      <c r="I184" s="2"/>
      <c r="J184" s="2"/>
      <c r="K184" s="2"/>
      <c r="L184" s="2"/>
      <c r="M184" s="2"/>
      <c r="N184" s="2"/>
      <c r="O184" s="2"/>
      <c r="P184" s="2"/>
      <c r="Q184" s="2">
        <v>20</v>
      </c>
      <c r="R184" s="77">
        <v>8.0000000000000004E-4</v>
      </c>
    </row>
    <row r="185" spans="1:18" x14ac:dyDescent="0.3">
      <c r="A185" s="60" t="s">
        <v>642</v>
      </c>
      <c r="B185" s="2"/>
      <c r="C185" s="2">
        <v>33</v>
      </c>
      <c r="D185" s="2"/>
      <c r="E185" s="2"/>
      <c r="F185" s="2"/>
      <c r="G185" s="2"/>
      <c r="H185" s="2"/>
      <c r="I185" s="2"/>
      <c r="J185" s="2"/>
      <c r="K185" s="2"/>
      <c r="L185" s="2"/>
      <c r="M185" s="2"/>
      <c r="N185" s="2"/>
      <c r="O185" s="2"/>
      <c r="P185" s="2"/>
      <c r="Q185" s="2">
        <v>33</v>
      </c>
      <c r="R185" s="77">
        <v>1.3144582440431142E-4</v>
      </c>
    </row>
    <row r="186" spans="1:18" x14ac:dyDescent="0.3">
      <c r="A186" s="18" t="s">
        <v>180</v>
      </c>
      <c r="B186" s="2"/>
      <c r="C186" s="2"/>
      <c r="D186" s="2"/>
      <c r="E186" s="2"/>
      <c r="F186" s="2"/>
      <c r="G186" s="2"/>
      <c r="H186" s="2"/>
      <c r="I186" s="2"/>
      <c r="J186" s="2"/>
      <c r="K186" s="2"/>
      <c r="L186" s="2"/>
      <c r="M186" s="2"/>
      <c r="N186" s="2"/>
      <c r="O186" s="2"/>
      <c r="P186" s="2"/>
      <c r="Q186" s="2"/>
      <c r="R186" s="77" t="s">
        <v>464</v>
      </c>
    </row>
    <row r="187" spans="1:18" x14ac:dyDescent="0.3">
      <c r="A187" s="60" t="s">
        <v>643</v>
      </c>
      <c r="B187" s="2"/>
      <c r="C187" s="2"/>
      <c r="D187" s="2">
        <v>9500</v>
      </c>
      <c r="E187" s="2"/>
      <c r="F187" s="2"/>
      <c r="G187" s="2"/>
      <c r="H187" s="2"/>
      <c r="I187" s="2"/>
      <c r="J187" s="2"/>
      <c r="K187" s="2"/>
      <c r="L187" s="2"/>
      <c r="M187" s="2"/>
      <c r="N187" s="2"/>
      <c r="O187" s="2"/>
      <c r="P187" s="2"/>
      <c r="Q187" s="2">
        <v>9500</v>
      </c>
      <c r="R187" s="77">
        <v>1.9E-2</v>
      </c>
    </row>
    <row r="188" spans="1:18" x14ac:dyDescent="0.3">
      <c r="A188" s="60" t="s">
        <v>644</v>
      </c>
      <c r="B188" s="2"/>
      <c r="C188" s="2">
        <v>2000</v>
      </c>
      <c r="D188" s="2">
        <v>9000</v>
      </c>
      <c r="E188" s="2"/>
      <c r="F188" s="2"/>
      <c r="G188" s="2"/>
      <c r="H188" s="2"/>
      <c r="I188" s="2"/>
      <c r="J188" s="2"/>
      <c r="K188" s="2"/>
      <c r="L188" s="2"/>
      <c r="M188" s="2"/>
      <c r="N188" s="2"/>
      <c r="O188" s="2">
        <v>10000</v>
      </c>
      <c r="P188" s="2"/>
      <c r="Q188" s="2">
        <v>21000</v>
      </c>
      <c r="R188" s="77">
        <v>0.03</v>
      </c>
    </row>
    <row r="189" spans="1:18" x14ac:dyDescent="0.3">
      <c r="A189" s="18" t="s">
        <v>182</v>
      </c>
      <c r="B189" s="2"/>
      <c r="C189" s="2"/>
      <c r="D189" s="2"/>
      <c r="E189" s="2"/>
      <c r="F189" s="2"/>
      <c r="G189" s="2"/>
      <c r="H189" s="2"/>
      <c r="I189" s="2"/>
      <c r="J189" s="2"/>
      <c r="K189" s="2"/>
      <c r="L189" s="2"/>
      <c r="M189" s="2"/>
      <c r="N189" s="2"/>
      <c r="O189" s="2"/>
      <c r="P189" s="2"/>
      <c r="Q189" s="2"/>
      <c r="R189" s="77" t="s">
        <v>464</v>
      </c>
    </row>
    <row r="190" spans="1:18" x14ac:dyDescent="0.3">
      <c r="A190" s="60" t="s">
        <v>645</v>
      </c>
      <c r="B190" s="2"/>
      <c r="C190" s="2">
        <v>2</v>
      </c>
      <c r="D190" s="2"/>
      <c r="E190" s="2"/>
      <c r="F190" s="2"/>
      <c r="G190" s="2"/>
      <c r="H190" s="2"/>
      <c r="I190" s="2"/>
      <c r="J190" s="2"/>
      <c r="K190" s="2"/>
      <c r="L190" s="2"/>
      <c r="M190" s="2"/>
      <c r="N190" s="2"/>
      <c r="O190" s="2"/>
      <c r="P190" s="2"/>
      <c r="Q190" s="2">
        <v>2</v>
      </c>
      <c r="R190" s="77">
        <v>1.2319063751154913E-4</v>
      </c>
    </row>
    <row r="191" spans="1:18" x14ac:dyDescent="0.3">
      <c r="A191" s="60" t="s">
        <v>646</v>
      </c>
      <c r="B191" s="2"/>
      <c r="C191" s="2"/>
      <c r="D191" s="2">
        <v>2</v>
      </c>
      <c r="E191" s="2"/>
      <c r="F191" s="2"/>
      <c r="G191" s="2"/>
      <c r="H191" s="2"/>
      <c r="I191" s="2"/>
      <c r="J191" s="2"/>
      <c r="K191" s="2"/>
      <c r="L191" s="2"/>
      <c r="M191" s="2"/>
      <c r="N191" s="2"/>
      <c r="O191" s="2"/>
      <c r="P191" s="2"/>
      <c r="Q191" s="2">
        <v>2</v>
      </c>
      <c r="R191" s="77">
        <v>5.9755004481625337E-5</v>
      </c>
    </row>
    <row r="192" spans="1:18" x14ac:dyDescent="0.3">
      <c r="A192" s="60" t="s">
        <v>647</v>
      </c>
      <c r="B192" s="2"/>
      <c r="C192" s="2"/>
      <c r="D192" s="2"/>
      <c r="E192" s="2"/>
      <c r="F192" s="2">
        <v>4761</v>
      </c>
      <c r="G192" s="2"/>
      <c r="H192" s="2"/>
      <c r="I192" s="2"/>
      <c r="J192" s="2"/>
      <c r="K192" s="2"/>
      <c r="L192" s="2"/>
      <c r="M192" s="2">
        <v>47613</v>
      </c>
      <c r="N192" s="2"/>
      <c r="O192" s="2"/>
      <c r="P192" s="2"/>
      <c r="Q192" s="2">
        <v>52374</v>
      </c>
      <c r="R192" s="77">
        <v>0.43645</v>
      </c>
    </row>
    <row r="193" spans="1:18" x14ac:dyDescent="0.3">
      <c r="A193" s="60" t="s">
        <v>648</v>
      </c>
      <c r="B193" s="2"/>
      <c r="C193" s="2">
        <v>20000</v>
      </c>
      <c r="D193" s="2"/>
      <c r="E193" s="2"/>
      <c r="F193" s="2"/>
      <c r="G193" s="2">
        <v>114100</v>
      </c>
      <c r="H193" s="2">
        <v>70000</v>
      </c>
      <c r="I193" s="2"/>
      <c r="J193" s="2">
        <v>122000</v>
      </c>
      <c r="K193" s="2">
        <v>228000</v>
      </c>
      <c r="L193" s="2"/>
      <c r="M193" s="2"/>
      <c r="N193" s="2">
        <v>36500</v>
      </c>
      <c r="O193" s="2">
        <v>94000</v>
      </c>
      <c r="P193" s="2"/>
      <c r="Q193" s="2">
        <v>684600</v>
      </c>
      <c r="R193" s="77">
        <v>0.49608695652173912</v>
      </c>
    </row>
    <row r="194" spans="1:18" x14ac:dyDescent="0.3">
      <c r="A194" s="18" t="s">
        <v>649</v>
      </c>
      <c r="B194" s="2"/>
      <c r="C194" s="2"/>
      <c r="D194" s="2"/>
      <c r="E194" s="2"/>
      <c r="F194" s="2"/>
      <c r="G194" s="2"/>
      <c r="H194" s="2"/>
      <c r="I194" s="2"/>
      <c r="J194" s="2"/>
      <c r="K194" s="2"/>
      <c r="L194" s="2"/>
      <c r="M194" s="2"/>
      <c r="N194" s="2"/>
      <c r="O194" s="2"/>
      <c r="P194" s="2"/>
      <c r="Q194" s="2"/>
      <c r="R194" s="77" t="s">
        <v>464</v>
      </c>
    </row>
    <row r="195" spans="1:18" x14ac:dyDescent="0.3">
      <c r="A195" s="60" t="s">
        <v>650</v>
      </c>
      <c r="B195" s="2"/>
      <c r="C195" s="2">
        <v>3000</v>
      </c>
      <c r="D195" s="2">
        <v>1000</v>
      </c>
      <c r="E195" s="2"/>
      <c r="F195" s="2"/>
      <c r="G195" s="2">
        <v>19400</v>
      </c>
      <c r="H195" s="2">
        <v>19269</v>
      </c>
      <c r="I195" s="2"/>
      <c r="J195" s="2">
        <v>14380</v>
      </c>
      <c r="K195" s="2">
        <v>12120</v>
      </c>
      <c r="L195" s="2"/>
      <c r="M195" s="2"/>
      <c r="N195" s="2">
        <v>15450</v>
      </c>
      <c r="O195" s="2">
        <v>11493</v>
      </c>
      <c r="P195" s="2"/>
      <c r="Q195" s="2">
        <v>96112</v>
      </c>
      <c r="R195" s="77">
        <v>0.25292631578947367</v>
      </c>
    </row>
    <row r="196" spans="1:18" x14ac:dyDescent="0.3">
      <c r="A196" s="18" t="s">
        <v>190</v>
      </c>
      <c r="B196" s="2"/>
      <c r="C196" s="2"/>
      <c r="D196" s="2"/>
      <c r="E196" s="2"/>
      <c r="F196" s="2"/>
      <c r="G196" s="2"/>
      <c r="H196" s="2"/>
      <c r="I196" s="2"/>
      <c r="J196" s="2"/>
      <c r="K196" s="2"/>
      <c r="L196" s="2"/>
      <c r="M196" s="2"/>
      <c r="N196" s="2"/>
      <c r="O196" s="2"/>
      <c r="P196" s="2"/>
      <c r="Q196" s="2"/>
      <c r="R196" s="77" t="s">
        <v>464</v>
      </c>
    </row>
    <row r="197" spans="1:18" x14ac:dyDescent="0.3">
      <c r="A197" s="60" t="s">
        <v>651</v>
      </c>
      <c r="B197" s="2"/>
      <c r="C197" s="2">
        <v>14</v>
      </c>
      <c r="D197" s="2"/>
      <c r="E197" s="2"/>
      <c r="F197" s="2"/>
      <c r="G197" s="2"/>
      <c r="H197" s="2"/>
      <c r="I197" s="2"/>
      <c r="J197" s="2"/>
      <c r="K197" s="2"/>
      <c r="L197" s="2"/>
      <c r="M197" s="2"/>
      <c r="N197" s="2"/>
      <c r="O197" s="2"/>
      <c r="P197" s="2"/>
      <c r="Q197" s="2">
        <v>14</v>
      </c>
      <c r="R197" s="77">
        <v>1.75E-3</v>
      </c>
    </row>
    <row r="198" spans="1:18" x14ac:dyDescent="0.3">
      <c r="A198" s="60" t="s">
        <v>652</v>
      </c>
      <c r="B198" s="2"/>
      <c r="C198" s="2">
        <v>4</v>
      </c>
      <c r="D198" s="2"/>
      <c r="E198" s="2"/>
      <c r="F198" s="2"/>
      <c r="G198" s="2"/>
      <c r="H198" s="2"/>
      <c r="I198" s="2"/>
      <c r="J198" s="2"/>
      <c r="K198" s="2"/>
      <c r="L198" s="2"/>
      <c r="M198" s="2"/>
      <c r="N198" s="2"/>
      <c r="O198" s="2"/>
      <c r="P198" s="2"/>
      <c r="Q198" s="2">
        <v>4</v>
      </c>
      <c r="R198" s="77">
        <v>4.0000000000000002E-4</v>
      </c>
    </row>
    <row r="199" spans="1:18" x14ac:dyDescent="0.3">
      <c r="A199" s="60" t="s">
        <v>653</v>
      </c>
      <c r="B199" s="2"/>
      <c r="C199" s="2"/>
      <c r="D199" s="2">
        <v>20</v>
      </c>
      <c r="E199" s="2"/>
      <c r="F199" s="2"/>
      <c r="G199" s="2"/>
      <c r="H199" s="2"/>
      <c r="I199" s="2"/>
      <c r="J199" s="2"/>
      <c r="K199" s="2"/>
      <c r="L199" s="2"/>
      <c r="M199" s="2"/>
      <c r="N199" s="2"/>
      <c r="O199" s="2"/>
      <c r="P199" s="2"/>
      <c r="Q199" s="2">
        <v>20</v>
      </c>
      <c r="R199" s="77">
        <v>1.8518518518518518E-4</v>
      </c>
    </row>
    <row r="200" spans="1:18" x14ac:dyDescent="0.3">
      <c r="A200" s="60" t="s">
        <v>654</v>
      </c>
      <c r="B200" s="2"/>
      <c r="C200" s="2"/>
      <c r="D200" s="2"/>
      <c r="E200" s="2"/>
      <c r="F200" s="2">
        <v>5000</v>
      </c>
      <c r="G200" s="2"/>
      <c r="H200" s="2"/>
      <c r="I200" s="2"/>
      <c r="J200" s="2"/>
      <c r="K200" s="2"/>
      <c r="L200" s="2"/>
      <c r="M200" s="2"/>
      <c r="N200" s="2"/>
      <c r="O200" s="2"/>
      <c r="P200" s="2"/>
      <c r="Q200" s="2">
        <v>5000</v>
      </c>
      <c r="R200" s="77">
        <v>4.3988140797241067E-2</v>
      </c>
    </row>
    <row r="201" spans="1:18" x14ac:dyDescent="0.3">
      <c r="A201" s="60" t="s">
        <v>655</v>
      </c>
      <c r="B201" s="2"/>
      <c r="C201" s="2"/>
      <c r="D201" s="2"/>
      <c r="E201" s="2"/>
      <c r="F201" s="2"/>
      <c r="G201" s="2"/>
      <c r="H201" s="2"/>
      <c r="I201" s="2"/>
      <c r="J201" s="2"/>
      <c r="K201" s="2"/>
      <c r="L201" s="2"/>
      <c r="M201" s="2">
        <v>70000</v>
      </c>
      <c r="N201" s="2"/>
      <c r="O201" s="2"/>
      <c r="P201" s="2"/>
      <c r="Q201" s="2">
        <v>70000</v>
      </c>
      <c r="R201" s="77">
        <v>0.59829059829059827</v>
      </c>
    </row>
    <row r="202" spans="1:18" x14ac:dyDescent="0.3">
      <c r="A202" s="15" t="s">
        <v>656</v>
      </c>
      <c r="B202" s="59"/>
      <c r="C202" s="59"/>
      <c r="D202" s="59"/>
      <c r="E202" s="59"/>
      <c r="F202" s="59"/>
      <c r="G202" s="59"/>
      <c r="H202" s="59"/>
      <c r="I202" s="59"/>
      <c r="J202" s="59"/>
      <c r="K202" s="59"/>
      <c r="L202" s="59"/>
      <c r="M202" s="59"/>
      <c r="N202" s="59"/>
      <c r="O202" s="59"/>
      <c r="P202" s="59"/>
      <c r="Q202" s="2"/>
      <c r="R202" s="77" t="s">
        <v>464</v>
      </c>
    </row>
    <row r="203" spans="1:18" x14ac:dyDescent="0.3">
      <c r="A203" s="18" t="s">
        <v>193</v>
      </c>
      <c r="B203" s="2"/>
      <c r="C203" s="2"/>
      <c r="D203" s="2"/>
      <c r="E203" s="2"/>
      <c r="F203" s="2"/>
      <c r="G203" s="2"/>
      <c r="H203" s="2"/>
      <c r="I203" s="2"/>
      <c r="J203" s="2"/>
      <c r="K203" s="2"/>
      <c r="L203" s="2"/>
      <c r="M203" s="2"/>
      <c r="N203" s="2"/>
      <c r="O203" s="2"/>
      <c r="P203" s="2"/>
      <c r="Q203" s="2"/>
      <c r="R203" s="77" t="s">
        <v>464</v>
      </c>
    </row>
    <row r="204" spans="1:18" x14ac:dyDescent="0.3">
      <c r="A204" s="60" t="s">
        <v>657</v>
      </c>
      <c r="B204" s="2"/>
      <c r="C204" s="2"/>
      <c r="D204" s="2"/>
      <c r="E204" s="2"/>
      <c r="F204" s="2"/>
      <c r="G204" s="2">
        <v>75800</v>
      </c>
      <c r="H204" s="2">
        <v>127200</v>
      </c>
      <c r="I204" s="2"/>
      <c r="J204" s="2">
        <v>69190</v>
      </c>
      <c r="K204" s="2">
        <v>79810</v>
      </c>
      <c r="L204" s="2"/>
      <c r="M204" s="2"/>
      <c r="N204" s="2">
        <v>125000</v>
      </c>
      <c r="O204" s="2"/>
      <c r="P204" s="2"/>
      <c r="Q204" s="2">
        <v>477000</v>
      </c>
      <c r="R204" s="77">
        <v>0.54696816805797632</v>
      </c>
    </row>
    <row r="205" spans="1:18" x14ac:dyDescent="0.3">
      <c r="A205" s="18" t="s">
        <v>195</v>
      </c>
      <c r="B205" s="2"/>
      <c r="C205" s="2"/>
      <c r="D205" s="2"/>
      <c r="E205" s="2"/>
      <c r="F205" s="2"/>
      <c r="G205" s="2"/>
      <c r="H205" s="2"/>
      <c r="I205" s="2"/>
      <c r="J205" s="2"/>
      <c r="K205" s="2"/>
      <c r="L205" s="2"/>
      <c r="M205" s="2"/>
      <c r="N205" s="2"/>
      <c r="O205" s="2"/>
      <c r="P205" s="2"/>
      <c r="Q205" s="2"/>
      <c r="R205" s="77" t="s">
        <v>464</v>
      </c>
    </row>
    <row r="206" spans="1:18" x14ac:dyDescent="0.3">
      <c r="A206" s="60" t="s">
        <v>658</v>
      </c>
      <c r="B206" s="2"/>
      <c r="C206" s="2"/>
      <c r="D206" s="2"/>
      <c r="E206" s="2"/>
      <c r="F206" s="2"/>
      <c r="G206" s="2">
        <v>2833</v>
      </c>
      <c r="H206" s="2"/>
      <c r="I206" s="2"/>
      <c r="J206" s="2"/>
      <c r="K206" s="2"/>
      <c r="L206" s="2"/>
      <c r="M206" s="2"/>
      <c r="N206" s="2"/>
      <c r="O206" s="2"/>
      <c r="P206" s="2"/>
      <c r="Q206" s="2">
        <v>2833</v>
      </c>
      <c r="R206" s="77">
        <v>0.17706250000000001</v>
      </c>
    </row>
    <row r="207" spans="1:18" x14ac:dyDescent="0.3">
      <c r="A207" s="60" t="s">
        <v>659</v>
      </c>
      <c r="B207" s="2"/>
      <c r="C207" s="2"/>
      <c r="D207" s="2"/>
      <c r="E207" s="2"/>
      <c r="F207" s="2"/>
      <c r="G207" s="2">
        <v>168</v>
      </c>
      <c r="H207" s="2">
        <v>670</v>
      </c>
      <c r="I207" s="2"/>
      <c r="J207" s="2"/>
      <c r="K207" s="2"/>
      <c r="L207" s="2"/>
      <c r="M207" s="2"/>
      <c r="N207" s="2"/>
      <c r="O207" s="2"/>
      <c r="P207" s="2"/>
      <c r="Q207" s="2">
        <v>838</v>
      </c>
      <c r="R207" s="77">
        <v>6.9833333333333331E-2</v>
      </c>
    </row>
    <row r="208" spans="1:18" x14ac:dyDescent="0.3">
      <c r="A208" s="60" t="s">
        <v>660</v>
      </c>
      <c r="B208" s="2"/>
      <c r="C208" s="2"/>
      <c r="D208" s="2"/>
      <c r="E208" s="2"/>
      <c r="F208" s="2"/>
      <c r="G208" s="2"/>
      <c r="H208" s="2">
        <v>200</v>
      </c>
      <c r="I208" s="2"/>
      <c r="J208" s="2"/>
      <c r="K208" s="2"/>
      <c r="L208" s="2"/>
      <c r="M208" s="2"/>
      <c r="N208" s="2"/>
      <c r="O208" s="2"/>
      <c r="P208" s="2"/>
      <c r="Q208" s="2">
        <v>200</v>
      </c>
      <c r="R208" s="77">
        <v>0.05</v>
      </c>
    </row>
    <row r="209" spans="1:18" x14ac:dyDescent="0.3">
      <c r="A209" s="60" t="s">
        <v>661</v>
      </c>
      <c r="B209" s="2"/>
      <c r="C209" s="2"/>
      <c r="D209" s="2"/>
      <c r="E209" s="2"/>
      <c r="F209" s="2"/>
      <c r="G209" s="2">
        <v>192</v>
      </c>
      <c r="H209" s="2">
        <v>431</v>
      </c>
      <c r="I209" s="2"/>
      <c r="J209" s="2"/>
      <c r="K209" s="2"/>
      <c r="L209" s="2"/>
      <c r="M209" s="2"/>
      <c r="N209" s="2">
        <v>263</v>
      </c>
      <c r="O209" s="2">
        <v>1190.7</v>
      </c>
      <c r="P209" s="2"/>
      <c r="Q209" s="2">
        <v>2076.6999999999998</v>
      </c>
      <c r="R209" s="77">
        <v>0.61079411764705882</v>
      </c>
    </row>
    <row r="210" spans="1:18" x14ac:dyDescent="0.3">
      <c r="A210" s="10" t="s">
        <v>662</v>
      </c>
      <c r="B210" s="58"/>
      <c r="C210" s="58"/>
      <c r="D210" s="58"/>
      <c r="E210" s="58"/>
      <c r="F210" s="58"/>
      <c r="G210" s="58"/>
      <c r="H210" s="58"/>
      <c r="I210" s="58"/>
      <c r="J210" s="58"/>
      <c r="K210" s="58"/>
      <c r="L210" s="58"/>
      <c r="M210" s="58"/>
      <c r="N210" s="58"/>
      <c r="O210" s="58"/>
      <c r="P210" s="58"/>
      <c r="Q210" s="58"/>
      <c r="R210" s="58" t="s">
        <v>464</v>
      </c>
    </row>
    <row r="211" spans="1:18" x14ac:dyDescent="0.3">
      <c r="A211" s="18" t="s">
        <v>191</v>
      </c>
      <c r="B211" s="2"/>
      <c r="C211" s="2"/>
      <c r="D211" s="2"/>
      <c r="E211" s="2"/>
      <c r="F211" s="2"/>
      <c r="G211" s="2"/>
      <c r="H211" s="2"/>
      <c r="I211" s="2"/>
      <c r="J211" s="2"/>
      <c r="K211" s="2"/>
      <c r="L211" s="2"/>
      <c r="M211" s="2"/>
      <c r="N211" s="2"/>
      <c r="O211" s="2"/>
      <c r="P211" s="2"/>
      <c r="Q211" s="2"/>
      <c r="R211" s="77" t="s">
        <v>464</v>
      </c>
    </row>
    <row r="212" spans="1:18" x14ac:dyDescent="0.3">
      <c r="A212" s="60" t="s">
        <v>663</v>
      </c>
      <c r="B212" s="2"/>
      <c r="C212" s="2">
        <v>60</v>
      </c>
      <c r="D212" s="2">
        <v>90</v>
      </c>
      <c r="E212" s="2"/>
      <c r="F212" s="2"/>
      <c r="G212" s="2"/>
      <c r="H212" s="2"/>
      <c r="I212" s="2"/>
      <c r="J212" s="2"/>
      <c r="K212" s="2"/>
      <c r="L212" s="2"/>
      <c r="M212" s="2"/>
      <c r="N212" s="2"/>
      <c r="O212" s="2"/>
      <c r="P212" s="2"/>
      <c r="Q212" s="2">
        <v>150</v>
      </c>
      <c r="R212" s="77">
        <v>3.7499999999999999E-3</v>
      </c>
    </row>
    <row r="213" spans="1:18" x14ac:dyDescent="0.3">
      <c r="A213" s="10" t="s">
        <v>664</v>
      </c>
      <c r="B213" s="58"/>
      <c r="C213" s="58"/>
      <c r="D213" s="58"/>
      <c r="E213" s="58"/>
      <c r="F213" s="58"/>
      <c r="G213" s="58"/>
      <c r="H213" s="58"/>
      <c r="I213" s="58"/>
      <c r="J213" s="58"/>
      <c r="K213" s="58"/>
      <c r="L213" s="58"/>
      <c r="M213" s="58"/>
      <c r="N213" s="58"/>
      <c r="O213" s="58"/>
      <c r="P213" s="58"/>
      <c r="Q213" s="58"/>
      <c r="R213" s="58" t="s">
        <v>464</v>
      </c>
    </row>
    <row r="214" spans="1:18" x14ac:dyDescent="0.3">
      <c r="A214" s="18" t="s">
        <v>204</v>
      </c>
      <c r="B214" s="2"/>
      <c r="C214" s="2"/>
      <c r="D214" s="2"/>
      <c r="E214" s="2"/>
      <c r="F214" s="2"/>
      <c r="G214" s="2"/>
      <c r="H214" s="2"/>
      <c r="I214" s="2"/>
      <c r="J214" s="2"/>
      <c r="K214" s="2"/>
      <c r="L214" s="2"/>
      <c r="M214" s="2"/>
      <c r="N214" s="2"/>
      <c r="O214" s="2"/>
      <c r="P214" s="2"/>
      <c r="Q214" s="2"/>
      <c r="R214" s="77" t="s">
        <v>464</v>
      </c>
    </row>
    <row r="215" spans="1:18" x14ac:dyDescent="0.3">
      <c r="A215" s="60" t="s">
        <v>665</v>
      </c>
      <c r="B215" s="2"/>
      <c r="C215" s="2"/>
      <c r="D215" s="2"/>
      <c r="E215" s="2"/>
      <c r="F215" s="2"/>
      <c r="G215" s="2"/>
      <c r="H215" s="2">
        <v>247109</v>
      </c>
      <c r="I215" s="2"/>
      <c r="J215" s="2">
        <v>141534</v>
      </c>
      <c r="K215" s="2"/>
      <c r="L215" s="2"/>
      <c r="M215" s="2"/>
      <c r="N215" s="2"/>
      <c r="O215" s="2"/>
      <c r="P215" s="2"/>
      <c r="Q215" s="2">
        <v>388643</v>
      </c>
      <c r="R215" s="77">
        <v>0.78637810363421878</v>
      </c>
    </row>
    <row r="216" spans="1:18" x14ac:dyDescent="0.3">
      <c r="A216" s="60" t="s">
        <v>666</v>
      </c>
      <c r="B216" s="2"/>
      <c r="C216" s="2"/>
      <c r="D216" s="2"/>
      <c r="E216" s="2"/>
      <c r="F216" s="2"/>
      <c r="G216" s="2"/>
      <c r="H216" s="2"/>
      <c r="I216" s="2"/>
      <c r="J216" s="2">
        <v>17500</v>
      </c>
      <c r="K216" s="2">
        <v>52500</v>
      </c>
      <c r="L216" s="2"/>
      <c r="M216" s="2"/>
      <c r="N216" s="2"/>
      <c r="O216" s="2"/>
      <c r="P216" s="2"/>
      <c r="Q216" s="2">
        <v>70000</v>
      </c>
      <c r="R216" s="77">
        <v>0.3783783783783784</v>
      </c>
    </row>
    <row r="217" spans="1:18" x14ac:dyDescent="0.3">
      <c r="A217" s="60" t="s">
        <v>667</v>
      </c>
      <c r="B217" s="2"/>
      <c r="C217" s="2"/>
      <c r="D217" s="2"/>
      <c r="E217" s="2"/>
      <c r="F217" s="2"/>
      <c r="G217" s="2"/>
      <c r="H217" s="2"/>
      <c r="I217" s="2">
        <v>7500000</v>
      </c>
      <c r="J217" s="2"/>
      <c r="K217" s="2"/>
      <c r="L217" s="2"/>
      <c r="M217" s="2"/>
      <c r="N217" s="2"/>
      <c r="O217" s="2"/>
      <c r="P217" s="2"/>
      <c r="Q217" s="2">
        <v>7500000</v>
      </c>
      <c r="R217" s="77">
        <v>0.74610132215123093</v>
      </c>
    </row>
    <row r="218" spans="1:18" x14ac:dyDescent="0.3">
      <c r="A218" s="60" t="s">
        <v>668</v>
      </c>
      <c r="B218" s="2"/>
      <c r="C218" s="2"/>
      <c r="D218" s="2"/>
      <c r="E218" s="2"/>
      <c r="F218" s="2"/>
      <c r="G218" s="2"/>
      <c r="H218" s="2"/>
      <c r="I218" s="2">
        <v>9391387</v>
      </c>
      <c r="J218" s="2"/>
      <c r="K218" s="2"/>
      <c r="L218" s="2"/>
      <c r="M218" s="2"/>
      <c r="N218" s="2"/>
      <c r="O218" s="2"/>
      <c r="P218" s="2"/>
      <c r="Q218" s="2">
        <v>9391387</v>
      </c>
      <c r="R218" s="77">
        <v>1</v>
      </c>
    </row>
    <row r="219" spans="1:18" x14ac:dyDescent="0.3">
      <c r="A219" s="60" t="s">
        <v>669</v>
      </c>
      <c r="B219" s="2"/>
      <c r="C219" s="2"/>
      <c r="D219" s="2"/>
      <c r="E219" s="2"/>
      <c r="F219" s="2"/>
      <c r="G219" s="2"/>
      <c r="H219" s="2"/>
      <c r="I219" s="2"/>
      <c r="J219" s="2"/>
      <c r="K219" s="2"/>
      <c r="L219" s="2"/>
      <c r="M219" s="2"/>
      <c r="N219" s="2"/>
      <c r="O219" s="2">
        <v>16050</v>
      </c>
      <c r="P219" s="2"/>
      <c r="Q219" s="2">
        <v>16050</v>
      </c>
      <c r="R219" s="77">
        <v>0.32100000000000001</v>
      </c>
    </row>
    <row r="220" spans="1:18" x14ac:dyDescent="0.3">
      <c r="A220" s="60" t="s">
        <v>670</v>
      </c>
      <c r="B220" s="2"/>
      <c r="C220" s="2"/>
      <c r="D220" s="2"/>
      <c r="E220" s="2"/>
      <c r="F220" s="2"/>
      <c r="G220" s="2"/>
      <c r="H220" s="2"/>
      <c r="I220" s="2"/>
      <c r="J220" s="2">
        <v>53695</v>
      </c>
      <c r="K220" s="2">
        <v>269305</v>
      </c>
      <c r="L220" s="2"/>
      <c r="M220" s="2"/>
      <c r="N220" s="2"/>
      <c r="O220" s="2"/>
      <c r="P220" s="2"/>
      <c r="Q220" s="2">
        <v>323000</v>
      </c>
      <c r="R220" s="77">
        <v>0.20906148867313915</v>
      </c>
    </row>
    <row r="221" spans="1:18" x14ac:dyDescent="0.3">
      <c r="A221" s="18" t="s">
        <v>216</v>
      </c>
      <c r="B221" s="2"/>
      <c r="C221" s="2"/>
      <c r="D221" s="2"/>
      <c r="E221" s="2"/>
      <c r="F221" s="2"/>
      <c r="G221" s="2"/>
      <c r="H221" s="2"/>
      <c r="I221" s="2"/>
      <c r="J221" s="2"/>
      <c r="K221" s="2"/>
      <c r="L221" s="2"/>
      <c r="M221" s="2"/>
      <c r="N221" s="2"/>
      <c r="O221" s="2"/>
      <c r="P221" s="2"/>
      <c r="Q221" s="2"/>
      <c r="R221" s="77" t="s">
        <v>464</v>
      </c>
    </row>
    <row r="222" spans="1:18" x14ac:dyDescent="0.3">
      <c r="A222" s="60" t="s">
        <v>671</v>
      </c>
      <c r="B222" s="2"/>
      <c r="C222" s="2">
        <v>3800</v>
      </c>
      <c r="D222" s="2">
        <v>19800</v>
      </c>
      <c r="E222" s="2"/>
      <c r="F222" s="2"/>
      <c r="G222" s="2">
        <v>4300</v>
      </c>
      <c r="H222" s="2">
        <v>12700</v>
      </c>
      <c r="I222" s="2"/>
      <c r="J222" s="2">
        <v>2000</v>
      </c>
      <c r="K222" s="2">
        <v>2500</v>
      </c>
      <c r="L222" s="2"/>
      <c r="M222" s="2"/>
      <c r="N222" s="2"/>
      <c r="O222" s="2"/>
      <c r="P222" s="2"/>
      <c r="Q222" s="2">
        <v>45100</v>
      </c>
      <c r="R222" s="77">
        <v>0.81261261261261264</v>
      </c>
    </row>
    <row r="223" spans="1:18" x14ac:dyDescent="0.3">
      <c r="A223" s="60" t="s">
        <v>672</v>
      </c>
      <c r="B223" s="2"/>
      <c r="C223" s="2"/>
      <c r="D223" s="2">
        <v>600</v>
      </c>
      <c r="E223" s="2"/>
      <c r="F223" s="2"/>
      <c r="G223" s="2"/>
      <c r="H223" s="2"/>
      <c r="I223" s="2"/>
      <c r="J223" s="2"/>
      <c r="K223" s="2"/>
      <c r="L223" s="2"/>
      <c r="M223" s="2"/>
      <c r="N223" s="2"/>
      <c r="O223" s="2"/>
      <c r="P223" s="2"/>
      <c r="Q223" s="2">
        <v>600</v>
      </c>
      <c r="R223" s="77">
        <v>1E-3</v>
      </c>
    </row>
    <row r="224" spans="1:18" x14ac:dyDescent="0.3">
      <c r="A224" s="18" t="s">
        <v>218</v>
      </c>
      <c r="B224" s="2"/>
      <c r="C224" s="2"/>
      <c r="D224" s="2"/>
      <c r="E224" s="2"/>
      <c r="F224" s="2"/>
      <c r="G224" s="2"/>
      <c r="H224" s="2"/>
      <c r="I224" s="2"/>
      <c r="J224" s="2"/>
      <c r="K224" s="2"/>
      <c r="L224" s="2"/>
      <c r="M224" s="2"/>
      <c r="N224" s="2"/>
      <c r="O224" s="2"/>
      <c r="P224" s="2"/>
      <c r="Q224" s="2"/>
      <c r="R224" s="77" t="s">
        <v>464</v>
      </c>
    </row>
    <row r="225" spans="1:18" x14ac:dyDescent="0.3">
      <c r="A225" s="60" t="s">
        <v>673</v>
      </c>
      <c r="B225" s="2"/>
      <c r="C225" s="2"/>
      <c r="D225" s="2"/>
      <c r="E225" s="2"/>
      <c r="F225" s="2"/>
      <c r="G225" s="2">
        <v>30700</v>
      </c>
      <c r="H225" s="2"/>
      <c r="I225" s="2"/>
      <c r="J225" s="2">
        <v>10000</v>
      </c>
      <c r="K225" s="2"/>
      <c r="L225" s="2"/>
      <c r="M225" s="2"/>
      <c r="N225" s="2"/>
      <c r="O225" s="2"/>
      <c r="P225" s="2"/>
      <c r="Q225" s="2">
        <v>40700</v>
      </c>
      <c r="R225" s="77">
        <v>0.64603174603174607</v>
      </c>
    </row>
    <row r="226" spans="1:18" x14ac:dyDescent="0.3">
      <c r="A226" s="60" t="s">
        <v>674</v>
      </c>
      <c r="B226" s="2"/>
      <c r="C226" s="2"/>
      <c r="D226" s="2"/>
      <c r="E226" s="2"/>
      <c r="F226" s="2"/>
      <c r="G226" s="2">
        <v>18750</v>
      </c>
      <c r="H226" s="2"/>
      <c r="I226" s="2"/>
      <c r="J226" s="2"/>
      <c r="K226" s="2"/>
      <c r="L226" s="2"/>
      <c r="M226" s="2"/>
      <c r="N226" s="2"/>
      <c r="O226" s="2"/>
      <c r="P226" s="2"/>
      <c r="Q226" s="2">
        <v>18750</v>
      </c>
      <c r="R226" s="77">
        <v>0.375</v>
      </c>
    </row>
    <row r="227" spans="1:18" x14ac:dyDescent="0.3">
      <c r="A227" s="60" t="s">
        <v>675</v>
      </c>
      <c r="B227" s="2"/>
      <c r="C227" s="2"/>
      <c r="D227" s="2"/>
      <c r="E227" s="2"/>
      <c r="F227" s="2"/>
      <c r="G227" s="2">
        <v>59500</v>
      </c>
      <c r="H227" s="2">
        <v>47500</v>
      </c>
      <c r="I227" s="2"/>
      <c r="J227" s="2">
        <v>27000</v>
      </c>
      <c r="K227" s="2"/>
      <c r="L227" s="2"/>
      <c r="M227" s="2"/>
      <c r="N227" s="2"/>
      <c r="O227" s="2"/>
      <c r="P227" s="2"/>
      <c r="Q227" s="2">
        <v>134000</v>
      </c>
      <c r="R227" s="77">
        <v>0.58260869565217388</v>
      </c>
    </row>
    <row r="228" spans="1:18" x14ac:dyDescent="0.3">
      <c r="A228" s="18" t="s">
        <v>219</v>
      </c>
      <c r="B228" s="2"/>
      <c r="C228" s="2"/>
      <c r="D228" s="2"/>
      <c r="E228" s="2"/>
      <c r="F228" s="2"/>
      <c r="G228" s="2"/>
      <c r="H228" s="2"/>
      <c r="I228" s="2"/>
      <c r="J228" s="2"/>
      <c r="K228" s="2"/>
      <c r="L228" s="2"/>
      <c r="M228" s="2"/>
      <c r="N228" s="2"/>
      <c r="O228" s="2"/>
      <c r="P228" s="2"/>
      <c r="Q228" s="2"/>
      <c r="R228" s="77" t="s">
        <v>464</v>
      </c>
    </row>
    <row r="229" spans="1:18" x14ac:dyDescent="0.3">
      <c r="A229" s="60" t="s">
        <v>676</v>
      </c>
      <c r="B229" s="2"/>
      <c r="C229" s="2">
        <v>250</v>
      </c>
      <c r="D229" s="2">
        <v>3500</v>
      </c>
      <c r="E229" s="2">
        <v>250</v>
      </c>
      <c r="F229" s="2"/>
      <c r="G229" s="2"/>
      <c r="H229" s="2"/>
      <c r="I229" s="2"/>
      <c r="J229" s="2"/>
      <c r="K229" s="2"/>
      <c r="L229" s="2"/>
      <c r="M229" s="2"/>
      <c r="N229" s="2"/>
      <c r="O229" s="2"/>
      <c r="P229" s="2"/>
      <c r="Q229" s="2">
        <v>4000</v>
      </c>
      <c r="R229" s="77">
        <v>1.4614200648729482E-2</v>
      </c>
    </row>
    <row r="230" spans="1:18" x14ac:dyDescent="0.3">
      <c r="A230" s="18" t="s">
        <v>220</v>
      </c>
      <c r="B230" s="2"/>
      <c r="C230" s="2"/>
      <c r="D230" s="2"/>
      <c r="E230" s="2"/>
      <c r="F230" s="2"/>
      <c r="G230" s="2"/>
      <c r="H230" s="2"/>
      <c r="I230" s="2"/>
      <c r="J230" s="2"/>
      <c r="K230" s="2"/>
      <c r="L230" s="2"/>
      <c r="M230" s="2"/>
      <c r="N230" s="2"/>
      <c r="O230" s="2"/>
      <c r="P230" s="2"/>
      <c r="Q230" s="2"/>
      <c r="R230" s="77" t="s">
        <v>464</v>
      </c>
    </row>
    <row r="231" spans="1:18" x14ac:dyDescent="0.3">
      <c r="A231" s="60" t="s">
        <v>677</v>
      </c>
      <c r="B231" s="2"/>
      <c r="C231" s="2"/>
      <c r="D231" s="2"/>
      <c r="E231" s="2"/>
      <c r="F231" s="2"/>
      <c r="G231" s="2"/>
      <c r="H231" s="2"/>
      <c r="I231" s="2"/>
      <c r="J231" s="2">
        <v>15000</v>
      </c>
      <c r="K231" s="2"/>
      <c r="L231" s="2"/>
      <c r="M231" s="2"/>
      <c r="N231" s="2"/>
      <c r="O231" s="2"/>
      <c r="P231" s="2"/>
      <c r="Q231" s="2">
        <v>15000</v>
      </c>
      <c r="R231" s="77">
        <v>0.27272727272727271</v>
      </c>
    </row>
    <row r="232" spans="1:18" x14ac:dyDescent="0.3">
      <c r="A232" s="60" t="s">
        <v>678</v>
      </c>
      <c r="B232" s="2"/>
      <c r="C232" s="2"/>
      <c r="D232" s="2"/>
      <c r="E232" s="2"/>
      <c r="F232" s="2"/>
      <c r="G232" s="2">
        <v>920</v>
      </c>
      <c r="H232" s="2">
        <v>50</v>
      </c>
      <c r="I232" s="2"/>
      <c r="J232" s="2">
        <v>400</v>
      </c>
      <c r="K232" s="2">
        <v>600</v>
      </c>
      <c r="L232" s="2"/>
      <c r="M232" s="2"/>
      <c r="N232" s="2"/>
      <c r="O232" s="2"/>
      <c r="P232" s="2"/>
      <c r="Q232" s="2">
        <v>1970</v>
      </c>
      <c r="R232" s="77">
        <v>0.39400000000000002</v>
      </c>
    </row>
    <row r="233" spans="1:18" x14ac:dyDescent="0.3">
      <c r="A233" s="60" t="s">
        <v>679</v>
      </c>
      <c r="B233" s="2"/>
      <c r="C233" s="2"/>
      <c r="D233" s="2"/>
      <c r="E233" s="2"/>
      <c r="F233" s="2"/>
      <c r="G233" s="2"/>
      <c r="H233" s="2"/>
      <c r="I233" s="2"/>
      <c r="J233" s="2"/>
      <c r="K233" s="2"/>
      <c r="L233" s="2"/>
      <c r="M233" s="2"/>
      <c r="N233" s="2">
        <v>1500</v>
      </c>
      <c r="O233" s="2">
        <v>1500</v>
      </c>
      <c r="P233" s="2"/>
      <c r="Q233" s="2">
        <v>3000</v>
      </c>
      <c r="R233" s="77">
        <v>0.10588359863057212</v>
      </c>
    </row>
    <row r="234" spans="1:18" x14ac:dyDescent="0.3">
      <c r="Q234" s="1"/>
    </row>
  </sheetData>
  <mergeCells count="2">
    <mergeCell ref="A2:Q2"/>
    <mergeCell ref="A4:Q4"/>
  </mergeCells>
  <conditionalFormatting sqref="R8:R13 R15:R55 R57:R63 R65:R76 R78:R100 R102:R109 R111:R115 R117:R128 R130:R138 R140:R158 R160:R178 R180:R209 R211:R212 R214:R233">
    <cfRule type="containsBlanks" dxfId="4" priority="1">
      <formula>LEN(TRIM(R8))=0</formula>
    </cfRule>
    <cfRule type="cellIs" dxfId="3" priority="2" operator="greaterThan">
      <formula>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8A42C-50A3-4D5A-B14C-8C3E0E2F9189}">
  <dimension ref="A1:AF451"/>
  <sheetViews>
    <sheetView zoomScale="80" zoomScaleNormal="80" workbookViewId="0">
      <selection activeCell="A2" sqref="A2:T2"/>
    </sheetView>
  </sheetViews>
  <sheetFormatPr baseColWidth="10" defaultRowHeight="14.4" x14ac:dyDescent="0.3"/>
  <cols>
    <col min="1" max="1" width="69.77734375" bestFit="1" customWidth="1"/>
    <col min="2" max="2" width="13.33203125" bestFit="1" customWidth="1"/>
    <col min="3" max="3" width="11.77734375" bestFit="1" customWidth="1"/>
  </cols>
  <sheetData>
    <row r="1" spans="1:32" x14ac:dyDescent="0.3">
      <c r="A1" s="1"/>
      <c r="B1" s="78"/>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spans="1:32" x14ac:dyDescent="0.3">
      <c r="A2" s="132" t="s">
        <v>682</v>
      </c>
      <c r="B2" s="132"/>
      <c r="C2" s="132"/>
      <c r="D2" s="132"/>
      <c r="E2" s="132"/>
      <c r="F2" s="132"/>
      <c r="G2" s="132"/>
      <c r="H2" s="132"/>
      <c r="I2" s="132"/>
      <c r="J2" s="132"/>
      <c r="K2" s="132"/>
      <c r="L2" s="132"/>
      <c r="M2" s="132"/>
      <c r="N2" s="132"/>
      <c r="O2" s="132"/>
      <c r="P2" s="132"/>
      <c r="Q2" s="132"/>
      <c r="R2" s="132"/>
      <c r="S2" s="132"/>
      <c r="T2" s="132"/>
      <c r="U2" s="1"/>
      <c r="V2" s="1"/>
      <c r="W2" s="1"/>
      <c r="X2" s="1"/>
      <c r="Y2" s="1"/>
      <c r="Z2" s="1"/>
      <c r="AA2" s="1"/>
      <c r="AB2" s="1"/>
      <c r="AC2" s="1"/>
      <c r="AD2" s="1"/>
      <c r="AE2" s="1"/>
      <c r="AF2" s="1"/>
    </row>
    <row r="3" spans="1:32" x14ac:dyDescent="0.3">
      <c r="A3" s="3"/>
      <c r="B3" s="3"/>
      <c r="C3" s="3"/>
      <c r="D3" s="3"/>
      <c r="E3" s="3"/>
      <c r="F3" s="3"/>
      <c r="G3" s="3"/>
      <c r="H3" s="3"/>
      <c r="I3" s="3"/>
      <c r="J3" s="3"/>
      <c r="K3" s="1"/>
      <c r="L3" s="1"/>
      <c r="M3" s="1"/>
      <c r="N3" s="1"/>
      <c r="O3" s="1"/>
      <c r="P3" s="1"/>
      <c r="Q3" s="1"/>
      <c r="R3" s="1"/>
      <c r="S3" s="1"/>
      <c r="T3" s="1"/>
      <c r="U3" s="1"/>
      <c r="V3" s="1"/>
      <c r="W3" s="1"/>
      <c r="X3" s="1"/>
      <c r="Y3" s="1"/>
      <c r="Z3" s="1"/>
      <c r="AA3" s="1"/>
      <c r="AB3" s="1"/>
      <c r="AC3" s="1"/>
      <c r="AD3" s="1"/>
      <c r="AE3" s="1"/>
      <c r="AF3" s="1"/>
    </row>
    <row r="4" spans="1:32" x14ac:dyDescent="0.3">
      <c r="A4" s="132" t="s">
        <v>1</v>
      </c>
      <c r="B4" s="132"/>
      <c r="C4" s="132"/>
      <c r="D4" s="132"/>
      <c r="E4" s="132"/>
      <c r="F4" s="132"/>
      <c r="G4" s="132"/>
      <c r="H4" s="132"/>
      <c r="I4" s="132"/>
      <c r="J4" s="132"/>
      <c r="K4" s="132"/>
      <c r="L4" s="132"/>
      <c r="M4" s="132"/>
      <c r="N4" s="132"/>
      <c r="O4" s="132"/>
      <c r="P4" s="132"/>
      <c r="Q4" s="132"/>
      <c r="R4" s="132"/>
      <c r="S4" s="132"/>
      <c r="T4" s="132"/>
      <c r="U4" s="1"/>
      <c r="V4" s="1"/>
      <c r="W4" s="1"/>
      <c r="X4" s="1"/>
      <c r="Y4" s="1"/>
      <c r="Z4" s="1"/>
      <c r="AA4" s="1"/>
      <c r="AB4" s="1"/>
      <c r="AC4" s="1"/>
      <c r="AD4" s="1"/>
      <c r="AE4" s="1"/>
      <c r="AF4" s="1"/>
    </row>
    <row r="5" spans="1:32" x14ac:dyDescent="0.3">
      <c r="A5" s="132" t="str">
        <f>'1'!A5:AA5</f>
        <v>Al 28-11-2025</v>
      </c>
      <c r="B5" s="132"/>
      <c r="C5" s="132"/>
      <c r="D5" s="132"/>
      <c r="E5" s="132"/>
      <c r="F5" s="132"/>
      <c r="G5" s="132"/>
      <c r="H5" s="132"/>
      <c r="I5" s="132"/>
      <c r="J5" s="132"/>
      <c r="K5" s="132"/>
      <c r="L5" s="132"/>
      <c r="M5" s="132"/>
      <c r="N5" s="132"/>
      <c r="O5" s="132"/>
      <c r="P5" s="132"/>
      <c r="Q5" s="132"/>
      <c r="R5" s="132"/>
      <c r="S5" s="132"/>
      <c r="T5" s="132"/>
      <c r="U5" s="1"/>
      <c r="V5" s="1"/>
      <c r="W5" s="1"/>
      <c r="X5" s="1"/>
      <c r="Y5" s="1"/>
      <c r="Z5" s="1"/>
      <c r="AA5" s="1"/>
      <c r="AB5" s="1"/>
      <c r="AC5" s="1"/>
      <c r="AD5" s="1"/>
      <c r="AE5" s="1"/>
      <c r="AF5" s="1"/>
    </row>
    <row r="6" spans="1:32" x14ac:dyDescent="0.3">
      <c r="A6" s="3"/>
      <c r="B6" s="3"/>
      <c r="C6" s="3"/>
      <c r="D6" s="3"/>
      <c r="E6" s="3"/>
      <c r="F6" s="3"/>
      <c r="G6" s="3"/>
      <c r="H6" s="3"/>
      <c r="I6" s="3"/>
      <c r="J6" s="3"/>
      <c r="K6" s="1"/>
      <c r="L6" s="1"/>
      <c r="M6" s="1"/>
      <c r="N6" s="1"/>
      <c r="O6" s="1"/>
      <c r="P6" s="1"/>
      <c r="Q6" s="1"/>
      <c r="R6" s="1"/>
      <c r="S6" s="1"/>
      <c r="T6" s="1"/>
      <c r="U6" s="1"/>
      <c r="V6" s="1"/>
      <c r="W6" s="1"/>
      <c r="X6" s="1"/>
      <c r="Y6" s="1"/>
      <c r="Z6" s="1"/>
      <c r="AA6" s="1"/>
      <c r="AB6" s="1"/>
      <c r="AC6" s="1"/>
      <c r="AD6" s="1"/>
      <c r="AE6" s="1"/>
      <c r="AF6" s="1"/>
    </row>
    <row r="7" spans="1:32" x14ac:dyDescent="0.3">
      <c r="A7" s="130"/>
      <c r="B7" s="134" t="s">
        <v>683</v>
      </c>
      <c r="C7" s="135" t="s">
        <v>3</v>
      </c>
      <c r="D7" s="135"/>
      <c r="E7" s="135" t="s">
        <v>4</v>
      </c>
      <c r="F7" s="135"/>
      <c r="G7" s="135" t="s">
        <v>5</v>
      </c>
      <c r="H7" s="135"/>
      <c r="I7" s="135" t="s">
        <v>6</v>
      </c>
      <c r="J7" s="135"/>
      <c r="K7" s="135" t="s">
        <v>8</v>
      </c>
      <c r="L7" s="135"/>
      <c r="M7" s="135" t="s">
        <v>9</v>
      </c>
      <c r="N7" s="135"/>
      <c r="O7" s="135" t="s">
        <v>10</v>
      </c>
      <c r="P7" s="135"/>
      <c r="Q7" s="135" t="s">
        <v>12</v>
      </c>
      <c r="R7" s="135"/>
      <c r="S7" s="135" t="s">
        <v>13</v>
      </c>
      <c r="T7" s="135"/>
      <c r="U7" s="135" t="s">
        <v>14</v>
      </c>
      <c r="V7" s="135"/>
      <c r="W7" s="135" t="s">
        <v>16</v>
      </c>
      <c r="X7" s="135"/>
      <c r="Y7" s="135" t="s">
        <v>17</v>
      </c>
      <c r="Z7" s="135"/>
      <c r="AA7" s="135" t="s">
        <v>18</v>
      </c>
      <c r="AB7" s="135"/>
      <c r="AC7" s="135" t="s">
        <v>19</v>
      </c>
      <c r="AD7" s="135"/>
      <c r="AE7" s="1"/>
      <c r="AF7" s="1"/>
    </row>
    <row r="8" spans="1:32" x14ac:dyDescent="0.3">
      <c r="A8" s="130"/>
      <c r="B8" s="134"/>
      <c r="C8" s="131" t="s">
        <v>20</v>
      </c>
      <c r="D8" s="131" t="s">
        <v>21</v>
      </c>
      <c r="E8" s="131" t="s">
        <v>20</v>
      </c>
      <c r="F8" s="131" t="s">
        <v>21</v>
      </c>
      <c r="G8" s="131" t="s">
        <v>20</v>
      </c>
      <c r="H8" s="131" t="s">
        <v>21</v>
      </c>
      <c r="I8" s="131" t="s">
        <v>20</v>
      </c>
      <c r="J8" s="131" t="s">
        <v>21</v>
      </c>
      <c r="K8" s="131" t="s">
        <v>20</v>
      </c>
      <c r="L8" s="131" t="s">
        <v>21</v>
      </c>
      <c r="M8" s="131" t="s">
        <v>20</v>
      </c>
      <c r="N8" s="131" t="s">
        <v>21</v>
      </c>
      <c r="O8" s="131" t="s">
        <v>20</v>
      </c>
      <c r="P8" s="131" t="s">
        <v>21</v>
      </c>
      <c r="Q8" s="131" t="s">
        <v>20</v>
      </c>
      <c r="R8" s="131" t="s">
        <v>21</v>
      </c>
      <c r="S8" s="131" t="s">
        <v>20</v>
      </c>
      <c r="T8" s="131" t="s">
        <v>21</v>
      </c>
      <c r="U8" s="131" t="s">
        <v>20</v>
      </c>
      <c r="V8" s="131" t="s">
        <v>21</v>
      </c>
      <c r="W8" s="131" t="s">
        <v>20</v>
      </c>
      <c r="X8" s="131" t="s">
        <v>21</v>
      </c>
      <c r="Y8" s="131" t="s">
        <v>20</v>
      </c>
      <c r="Z8" s="131" t="s">
        <v>21</v>
      </c>
      <c r="AA8" s="131" t="s">
        <v>20</v>
      </c>
      <c r="AB8" s="131" t="s">
        <v>21</v>
      </c>
      <c r="AC8" s="131" t="s">
        <v>20</v>
      </c>
      <c r="AD8" s="131" t="s">
        <v>21</v>
      </c>
      <c r="AE8" s="1"/>
      <c r="AF8" s="1"/>
    </row>
    <row r="9" spans="1:32" x14ac:dyDescent="0.3">
      <c r="A9" s="10" t="s">
        <v>198</v>
      </c>
      <c r="B9" s="11"/>
      <c r="C9" s="11">
        <v>0</v>
      </c>
      <c r="D9" s="12"/>
      <c r="E9" s="11">
        <v>0</v>
      </c>
      <c r="F9" s="12"/>
      <c r="G9" s="11">
        <v>0</v>
      </c>
      <c r="H9" s="12"/>
      <c r="I9" s="11">
        <v>0</v>
      </c>
      <c r="J9" s="12"/>
      <c r="K9" s="11">
        <v>0</v>
      </c>
      <c r="L9" s="12"/>
      <c r="M9" s="11">
        <v>114864.14190249419</v>
      </c>
      <c r="N9" s="12">
        <v>4.0355763535841185E-3</v>
      </c>
      <c r="O9" s="11">
        <v>12872.108453462601</v>
      </c>
      <c r="P9" s="12">
        <v>4.0382935964532723E-3</v>
      </c>
      <c r="Q9" s="11">
        <v>12.297890730400001</v>
      </c>
      <c r="R9" s="12">
        <v>2.5165137461057818E-6</v>
      </c>
      <c r="S9" s="11">
        <v>67789.848082833603</v>
      </c>
      <c r="T9" s="12">
        <v>4.9633188483704143E-3</v>
      </c>
      <c r="U9" s="11">
        <v>2353.5115141779997</v>
      </c>
      <c r="V9" s="12">
        <v>7.0297238138118353E-4</v>
      </c>
      <c r="W9" s="11">
        <v>0</v>
      </c>
      <c r="X9" s="12"/>
      <c r="Y9" s="11">
        <v>0</v>
      </c>
      <c r="Z9" s="12"/>
      <c r="AA9" s="11">
        <v>10071.978638468399</v>
      </c>
      <c r="AB9" s="12">
        <v>3.6055476129128409E-3</v>
      </c>
      <c r="AC9" s="11">
        <v>207963.88648216717</v>
      </c>
      <c r="AD9" s="12">
        <v>1.7434985664989151E-3</v>
      </c>
      <c r="AE9" s="1"/>
      <c r="AF9" s="1"/>
    </row>
    <row r="10" spans="1:32" x14ac:dyDescent="0.3">
      <c r="A10" s="79" t="s">
        <v>684</v>
      </c>
      <c r="B10" s="19" t="s">
        <v>517</v>
      </c>
      <c r="C10" s="19">
        <v>0</v>
      </c>
      <c r="D10" s="20"/>
      <c r="E10" s="19">
        <v>0</v>
      </c>
      <c r="F10" s="20"/>
      <c r="G10" s="19">
        <v>0</v>
      </c>
      <c r="H10" s="20"/>
      <c r="I10" s="19">
        <v>0</v>
      </c>
      <c r="J10" s="20"/>
      <c r="K10" s="19">
        <v>0</v>
      </c>
      <c r="L10" s="20"/>
      <c r="M10" s="19">
        <v>73525.286117891999</v>
      </c>
      <c r="N10" s="20">
        <v>2.5831987348997778E-3</v>
      </c>
      <c r="O10" s="19">
        <v>0</v>
      </c>
      <c r="P10" s="20"/>
      <c r="Q10" s="19">
        <v>0</v>
      </c>
      <c r="R10" s="20"/>
      <c r="S10" s="19">
        <v>38141.237021601599</v>
      </c>
      <c r="T10" s="20">
        <v>2.7925585609538612E-3</v>
      </c>
      <c r="U10" s="19">
        <v>0</v>
      </c>
      <c r="V10" s="20"/>
      <c r="W10" s="19">
        <v>0</v>
      </c>
      <c r="X10" s="20"/>
      <c r="Y10" s="19">
        <v>0</v>
      </c>
      <c r="Z10" s="20"/>
      <c r="AA10" s="19">
        <v>0</v>
      </c>
      <c r="AB10" s="20"/>
      <c r="AC10" s="19">
        <v>111666.5231394936</v>
      </c>
      <c r="AD10" s="20">
        <v>9.3617419020643091E-4</v>
      </c>
      <c r="AE10" s="1"/>
      <c r="AF10" s="1"/>
    </row>
    <row r="11" spans="1:32" x14ac:dyDescent="0.3">
      <c r="A11" s="79" t="s">
        <v>685</v>
      </c>
      <c r="B11" s="19" t="s">
        <v>517</v>
      </c>
      <c r="C11" s="19">
        <v>0</v>
      </c>
      <c r="D11" s="20"/>
      <c r="E11" s="19">
        <v>0</v>
      </c>
      <c r="F11" s="20"/>
      <c r="G11" s="19">
        <v>0</v>
      </c>
      <c r="H11" s="20"/>
      <c r="I11" s="19">
        <v>0</v>
      </c>
      <c r="J11" s="20"/>
      <c r="K11" s="19">
        <v>0</v>
      </c>
      <c r="L11" s="20"/>
      <c r="M11" s="19">
        <v>18106.176812091599</v>
      </c>
      <c r="N11" s="20">
        <v>6.3613289392538692E-4</v>
      </c>
      <c r="O11" s="19">
        <v>5217.4090559083998</v>
      </c>
      <c r="P11" s="20">
        <v>1.6368281588619248E-3</v>
      </c>
      <c r="Q11" s="19">
        <v>12.297890730400001</v>
      </c>
      <c r="R11" s="20">
        <v>2.5165137461057818E-6</v>
      </c>
      <c r="S11" s="19">
        <v>14540.646268516201</v>
      </c>
      <c r="T11" s="20">
        <v>1.064611674654113E-3</v>
      </c>
      <c r="U11" s="19">
        <v>674.85157275339998</v>
      </c>
      <c r="V11" s="20">
        <v>2.0157199755319096E-4</v>
      </c>
      <c r="W11" s="19">
        <v>0</v>
      </c>
      <c r="X11" s="20"/>
      <c r="Y11" s="19">
        <v>0</v>
      </c>
      <c r="Z11" s="20"/>
      <c r="AA11" s="19">
        <v>0</v>
      </c>
      <c r="AB11" s="20"/>
      <c r="AC11" s="19">
        <v>38551.381599999993</v>
      </c>
      <c r="AD11" s="20">
        <v>3.2320168512486533E-4</v>
      </c>
      <c r="AE11" s="1"/>
      <c r="AF11" s="1"/>
    </row>
    <row r="12" spans="1:32" x14ac:dyDescent="0.3">
      <c r="A12" s="79" t="s">
        <v>686</v>
      </c>
      <c r="B12" s="19" t="s">
        <v>517</v>
      </c>
      <c r="C12" s="19">
        <v>0</v>
      </c>
      <c r="D12" s="20"/>
      <c r="E12" s="19">
        <v>0</v>
      </c>
      <c r="F12" s="20"/>
      <c r="G12" s="19">
        <v>0</v>
      </c>
      <c r="H12" s="20"/>
      <c r="I12" s="19">
        <v>0</v>
      </c>
      <c r="J12" s="20"/>
      <c r="K12" s="19">
        <v>0</v>
      </c>
      <c r="L12" s="20"/>
      <c r="M12" s="19">
        <v>23232.678972510599</v>
      </c>
      <c r="N12" s="20">
        <v>8.1624472475895331E-4</v>
      </c>
      <c r="O12" s="19">
        <v>7654.6993975542</v>
      </c>
      <c r="P12" s="20">
        <v>2.4014654375913479E-3</v>
      </c>
      <c r="Q12" s="19">
        <v>0</v>
      </c>
      <c r="R12" s="20"/>
      <c r="S12" s="19">
        <v>15107.9647927158</v>
      </c>
      <c r="T12" s="20">
        <v>1.1061486127624401E-3</v>
      </c>
      <c r="U12" s="19">
        <v>1678.6599414246</v>
      </c>
      <c r="V12" s="20">
        <v>5.0140038382799255E-4</v>
      </c>
      <c r="W12" s="19">
        <v>0</v>
      </c>
      <c r="X12" s="20"/>
      <c r="Y12" s="19">
        <v>0</v>
      </c>
      <c r="Z12" s="20"/>
      <c r="AA12" s="19">
        <v>10071.978638468399</v>
      </c>
      <c r="AB12" s="20">
        <v>3.6055476129128409E-3</v>
      </c>
      <c r="AC12" s="19">
        <v>57745.981742673597</v>
      </c>
      <c r="AD12" s="20">
        <v>4.8412269116761871E-4</v>
      </c>
      <c r="AE12" s="1"/>
      <c r="AF12" s="1"/>
    </row>
    <row r="13" spans="1:32" x14ac:dyDescent="0.3">
      <c r="A13" s="10" t="s">
        <v>199</v>
      </c>
      <c r="B13" s="11"/>
      <c r="C13" s="11">
        <v>0</v>
      </c>
      <c r="D13" s="12"/>
      <c r="E13" s="11">
        <v>1952.8553519558002</v>
      </c>
      <c r="F13" s="12">
        <v>1.1802783923913099E-3</v>
      </c>
      <c r="G13" s="11">
        <v>17634.101318315101</v>
      </c>
      <c r="H13" s="12">
        <v>1.3510971491418062E-3</v>
      </c>
      <c r="I13" s="11">
        <v>0</v>
      </c>
      <c r="J13" s="12"/>
      <c r="K13" s="11">
        <v>51642.349684302797</v>
      </c>
      <c r="L13" s="12">
        <v>6.6531211085330954E-3</v>
      </c>
      <c r="M13" s="11">
        <v>6205.9917238402004</v>
      </c>
      <c r="N13" s="12">
        <v>2.1803804944216818E-4</v>
      </c>
      <c r="O13" s="11">
        <v>0</v>
      </c>
      <c r="P13" s="12"/>
      <c r="Q13" s="11">
        <v>75599.251493834498</v>
      </c>
      <c r="R13" s="12">
        <v>1.5469852493424667E-2</v>
      </c>
      <c r="S13" s="11">
        <v>108293.376041062</v>
      </c>
      <c r="T13" s="12">
        <v>7.9288355064831249E-3</v>
      </c>
      <c r="U13" s="11">
        <v>0</v>
      </c>
      <c r="V13" s="12"/>
      <c r="W13" s="11">
        <v>85285.473196756706</v>
      </c>
      <c r="X13" s="12">
        <v>1.2730189327282284E-2</v>
      </c>
      <c r="Y13" s="11">
        <v>101121.8165140581</v>
      </c>
      <c r="Z13" s="12">
        <v>4.5087936423907887E-3</v>
      </c>
      <c r="AA13" s="11">
        <v>0</v>
      </c>
      <c r="AB13" s="12"/>
      <c r="AC13" s="11">
        <v>447735.21532412519</v>
      </c>
      <c r="AD13" s="12">
        <v>3.7536599228521995E-3</v>
      </c>
      <c r="AE13" s="1"/>
      <c r="AF13" s="1"/>
    </row>
    <row r="14" spans="1:32" x14ac:dyDescent="0.3">
      <c r="A14" s="79" t="s">
        <v>687</v>
      </c>
      <c r="B14" s="19" t="s">
        <v>467</v>
      </c>
      <c r="C14" s="19">
        <v>0</v>
      </c>
      <c r="D14" s="20"/>
      <c r="E14" s="19">
        <v>1952.8553519558002</v>
      </c>
      <c r="F14" s="20">
        <v>1.1802783923913099E-3</v>
      </c>
      <c r="G14" s="19">
        <v>17634.101318315101</v>
      </c>
      <c r="H14" s="20">
        <v>1.3510971491418062E-3</v>
      </c>
      <c r="I14" s="19">
        <v>0</v>
      </c>
      <c r="J14" s="20"/>
      <c r="K14" s="19">
        <v>0</v>
      </c>
      <c r="L14" s="20"/>
      <c r="M14" s="19">
        <v>0</v>
      </c>
      <c r="N14" s="20"/>
      <c r="O14" s="19">
        <v>0</v>
      </c>
      <c r="P14" s="20"/>
      <c r="Q14" s="19">
        <v>55103.372697430095</v>
      </c>
      <c r="R14" s="20">
        <v>1.1275786871897384E-2</v>
      </c>
      <c r="S14" s="19">
        <v>66338.678815785301</v>
      </c>
      <c r="T14" s="20">
        <v>4.8570696683085902E-3</v>
      </c>
      <c r="U14" s="19">
        <v>0</v>
      </c>
      <c r="V14" s="20"/>
      <c r="W14" s="19">
        <v>73168.197252251397</v>
      </c>
      <c r="X14" s="20">
        <v>1.0921496579003766E-2</v>
      </c>
      <c r="Y14" s="19">
        <v>40535.436791531603</v>
      </c>
      <c r="Z14" s="20">
        <v>1.8073836685062214E-3</v>
      </c>
      <c r="AA14" s="19">
        <v>0</v>
      </c>
      <c r="AB14" s="20"/>
      <c r="AC14" s="19">
        <v>254732.6422272693</v>
      </c>
      <c r="AD14" s="20">
        <v>2.1355919245229556E-3</v>
      </c>
      <c r="AE14" s="1"/>
      <c r="AF14" s="1"/>
    </row>
    <row r="15" spans="1:32" x14ac:dyDescent="0.3">
      <c r="A15" s="79" t="s">
        <v>688</v>
      </c>
      <c r="B15" s="19" t="s">
        <v>467</v>
      </c>
      <c r="C15" s="19">
        <v>0</v>
      </c>
      <c r="D15" s="20"/>
      <c r="E15" s="19">
        <v>0</v>
      </c>
      <c r="F15" s="20"/>
      <c r="G15" s="19">
        <v>0</v>
      </c>
      <c r="H15" s="20"/>
      <c r="I15" s="19">
        <v>0</v>
      </c>
      <c r="J15" s="20"/>
      <c r="K15" s="19">
        <v>51642.349684302797</v>
      </c>
      <c r="L15" s="20">
        <v>6.6531211085330954E-3</v>
      </c>
      <c r="M15" s="19">
        <v>6205.9917238402004</v>
      </c>
      <c r="N15" s="20">
        <v>2.1803804944216818E-4</v>
      </c>
      <c r="O15" s="19">
        <v>0</v>
      </c>
      <c r="P15" s="20"/>
      <c r="Q15" s="19">
        <v>20495.878796404399</v>
      </c>
      <c r="R15" s="20">
        <v>4.1940656215272831E-3</v>
      </c>
      <c r="S15" s="19">
        <v>41954.697225276701</v>
      </c>
      <c r="T15" s="20">
        <v>3.0717658381745352E-3</v>
      </c>
      <c r="U15" s="19">
        <v>0</v>
      </c>
      <c r="V15" s="20"/>
      <c r="W15" s="19">
        <v>12117.2759445053</v>
      </c>
      <c r="X15" s="20">
        <v>1.8086927482785177E-3</v>
      </c>
      <c r="Y15" s="19">
        <v>60586.379722526501</v>
      </c>
      <c r="Z15" s="20">
        <v>2.7014099738845668E-3</v>
      </c>
      <c r="AA15" s="19">
        <v>0</v>
      </c>
      <c r="AB15" s="20"/>
      <c r="AC15" s="19">
        <v>193002.57309685592</v>
      </c>
      <c r="AD15" s="20">
        <v>1.6180679983292437E-3</v>
      </c>
      <c r="AE15" s="1"/>
      <c r="AF15" s="1"/>
    </row>
    <row r="16" spans="1:32" x14ac:dyDescent="0.3">
      <c r="A16" s="10" t="s">
        <v>200</v>
      </c>
      <c r="B16" s="11"/>
      <c r="C16" s="11">
        <v>0</v>
      </c>
      <c r="D16" s="12"/>
      <c r="E16" s="11">
        <v>0</v>
      </c>
      <c r="F16" s="12"/>
      <c r="G16" s="11">
        <v>0</v>
      </c>
      <c r="H16" s="12"/>
      <c r="I16" s="11">
        <v>0</v>
      </c>
      <c r="J16" s="12"/>
      <c r="K16" s="11">
        <v>0</v>
      </c>
      <c r="L16" s="12"/>
      <c r="M16" s="11">
        <v>118.56123258</v>
      </c>
      <c r="N16" s="12">
        <v>4.165467993116531E-6</v>
      </c>
      <c r="O16" s="11">
        <v>21556.252767420003</v>
      </c>
      <c r="P16" s="12">
        <v>6.7627209504114863E-3</v>
      </c>
      <c r="Q16" s="11">
        <v>0</v>
      </c>
      <c r="R16" s="12"/>
      <c r="S16" s="11">
        <v>249472.99092534001</v>
      </c>
      <c r="T16" s="12">
        <v>1.8265478283799753E-2</v>
      </c>
      <c r="U16" s="11">
        <v>43520.859030599997</v>
      </c>
      <c r="V16" s="12">
        <v>1.2999282870804681E-2</v>
      </c>
      <c r="W16" s="11">
        <v>0</v>
      </c>
      <c r="X16" s="12"/>
      <c r="Y16" s="11">
        <v>0</v>
      </c>
      <c r="Z16" s="12"/>
      <c r="AA16" s="11">
        <v>0</v>
      </c>
      <c r="AB16" s="12"/>
      <c r="AC16" s="11">
        <v>314668.66395593999</v>
      </c>
      <c r="AD16" s="12">
        <v>2.6380751668456364E-3</v>
      </c>
      <c r="AE16" s="1"/>
      <c r="AF16" s="1"/>
    </row>
    <row r="17" spans="1:32" x14ac:dyDescent="0.3">
      <c r="A17" s="79" t="s">
        <v>689</v>
      </c>
      <c r="B17" s="19" t="s">
        <v>467</v>
      </c>
      <c r="C17" s="19">
        <v>0</v>
      </c>
      <c r="D17" s="20"/>
      <c r="E17" s="19">
        <v>0</v>
      </c>
      <c r="F17" s="20"/>
      <c r="G17" s="19">
        <v>0</v>
      </c>
      <c r="H17" s="20"/>
      <c r="I17" s="19">
        <v>0</v>
      </c>
      <c r="J17" s="20"/>
      <c r="K17" s="19">
        <v>0</v>
      </c>
      <c r="L17" s="20"/>
      <c r="M17" s="19">
        <v>118.56123258</v>
      </c>
      <c r="N17" s="20">
        <v>4.165467993116531E-6</v>
      </c>
      <c r="O17" s="19">
        <v>21556.252767420003</v>
      </c>
      <c r="P17" s="20">
        <v>6.7627209504114863E-3</v>
      </c>
      <c r="Q17" s="19">
        <v>0</v>
      </c>
      <c r="R17" s="20"/>
      <c r="S17" s="19">
        <v>249472.99092534001</v>
      </c>
      <c r="T17" s="20">
        <v>1.8265478283799753E-2</v>
      </c>
      <c r="U17" s="19">
        <v>43520.859030599997</v>
      </c>
      <c r="V17" s="20">
        <v>1.2999282870804681E-2</v>
      </c>
      <c r="W17" s="19">
        <v>0</v>
      </c>
      <c r="X17" s="20"/>
      <c r="Y17" s="19">
        <v>0</v>
      </c>
      <c r="Z17" s="20"/>
      <c r="AA17" s="19">
        <v>0</v>
      </c>
      <c r="AB17" s="20"/>
      <c r="AC17" s="19">
        <v>314668.66395593999</v>
      </c>
      <c r="AD17" s="20">
        <v>2.6380751668456364E-3</v>
      </c>
      <c r="AE17" s="1"/>
      <c r="AF17" s="1"/>
    </row>
    <row r="18" spans="1:32" x14ac:dyDescent="0.3">
      <c r="A18" s="10" t="s">
        <v>201</v>
      </c>
      <c r="B18" s="11"/>
      <c r="C18" s="11">
        <v>0</v>
      </c>
      <c r="D18" s="12"/>
      <c r="E18" s="11">
        <v>0</v>
      </c>
      <c r="F18" s="12"/>
      <c r="G18" s="11">
        <v>0</v>
      </c>
      <c r="H18" s="12"/>
      <c r="I18" s="11">
        <v>0</v>
      </c>
      <c r="J18" s="12"/>
      <c r="K18" s="11">
        <v>0</v>
      </c>
      <c r="L18" s="12"/>
      <c r="M18" s="11">
        <v>44191.624071241902</v>
      </c>
      <c r="N18" s="12">
        <v>1.5526052793723088E-3</v>
      </c>
      <c r="O18" s="11">
        <v>27582.496858198301</v>
      </c>
      <c r="P18" s="12">
        <v>8.6533003384299326E-3</v>
      </c>
      <c r="Q18" s="11">
        <v>0</v>
      </c>
      <c r="R18" s="12"/>
      <c r="S18" s="11">
        <v>34692.491441069498</v>
      </c>
      <c r="T18" s="12">
        <v>2.5400543228240851E-3</v>
      </c>
      <c r="U18" s="11">
        <v>14868.209671320499</v>
      </c>
      <c r="V18" s="12">
        <v>4.4409983535489165E-3</v>
      </c>
      <c r="W18" s="11">
        <v>0</v>
      </c>
      <c r="X18" s="12"/>
      <c r="Y18" s="11">
        <v>33040.468486579899</v>
      </c>
      <c r="Z18" s="12">
        <v>1.473199942301217E-3</v>
      </c>
      <c r="AA18" s="11">
        <v>33040.468486579899</v>
      </c>
      <c r="AB18" s="12">
        <v>1.1827763596153288E-2</v>
      </c>
      <c r="AC18" s="11">
        <v>187415.75901499004</v>
      </c>
      <c r="AD18" s="12">
        <v>1.5712300472416907E-3</v>
      </c>
      <c r="AE18" s="1"/>
      <c r="AF18" s="1"/>
    </row>
    <row r="19" spans="1:32" x14ac:dyDescent="0.3">
      <c r="A19" s="79" t="s">
        <v>690</v>
      </c>
      <c r="B19" s="19" t="s">
        <v>517</v>
      </c>
      <c r="C19" s="19">
        <v>0</v>
      </c>
      <c r="D19" s="20"/>
      <c r="E19" s="19">
        <v>0</v>
      </c>
      <c r="F19" s="20"/>
      <c r="G19" s="19">
        <v>0</v>
      </c>
      <c r="H19" s="20"/>
      <c r="I19" s="19">
        <v>0</v>
      </c>
      <c r="J19" s="20"/>
      <c r="K19" s="19">
        <v>0</v>
      </c>
      <c r="L19" s="20"/>
      <c r="M19" s="19">
        <v>44191.624071241902</v>
      </c>
      <c r="N19" s="20">
        <v>1.5526052793723088E-3</v>
      </c>
      <c r="O19" s="19">
        <v>27582.496858198301</v>
      </c>
      <c r="P19" s="20">
        <v>8.6533003384299326E-3</v>
      </c>
      <c r="Q19" s="19">
        <v>0</v>
      </c>
      <c r="R19" s="20"/>
      <c r="S19" s="19">
        <v>34692.491441069498</v>
      </c>
      <c r="T19" s="20">
        <v>2.5400543228240851E-3</v>
      </c>
      <c r="U19" s="19">
        <v>14868.209671320499</v>
      </c>
      <c r="V19" s="20">
        <v>4.4409983535489165E-3</v>
      </c>
      <c r="W19" s="19">
        <v>0</v>
      </c>
      <c r="X19" s="20"/>
      <c r="Y19" s="19">
        <v>33040.468486579899</v>
      </c>
      <c r="Z19" s="20">
        <v>1.473199942301217E-3</v>
      </c>
      <c r="AA19" s="19">
        <v>33040.468486579899</v>
      </c>
      <c r="AB19" s="20">
        <v>1.1827763596153288E-2</v>
      </c>
      <c r="AC19" s="19">
        <v>187415.75901499004</v>
      </c>
      <c r="AD19" s="20">
        <v>1.5712300472416907E-3</v>
      </c>
      <c r="AE19" s="1"/>
      <c r="AF19" s="1"/>
    </row>
    <row r="20" spans="1:32" x14ac:dyDescent="0.3">
      <c r="A20" s="10" t="s">
        <v>203</v>
      </c>
      <c r="B20" s="11"/>
      <c r="C20" s="11">
        <v>12007.301517035999</v>
      </c>
      <c r="D20" s="12">
        <v>4.7238454380441081E-2</v>
      </c>
      <c r="E20" s="11">
        <v>27586.699209089998</v>
      </c>
      <c r="F20" s="12">
        <v>1.6673014189851943E-2</v>
      </c>
      <c r="G20" s="11">
        <v>93581.823997452011</v>
      </c>
      <c r="H20" s="12">
        <v>7.1700923870232462E-3</v>
      </c>
      <c r="I20" s="11">
        <v>47453.251941276998</v>
      </c>
      <c r="J20" s="12">
        <v>1.0958590803253178E-2</v>
      </c>
      <c r="K20" s="11">
        <v>0</v>
      </c>
      <c r="L20" s="12"/>
      <c r="M20" s="11">
        <v>0</v>
      </c>
      <c r="N20" s="12"/>
      <c r="O20" s="11">
        <v>0</v>
      </c>
      <c r="P20" s="12"/>
      <c r="Q20" s="11">
        <v>6419.4827397999998</v>
      </c>
      <c r="R20" s="12">
        <v>1.3136168560728507E-3</v>
      </c>
      <c r="S20" s="11">
        <v>9901.2360902</v>
      </c>
      <c r="T20" s="12">
        <v>7.2493143292792696E-4</v>
      </c>
      <c r="U20" s="11">
        <v>0</v>
      </c>
      <c r="V20" s="12"/>
      <c r="W20" s="11">
        <v>0</v>
      </c>
      <c r="X20" s="12"/>
      <c r="Y20" s="11">
        <v>0</v>
      </c>
      <c r="Z20" s="12"/>
      <c r="AA20" s="11">
        <v>0</v>
      </c>
      <c r="AB20" s="12"/>
      <c r="AC20" s="11">
        <v>196949.795494855</v>
      </c>
      <c r="AD20" s="12">
        <v>1.6511601698065929E-3</v>
      </c>
      <c r="AE20" s="1"/>
      <c r="AF20" s="1"/>
    </row>
    <row r="21" spans="1:32" x14ac:dyDescent="0.3">
      <c r="A21" s="79" t="s">
        <v>691</v>
      </c>
      <c r="B21" s="19" t="s">
        <v>517</v>
      </c>
      <c r="C21" s="19">
        <v>12007.301517035999</v>
      </c>
      <c r="D21" s="20">
        <v>4.7238454380441081E-2</v>
      </c>
      <c r="E21" s="19">
        <v>27586.699209089998</v>
      </c>
      <c r="F21" s="20">
        <v>1.6673014189851943E-2</v>
      </c>
      <c r="G21" s="19">
        <v>93581.823997452011</v>
      </c>
      <c r="H21" s="20">
        <v>7.1700923870232462E-3</v>
      </c>
      <c r="I21" s="19">
        <v>47453.251941276998</v>
      </c>
      <c r="J21" s="20">
        <v>1.0958590803253178E-2</v>
      </c>
      <c r="K21" s="19">
        <v>0</v>
      </c>
      <c r="L21" s="20"/>
      <c r="M21" s="19">
        <v>0</v>
      </c>
      <c r="N21" s="20"/>
      <c r="O21" s="19">
        <v>0</v>
      </c>
      <c r="P21" s="20"/>
      <c r="Q21" s="19">
        <v>0</v>
      </c>
      <c r="R21" s="20"/>
      <c r="S21" s="19">
        <v>0</v>
      </c>
      <c r="T21" s="20"/>
      <c r="U21" s="19">
        <v>0</v>
      </c>
      <c r="V21" s="20"/>
      <c r="W21" s="19">
        <v>0</v>
      </c>
      <c r="X21" s="20"/>
      <c r="Y21" s="19">
        <v>0</v>
      </c>
      <c r="Z21" s="20"/>
      <c r="AA21" s="19">
        <v>0</v>
      </c>
      <c r="AB21" s="20"/>
      <c r="AC21" s="19">
        <v>180629.07666485501</v>
      </c>
      <c r="AD21" s="20">
        <v>1.5143328082599674E-3</v>
      </c>
      <c r="AE21" s="1"/>
      <c r="AF21" s="1"/>
    </row>
    <row r="22" spans="1:32" x14ac:dyDescent="0.3">
      <c r="A22" s="79" t="s">
        <v>692</v>
      </c>
      <c r="B22" s="19" t="s">
        <v>517</v>
      </c>
      <c r="C22" s="19">
        <v>0</v>
      </c>
      <c r="D22" s="20"/>
      <c r="E22" s="19">
        <v>0</v>
      </c>
      <c r="F22" s="20"/>
      <c r="G22" s="19">
        <v>0</v>
      </c>
      <c r="H22" s="20"/>
      <c r="I22" s="19">
        <v>0</v>
      </c>
      <c r="J22" s="20"/>
      <c r="K22" s="19">
        <v>0</v>
      </c>
      <c r="L22" s="20"/>
      <c r="M22" s="19">
        <v>0</v>
      </c>
      <c r="N22" s="20"/>
      <c r="O22" s="19">
        <v>0</v>
      </c>
      <c r="P22" s="20"/>
      <c r="Q22" s="19">
        <v>6419.4827397999998</v>
      </c>
      <c r="R22" s="20">
        <v>1.3136168560728507E-3</v>
      </c>
      <c r="S22" s="19">
        <v>9901.2360902</v>
      </c>
      <c r="T22" s="20">
        <v>7.2493143292792696E-4</v>
      </c>
      <c r="U22" s="19">
        <v>0</v>
      </c>
      <c r="V22" s="20"/>
      <c r="W22" s="19">
        <v>0</v>
      </c>
      <c r="X22" s="20"/>
      <c r="Y22" s="19">
        <v>0</v>
      </c>
      <c r="Z22" s="20"/>
      <c r="AA22" s="19">
        <v>0</v>
      </c>
      <c r="AB22" s="20"/>
      <c r="AC22" s="19">
        <v>16320.718829999998</v>
      </c>
      <c r="AD22" s="20">
        <v>1.3682736154662538E-4</v>
      </c>
      <c r="AE22" s="1"/>
      <c r="AF22" s="1"/>
    </row>
    <row r="23" spans="1:32" x14ac:dyDescent="0.3">
      <c r="A23" s="10" t="s">
        <v>204</v>
      </c>
      <c r="B23" s="11"/>
      <c r="C23" s="11">
        <v>0</v>
      </c>
      <c r="D23" s="12"/>
      <c r="E23" s="11">
        <v>0</v>
      </c>
      <c r="F23" s="12"/>
      <c r="G23" s="11">
        <v>0</v>
      </c>
      <c r="H23" s="12"/>
      <c r="I23" s="11">
        <v>0</v>
      </c>
      <c r="J23" s="12"/>
      <c r="K23" s="11">
        <v>0</v>
      </c>
      <c r="L23" s="12"/>
      <c r="M23" s="11">
        <v>37127.197821999995</v>
      </c>
      <c r="N23" s="12">
        <v>1.3044074427726127E-3</v>
      </c>
      <c r="O23" s="11">
        <v>9281.7994554999987</v>
      </c>
      <c r="P23" s="12">
        <v>2.911926312633443E-3</v>
      </c>
      <c r="Q23" s="11">
        <v>53804.96921861</v>
      </c>
      <c r="R23" s="12">
        <v>1.1010094951707745E-2</v>
      </c>
      <c r="S23" s="11">
        <v>146816.99235148</v>
      </c>
      <c r="T23" s="12">
        <v>1.0749390447205973E-2</v>
      </c>
      <c r="U23" s="11">
        <v>19026.579000000002</v>
      </c>
      <c r="V23" s="12">
        <v>5.6830652701687322E-3</v>
      </c>
      <c r="W23" s="11">
        <v>16212.20419</v>
      </c>
      <c r="X23" s="12">
        <v>2.4199247657936155E-3</v>
      </c>
      <c r="Y23" s="11">
        <v>77029.095450699999</v>
      </c>
      <c r="Z23" s="12">
        <v>3.4345535693471848E-3</v>
      </c>
      <c r="AA23" s="11">
        <v>27112.240855700002</v>
      </c>
      <c r="AB23" s="12">
        <v>9.7055880286152207E-3</v>
      </c>
      <c r="AC23" s="11">
        <v>386411.07834398997</v>
      </c>
      <c r="AD23" s="12">
        <v>3.239539193886995E-3</v>
      </c>
      <c r="AE23" s="1"/>
      <c r="AF23" s="1"/>
    </row>
    <row r="24" spans="1:32" x14ac:dyDescent="0.3">
      <c r="A24" s="79" t="s">
        <v>693</v>
      </c>
      <c r="B24" s="19" t="s">
        <v>517</v>
      </c>
      <c r="C24" s="19">
        <v>0</v>
      </c>
      <c r="D24" s="20"/>
      <c r="E24" s="19">
        <v>0</v>
      </c>
      <c r="F24" s="20"/>
      <c r="G24" s="19">
        <v>0</v>
      </c>
      <c r="H24" s="20"/>
      <c r="I24" s="19">
        <v>0</v>
      </c>
      <c r="J24" s="20"/>
      <c r="K24" s="19">
        <v>0</v>
      </c>
      <c r="L24" s="20"/>
      <c r="M24" s="19">
        <v>37127.197821999995</v>
      </c>
      <c r="N24" s="20">
        <v>1.3044074427726127E-3</v>
      </c>
      <c r="O24" s="19">
        <v>9281.7994554999987</v>
      </c>
      <c r="P24" s="20">
        <v>2.911926312633443E-3</v>
      </c>
      <c r="Q24" s="19">
        <v>0</v>
      </c>
      <c r="R24" s="20"/>
      <c r="S24" s="19">
        <v>38053.158000000003</v>
      </c>
      <c r="T24" s="20">
        <v>2.786109744790015E-3</v>
      </c>
      <c r="U24" s="19">
        <v>19026.579000000002</v>
      </c>
      <c r="V24" s="20">
        <v>5.6830652701687322E-3</v>
      </c>
      <c r="W24" s="19">
        <v>0</v>
      </c>
      <c r="X24" s="20"/>
      <c r="Y24" s="19">
        <v>54225.115930699998</v>
      </c>
      <c r="Z24" s="20">
        <v>2.4177755740004362E-3</v>
      </c>
      <c r="AA24" s="19">
        <v>27112.240855700002</v>
      </c>
      <c r="AB24" s="20">
        <v>9.7055880286152207E-3</v>
      </c>
      <c r="AC24" s="19">
        <v>184826.09106390001</v>
      </c>
      <c r="AD24" s="20">
        <v>1.549519151004806E-3</v>
      </c>
      <c r="AE24" s="1"/>
      <c r="AF24" s="1"/>
    </row>
    <row r="25" spans="1:32" x14ac:dyDescent="0.3">
      <c r="A25" s="79" t="s">
        <v>694</v>
      </c>
      <c r="B25" s="19" t="s">
        <v>467</v>
      </c>
      <c r="C25" s="19">
        <v>0</v>
      </c>
      <c r="D25" s="20"/>
      <c r="E25" s="19">
        <v>0</v>
      </c>
      <c r="F25" s="20"/>
      <c r="G25" s="19">
        <v>0</v>
      </c>
      <c r="H25" s="20"/>
      <c r="I25" s="19">
        <v>0</v>
      </c>
      <c r="J25" s="20"/>
      <c r="K25" s="19">
        <v>0</v>
      </c>
      <c r="L25" s="20"/>
      <c r="M25" s="19">
        <v>0</v>
      </c>
      <c r="N25" s="20"/>
      <c r="O25" s="19">
        <v>0</v>
      </c>
      <c r="P25" s="20"/>
      <c r="Q25" s="19">
        <v>31811.575188900002</v>
      </c>
      <c r="R25" s="20">
        <v>6.5095932305084519E-3</v>
      </c>
      <c r="S25" s="19">
        <v>77002.3218146</v>
      </c>
      <c r="T25" s="20">
        <v>5.6378216803744342E-3</v>
      </c>
      <c r="U25" s="19">
        <v>0</v>
      </c>
      <c r="V25" s="20"/>
      <c r="W25" s="19">
        <v>0</v>
      </c>
      <c r="X25" s="20"/>
      <c r="Y25" s="19">
        <v>0</v>
      </c>
      <c r="Z25" s="20"/>
      <c r="AA25" s="19">
        <v>0</v>
      </c>
      <c r="AB25" s="20"/>
      <c r="AC25" s="19">
        <v>108813.89700350001</v>
      </c>
      <c r="AD25" s="20">
        <v>9.122587418899337E-4</v>
      </c>
      <c r="AE25" s="1"/>
      <c r="AF25" s="1"/>
    </row>
    <row r="26" spans="1:32" x14ac:dyDescent="0.3">
      <c r="A26" s="79" t="s">
        <v>695</v>
      </c>
      <c r="B26" s="19" t="s">
        <v>467</v>
      </c>
      <c r="C26" s="19">
        <v>0</v>
      </c>
      <c r="D26" s="20"/>
      <c r="E26" s="19">
        <v>0</v>
      </c>
      <c r="F26" s="20"/>
      <c r="G26" s="19">
        <v>0</v>
      </c>
      <c r="H26" s="20"/>
      <c r="I26" s="19">
        <v>0</v>
      </c>
      <c r="J26" s="20"/>
      <c r="K26" s="19">
        <v>0</v>
      </c>
      <c r="L26" s="20"/>
      <c r="M26" s="19">
        <v>0</v>
      </c>
      <c r="N26" s="20"/>
      <c r="O26" s="19">
        <v>0</v>
      </c>
      <c r="P26" s="20"/>
      <c r="Q26" s="19">
        <v>21941.704044399998</v>
      </c>
      <c r="R26" s="20">
        <v>4.4899244147798218E-3</v>
      </c>
      <c r="S26" s="19">
        <v>31683.2790456</v>
      </c>
      <c r="T26" s="20">
        <v>2.3197310587428103E-3</v>
      </c>
      <c r="U26" s="19">
        <v>0</v>
      </c>
      <c r="V26" s="20"/>
      <c r="W26" s="19">
        <v>16212.20419</v>
      </c>
      <c r="X26" s="20">
        <v>2.4199247657936155E-3</v>
      </c>
      <c r="Y26" s="19">
        <v>22803.979520000001</v>
      </c>
      <c r="Z26" s="20">
        <v>1.0167779953467488E-3</v>
      </c>
      <c r="AA26" s="19">
        <v>0</v>
      </c>
      <c r="AB26" s="20"/>
      <c r="AC26" s="19">
        <v>92641.166800000006</v>
      </c>
      <c r="AD26" s="20">
        <v>7.7667206670729871E-4</v>
      </c>
      <c r="AE26" s="1"/>
      <c r="AF26" s="1"/>
    </row>
    <row r="27" spans="1:32" x14ac:dyDescent="0.3">
      <c r="A27" s="79" t="s">
        <v>696</v>
      </c>
      <c r="B27" s="19" t="s">
        <v>467</v>
      </c>
      <c r="C27" s="19">
        <v>0</v>
      </c>
      <c r="D27" s="20"/>
      <c r="E27" s="19">
        <v>0</v>
      </c>
      <c r="F27" s="20"/>
      <c r="G27" s="19">
        <v>0</v>
      </c>
      <c r="H27" s="20"/>
      <c r="I27" s="19">
        <v>0</v>
      </c>
      <c r="J27" s="20"/>
      <c r="K27" s="19">
        <v>0</v>
      </c>
      <c r="L27" s="20"/>
      <c r="M27" s="19">
        <v>0</v>
      </c>
      <c r="N27" s="20"/>
      <c r="O27" s="19">
        <v>0</v>
      </c>
      <c r="P27" s="20"/>
      <c r="Q27" s="19">
        <v>51.689985309999997</v>
      </c>
      <c r="R27" s="20">
        <v>1.0577306419471657E-5</v>
      </c>
      <c r="S27" s="19">
        <v>78.233491279999996</v>
      </c>
      <c r="T27" s="20">
        <v>5.7279632987136749E-6</v>
      </c>
      <c r="U27" s="19">
        <v>0</v>
      </c>
      <c r="V27" s="20"/>
      <c r="W27" s="19">
        <v>0</v>
      </c>
      <c r="X27" s="20"/>
      <c r="Y27" s="19">
        <v>0</v>
      </c>
      <c r="Z27" s="20"/>
      <c r="AA27" s="19">
        <v>0</v>
      </c>
      <c r="AB27" s="20"/>
      <c r="AC27" s="19">
        <v>129.92347659000001</v>
      </c>
      <c r="AD27" s="20">
        <v>1.0892342849567029E-6</v>
      </c>
      <c r="AE27" s="1"/>
      <c r="AF27" s="1"/>
    </row>
    <row r="28" spans="1:32" x14ac:dyDescent="0.3">
      <c r="A28" s="10" t="s">
        <v>205</v>
      </c>
      <c r="B28" s="11"/>
      <c r="C28" s="11">
        <v>0</v>
      </c>
      <c r="D28" s="12"/>
      <c r="E28" s="11">
        <v>0</v>
      </c>
      <c r="F28" s="12"/>
      <c r="G28" s="11">
        <v>0</v>
      </c>
      <c r="H28" s="12"/>
      <c r="I28" s="11">
        <v>0</v>
      </c>
      <c r="J28" s="12"/>
      <c r="K28" s="11">
        <v>0</v>
      </c>
      <c r="L28" s="12"/>
      <c r="M28" s="11">
        <v>98673.745891295999</v>
      </c>
      <c r="N28" s="12">
        <v>3.4667514947920868E-3</v>
      </c>
      <c r="O28" s="11">
        <v>0</v>
      </c>
      <c r="P28" s="12"/>
      <c r="Q28" s="11">
        <v>0</v>
      </c>
      <c r="R28" s="12"/>
      <c r="S28" s="11">
        <v>0</v>
      </c>
      <c r="T28" s="12"/>
      <c r="U28" s="11">
        <v>0</v>
      </c>
      <c r="V28" s="12"/>
      <c r="W28" s="11">
        <v>0</v>
      </c>
      <c r="X28" s="12"/>
      <c r="Y28" s="11">
        <v>0</v>
      </c>
      <c r="Z28" s="12"/>
      <c r="AA28" s="11">
        <v>0</v>
      </c>
      <c r="AB28" s="12"/>
      <c r="AC28" s="11">
        <v>98673.745891295999</v>
      </c>
      <c r="AD28" s="12">
        <v>8.2724716018088508E-4</v>
      </c>
      <c r="AE28" s="1"/>
      <c r="AF28" s="1"/>
    </row>
    <row r="29" spans="1:32" x14ac:dyDescent="0.3">
      <c r="A29" s="79" t="s">
        <v>697</v>
      </c>
      <c r="B29" s="19" t="s">
        <v>467</v>
      </c>
      <c r="C29" s="19">
        <v>0</v>
      </c>
      <c r="D29" s="20"/>
      <c r="E29" s="19">
        <v>0</v>
      </c>
      <c r="F29" s="20"/>
      <c r="G29" s="19">
        <v>0</v>
      </c>
      <c r="H29" s="20"/>
      <c r="I29" s="19">
        <v>0</v>
      </c>
      <c r="J29" s="20"/>
      <c r="K29" s="19">
        <v>0</v>
      </c>
      <c r="L29" s="20"/>
      <c r="M29" s="19">
        <v>98673.745891295999</v>
      </c>
      <c r="N29" s="20">
        <v>3.4667514947920868E-3</v>
      </c>
      <c r="O29" s="19">
        <v>0</v>
      </c>
      <c r="P29" s="20"/>
      <c r="Q29" s="19">
        <v>0</v>
      </c>
      <c r="R29" s="20"/>
      <c r="S29" s="19">
        <v>0</v>
      </c>
      <c r="T29" s="20"/>
      <c r="U29" s="19">
        <v>0</v>
      </c>
      <c r="V29" s="20"/>
      <c r="W29" s="19">
        <v>0</v>
      </c>
      <c r="X29" s="20"/>
      <c r="Y29" s="19">
        <v>0</v>
      </c>
      <c r="Z29" s="20"/>
      <c r="AA29" s="19">
        <v>0</v>
      </c>
      <c r="AB29" s="20"/>
      <c r="AC29" s="19">
        <v>98673.745891295999</v>
      </c>
      <c r="AD29" s="20">
        <v>8.2724716018088508E-4</v>
      </c>
      <c r="AE29" s="1"/>
      <c r="AF29" s="1"/>
    </row>
    <row r="30" spans="1:32" x14ac:dyDescent="0.3">
      <c r="A30" s="10" t="s">
        <v>206</v>
      </c>
      <c r="B30" s="11"/>
      <c r="C30" s="11">
        <v>0</v>
      </c>
      <c r="D30" s="12"/>
      <c r="E30" s="11">
        <v>0</v>
      </c>
      <c r="F30" s="12"/>
      <c r="G30" s="11">
        <v>0</v>
      </c>
      <c r="H30" s="12"/>
      <c r="I30" s="11">
        <v>0</v>
      </c>
      <c r="J30" s="12"/>
      <c r="K30" s="11">
        <v>0</v>
      </c>
      <c r="L30" s="12"/>
      <c r="M30" s="11">
        <v>19748.387999999999</v>
      </c>
      <c r="N30" s="12">
        <v>6.9382947814868761E-4</v>
      </c>
      <c r="O30" s="11">
        <v>46079.572</v>
      </c>
      <c r="P30" s="12">
        <v>1.4456282838795628E-2</v>
      </c>
      <c r="Q30" s="11">
        <v>0</v>
      </c>
      <c r="R30" s="12"/>
      <c r="S30" s="11">
        <v>18860.82</v>
      </c>
      <c r="T30" s="12">
        <v>1.380918619073098E-3</v>
      </c>
      <c r="U30" s="11">
        <v>6286.94</v>
      </c>
      <c r="V30" s="12">
        <v>1.8778515238937388E-3</v>
      </c>
      <c r="W30" s="11">
        <v>0</v>
      </c>
      <c r="X30" s="12"/>
      <c r="Y30" s="11">
        <v>40680.199999999997</v>
      </c>
      <c r="Z30" s="12">
        <v>1.8138383333500207E-3</v>
      </c>
      <c r="AA30" s="11">
        <v>0</v>
      </c>
      <c r="AB30" s="12"/>
      <c r="AC30" s="11">
        <v>131655.92000000001</v>
      </c>
      <c r="AD30" s="12">
        <v>1.103758501891524E-3</v>
      </c>
      <c r="AE30" s="1"/>
      <c r="AF30" s="1"/>
    </row>
    <row r="31" spans="1:32" x14ac:dyDescent="0.3">
      <c r="A31" s="79" t="s">
        <v>698</v>
      </c>
      <c r="B31" s="19" t="s">
        <v>517</v>
      </c>
      <c r="C31" s="19">
        <v>0</v>
      </c>
      <c r="D31" s="20"/>
      <c r="E31" s="19">
        <v>0</v>
      </c>
      <c r="F31" s="20"/>
      <c r="G31" s="19">
        <v>0</v>
      </c>
      <c r="H31" s="20"/>
      <c r="I31" s="19">
        <v>0</v>
      </c>
      <c r="J31" s="20"/>
      <c r="K31" s="19">
        <v>0</v>
      </c>
      <c r="L31" s="20"/>
      <c r="M31" s="19">
        <v>9874.1939999999995</v>
      </c>
      <c r="N31" s="20">
        <v>3.469147390743438E-4</v>
      </c>
      <c r="O31" s="19">
        <v>23039.786</v>
      </c>
      <c r="P31" s="20">
        <v>7.2281414193978138E-3</v>
      </c>
      <c r="Q31" s="19">
        <v>0</v>
      </c>
      <c r="R31" s="20"/>
      <c r="S31" s="19">
        <v>9430.41</v>
      </c>
      <c r="T31" s="20">
        <v>6.9045930953654899E-4</v>
      </c>
      <c r="U31" s="19">
        <v>3143.47</v>
      </c>
      <c r="V31" s="20">
        <v>9.3892576194686938E-4</v>
      </c>
      <c r="W31" s="19">
        <v>0</v>
      </c>
      <c r="X31" s="20"/>
      <c r="Y31" s="19">
        <v>20340.099999999999</v>
      </c>
      <c r="Z31" s="20">
        <v>9.0691916667501034E-4</v>
      </c>
      <c r="AA31" s="19">
        <v>0</v>
      </c>
      <c r="AB31" s="20"/>
      <c r="AC31" s="19">
        <v>65827.960000000006</v>
      </c>
      <c r="AD31" s="20">
        <v>5.5187925094576202E-4</v>
      </c>
      <c r="AE31" s="1"/>
      <c r="AF31" s="1"/>
    </row>
    <row r="32" spans="1:32" x14ac:dyDescent="0.3">
      <c r="A32" s="79" t="s">
        <v>699</v>
      </c>
      <c r="B32" s="19" t="s">
        <v>517</v>
      </c>
      <c r="C32" s="19">
        <v>0</v>
      </c>
      <c r="D32" s="20"/>
      <c r="E32" s="19">
        <v>0</v>
      </c>
      <c r="F32" s="20"/>
      <c r="G32" s="19">
        <v>0</v>
      </c>
      <c r="H32" s="20"/>
      <c r="I32" s="19">
        <v>0</v>
      </c>
      <c r="J32" s="20"/>
      <c r="K32" s="19">
        <v>0</v>
      </c>
      <c r="L32" s="20"/>
      <c r="M32" s="19">
        <v>9874.1939999999995</v>
      </c>
      <c r="N32" s="20">
        <v>3.469147390743438E-4</v>
      </c>
      <c r="O32" s="19">
        <v>23039.786</v>
      </c>
      <c r="P32" s="20">
        <v>7.2281414193978138E-3</v>
      </c>
      <c r="Q32" s="19">
        <v>0</v>
      </c>
      <c r="R32" s="20"/>
      <c r="S32" s="19">
        <v>9430.41</v>
      </c>
      <c r="T32" s="20">
        <v>6.9045930953654899E-4</v>
      </c>
      <c r="U32" s="19">
        <v>3143.47</v>
      </c>
      <c r="V32" s="20">
        <v>9.3892576194686938E-4</v>
      </c>
      <c r="W32" s="19">
        <v>0</v>
      </c>
      <c r="X32" s="20"/>
      <c r="Y32" s="19">
        <v>20340.099999999999</v>
      </c>
      <c r="Z32" s="20">
        <v>9.0691916667501034E-4</v>
      </c>
      <c r="AA32" s="19">
        <v>0</v>
      </c>
      <c r="AB32" s="20"/>
      <c r="AC32" s="19">
        <v>65827.960000000006</v>
      </c>
      <c r="AD32" s="20">
        <v>5.5187925094576202E-4</v>
      </c>
      <c r="AE32" s="1"/>
      <c r="AF32" s="1"/>
    </row>
    <row r="33" spans="1:32" x14ac:dyDescent="0.3">
      <c r="A33" s="10" t="s">
        <v>207</v>
      </c>
      <c r="B33" s="11"/>
      <c r="C33" s="11">
        <v>0</v>
      </c>
      <c r="D33" s="12"/>
      <c r="E33" s="11">
        <v>0</v>
      </c>
      <c r="F33" s="12"/>
      <c r="G33" s="11">
        <v>0</v>
      </c>
      <c r="H33" s="12"/>
      <c r="I33" s="11">
        <v>0</v>
      </c>
      <c r="J33" s="12"/>
      <c r="K33" s="11">
        <v>0</v>
      </c>
      <c r="L33" s="12"/>
      <c r="M33" s="11">
        <v>815.7556800000001</v>
      </c>
      <c r="N33" s="12">
        <v>2.8660331048348243E-5</v>
      </c>
      <c r="O33" s="11">
        <v>203.93892000000002</v>
      </c>
      <c r="P33" s="12">
        <v>6.398060097777199E-5</v>
      </c>
      <c r="Q33" s="11">
        <v>0</v>
      </c>
      <c r="R33" s="12"/>
      <c r="S33" s="11">
        <v>21727.881000000001</v>
      </c>
      <c r="T33" s="12">
        <v>1.5908340902412834E-3</v>
      </c>
      <c r="U33" s="11">
        <v>6207.9660000000003</v>
      </c>
      <c r="V33" s="12">
        <v>1.8542627118090069E-3</v>
      </c>
      <c r="W33" s="11">
        <v>0</v>
      </c>
      <c r="X33" s="12"/>
      <c r="Y33" s="11">
        <v>34824.826505999998</v>
      </c>
      <c r="Z33" s="12">
        <v>1.5527604404316268E-3</v>
      </c>
      <c r="AA33" s="11">
        <v>17414.112743999998</v>
      </c>
      <c r="AB33" s="12">
        <v>6.2338707108965906E-3</v>
      </c>
      <c r="AC33" s="11">
        <v>81194.480850000007</v>
      </c>
      <c r="AD33" s="12">
        <v>6.8070694082617814E-4</v>
      </c>
      <c r="AE33" s="1"/>
      <c r="AF33" s="1"/>
    </row>
    <row r="34" spans="1:32" x14ac:dyDescent="0.3">
      <c r="A34" s="79" t="s">
        <v>700</v>
      </c>
      <c r="B34" s="19" t="s">
        <v>467</v>
      </c>
      <c r="C34" s="19">
        <v>0</v>
      </c>
      <c r="D34" s="20"/>
      <c r="E34" s="19">
        <v>0</v>
      </c>
      <c r="F34" s="20"/>
      <c r="G34" s="19">
        <v>0</v>
      </c>
      <c r="H34" s="20"/>
      <c r="I34" s="19">
        <v>0</v>
      </c>
      <c r="J34" s="20"/>
      <c r="K34" s="19">
        <v>0</v>
      </c>
      <c r="L34" s="20"/>
      <c r="M34" s="19">
        <v>0</v>
      </c>
      <c r="N34" s="20"/>
      <c r="O34" s="19">
        <v>0</v>
      </c>
      <c r="P34" s="20"/>
      <c r="Q34" s="19">
        <v>0</v>
      </c>
      <c r="R34" s="20"/>
      <c r="S34" s="19">
        <v>21727.881000000001</v>
      </c>
      <c r="T34" s="20">
        <v>1.5908340902412834E-3</v>
      </c>
      <c r="U34" s="19">
        <v>6207.9660000000003</v>
      </c>
      <c r="V34" s="20">
        <v>1.8542627118090069E-3</v>
      </c>
      <c r="W34" s="19">
        <v>0</v>
      </c>
      <c r="X34" s="20"/>
      <c r="Y34" s="19">
        <v>33523.0164</v>
      </c>
      <c r="Z34" s="20">
        <v>1.4947156650124977E-3</v>
      </c>
      <c r="AA34" s="19">
        <v>16761.5082</v>
      </c>
      <c r="AB34" s="20">
        <v>6.000252586766704E-3</v>
      </c>
      <c r="AC34" s="19">
        <v>78220.371599999999</v>
      </c>
      <c r="AD34" s="20">
        <v>6.5577301935692916E-4</v>
      </c>
      <c r="AE34" s="1"/>
      <c r="AF34" s="1"/>
    </row>
    <row r="35" spans="1:32" x14ac:dyDescent="0.3">
      <c r="A35" s="79" t="s">
        <v>701</v>
      </c>
      <c r="B35" s="19" t="s">
        <v>517</v>
      </c>
      <c r="C35" s="19">
        <v>0</v>
      </c>
      <c r="D35" s="20"/>
      <c r="E35" s="19">
        <v>0</v>
      </c>
      <c r="F35" s="20"/>
      <c r="G35" s="19">
        <v>0</v>
      </c>
      <c r="H35" s="20"/>
      <c r="I35" s="19">
        <v>0</v>
      </c>
      <c r="J35" s="20"/>
      <c r="K35" s="19">
        <v>0</v>
      </c>
      <c r="L35" s="20"/>
      <c r="M35" s="19">
        <v>815.7556800000001</v>
      </c>
      <c r="N35" s="20">
        <v>2.8660331048348243E-5</v>
      </c>
      <c r="O35" s="19">
        <v>203.93892000000002</v>
      </c>
      <c r="P35" s="20">
        <v>6.398060097777199E-5</v>
      </c>
      <c r="Q35" s="19">
        <v>0</v>
      </c>
      <c r="R35" s="20"/>
      <c r="S35" s="19">
        <v>0</v>
      </c>
      <c r="T35" s="20"/>
      <c r="U35" s="19">
        <v>0</v>
      </c>
      <c r="V35" s="20"/>
      <c r="W35" s="19">
        <v>0</v>
      </c>
      <c r="X35" s="20"/>
      <c r="Y35" s="19">
        <v>1301.8101059999999</v>
      </c>
      <c r="Z35" s="20">
        <v>5.8044775419129055E-5</v>
      </c>
      <c r="AA35" s="19">
        <v>652.60454400000003</v>
      </c>
      <c r="AB35" s="20">
        <v>2.3361812412988622E-4</v>
      </c>
      <c r="AC35" s="19">
        <v>2974.10925</v>
      </c>
      <c r="AD35" s="20">
        <v>2.4933921469248961E-5</v>
      </c>
      <c r="AE35" s="1"/>
      <c r="AF35" s="1"/>
    </row>
    <row r="36" spans="1:32" x14ac:dyDescent="0.3">
      <c r="A36" s="10" t="s">
        <v>208</v>
      </c>
      <c r="B36" s="11"/>
      <c r="C36" s="11">
        <v>0</v>
      </c>
      <c r="D36" s="12"/>
      <c r="E36" s="11">
        <v>36031.620818167095</v>
      </c>
      <c r="F36" s="12">
        <v>2.1777006398312117E-2</v>
      </c>
      <c r="G36" s="11">
        <v>57050.036533717495</v>
      </c>
      <c r="H36" s="12">
        <v>4.3710842037118598E-3</v>
      </c>
      <c r="I36" s="11">
        <v>27023.7082882369</v>
      </c>
      <c r="J36" s="12">
        <v>6.2407053047437624E-3</v>
      </c>
      <c r="K36" s="11">
        <v>0</v>
      </c>
      <c r="L36" s="12"/>
      <c r="M36" s="11">
        <v>0</v>
      </c>
      <c r="N36" s="12"/>
      <c r="O36" s="11">
        <v>0</v>
      </c>
      <c r="P36" s="12"/>
      <c r="Q36" s="11">
        <v>38757.752176226604</v>
      </c>
      <c r="R36" s="12">
        <v>7.9309873748132659E-3</v>
      </c>
      <c r="S36" s="11">
        <v>95971.580303690702</v>
      </c>
      <c r="T36" s="12">
        <v>7.0266797595881563E-3</v>
      </c>
      <c r="U36" s="11">
        <v>0</v>
      </c>
      <c r="V36" s="12"/>
      <c r="W36" s="11">
        <v>0</v>
      </c>
      <c r="X36" s="12">
        <v>0</v>
      </c>
      <c r="Y36" s="11">
        <v>0</v>
      </c>
      <c r="Z36" s="12">
        <v>0</v>
      </c>
      <c r="AA36" s="11">
        <v>0</v>
      </c>
      <c r="AB36" s="12"/>
      <c r="AC36" s="11">
        <v>254834.69812003881</v>
      </c>
      <c r="AD36" s="12">
        <v>2.1364475264534465E-3</v>
      </c>
      <c r="AE36" s="1"/>
      <c r="AF36" s="1"/>
    </row>
    <row r="37" spans="1:32" x14ac:dyDescent="0.3">
      <c r="A37" s="79" t="s">
        <v>702</v>
      </c>
      <c r="B37" s="19" t="s">
        <v>467</v>
      </c>
      <c r="C37" s="19">
        <v>0</v>
      </c>
      <c r="D37" s="20"/>
      <c r="E37" s="19">
        <v>23733.334167018002</v>
      </c>
      <c r="F37" s="20">
        <v>1.4344094389110577E-2</v>
      </c>
      <c r="G37" s="19">
        <v>37577.781333603001</v>
      </c>
      <c r="H37" s="20">
        <v>2.8791505909163215E-3</v>
      </c>
      <c r="I37" s="19">
        <v>17800.002173142002</v>
      </c>
      <c r="J37" s="20">
        <v>4.1106337739270065E-3</v>
      </c>
      <c r="K37" s="19">
        <v>0</v>
      </c>
      <c r="L37" s="20"/>
      <c r="M37" s="19">
        <v>0</v>
      </c>
      <c r="N37" s="20"/>
      <c r="O37" s="19">
        <v>0</v>
      </c>
      <c r="P37" s="20"/>
      <c r="Q37" s="19">
        <v>25491.396751909</v>
      </c>
      <c r="R37" s="20">
        <v>5.2162969845747477E-3</v>
      </c>
      <c r="S37" s="19">
        <v>63121.561189995002</v>
      </c>
      <c r="T37" s="20">
        <v>4.6215243617311417E-3</v>
      </c>
      <c r="U37" s="19">
        <v>0</v>
      </c>
      <c r="V37" s="20"/>
      <c r="W37" s="19">
        <v>0</v>
      </c>
      <c r="X37" s="20"/>
      <c r="Y37" s="19">
        <v>0</v>
      </c>
      <c r="Z37" s="20"/>
      <c r="AA37" s="19">
        <v>0</v>
      </c>
      <c r="AB37" s="20"/>
      <c r="AC37" s="19">
        <v>167724.07561566701</v>
      </c>
      <c r="AD37" s="20">
        <v>1.4061416640640946E-3</v>
      </c>
      <c r="AE37" s="1"/>
      <c r="AF37" s="1"/>
    </row>
    <row r="38" spans="1:32" x14ac:dyDescent="0.3">
      <c r="A38" s="79" t="s">
        <v>703</v>
      </c>
      <c r="B38" s="19" t="s">
        <v>467</v>
      </c>
      <c r="C38" s="19">
        <v>0</v>
      </c>
      <c r="D38" s="20"/>
      <c r="E38" s="19">
        <v>12298.286651149099</v>
      </c>
      <c r="F38" s="20">
        <v>7.4329120092015396E-3</v>
      </c>
      <c r="G38" s="19">
        <v>19472.255200114501</v>
      </c>
      <c r="H38" s="20">
        <v>1.4919336127955385E-3</v>
      </c>
      <c r="I38" s="19">
        <v>9223.7061150948994</v>
      </c>
      <c r="J38" s="20">
        <v>2.1300715308167554E-3</v>
      </c>
      <c r="K38" s="19">
        <v>0</v>
      </c>
      <c r="L38" s="20"/>
      <c r="M38" s="19">
        <v>0</v>
      </c>
      <c r="N38" s="20"/>
      <c r="O38" s="19">
        <v>0</v>
      </c>
      <c r="P38" s="20"/>
      <c r="Q38" s="19">
        <v>13266.3554243176</v>
      </c>
      <c r="R38" s="20">
        <v>2.7146903902385187E-3</v>
      </c>
      <c r="S38" s="19">
        <v>32850.0191136957</v>
      </c>
      <c r="T38" s="20">
        <v>2.4051553978570147E-3</v>
      </c>
      <c r="U38" s="19">
        <v>0</v>
      </c>
      <c r="V38" s="20"/>
      <c r="W38" s="19">
        <v>0</v>
      </c>
      <c r="X38" s="20"/>
      <c r="Y38" s="19">
        <v>0</v>
      </c>
      <c r="Z38" s="20"/>
      <c r="AA38" s="19">
        <v>0</v>
      </c>
      <c r="AB38" s="20"/>
      <c r="AC38" s="19">
        <v>87110.6225043718</v>
      </c>
      <c r="AD38" s="20">
        <v>7.3030586238935177E-4</v>
      </c>
      <c r="AE38" s="1"/>
      <c r="AF38" s="1"/>
    </row>
    <row r="39" spans="1:32" x14ac:dyDescent="0.3">
      <c r="A39" s="79" t="s">
        <v>704</v>
      </c>
      <c r="B39" s="19" t="s">
        <v>467</v>
      </c>
      <c r="C39" s="19">
        <v>0</v>
      </c>
      <c r="D39" s="20"/>
      <c r="E39" s="19">
        <v>0</v>
      </c>
      <c r="F39" s="20"/>
      <c r="G39" s="19">
        <v>0</v>
      </c>
      <c r="H39" s="20"/>
      <c r="I39" s="19">
        <v>0</v>
      </c>
      <c r="J39" s="20"/>
      <c r="K39" s="19">
        <v>0</v>
      </c>
      <c r="L39" s="20"/>
      <c r="M39" s="19">
        <v>0</v>
      </c>
      <c r="N39" s="20"/>
      <c r="O39" s="19">
        <v>0</v>
      </c>
      <c r="P39" s="20"/>
      <c r="Q39" s="19">
        <v>0</v>
      </c>
      <c r="R39" s="20">
        <v>0</v>
      </c>
      <c r="S39" s="19">
        <v>0</v>
      </c>
      <c r="T39" s="20">
        <v>0</v>
      </c>
      <c r="U39" s="19">
        <v>0</v>
      </c>
      <c r="V39" s="20"/>
      <c r="W39" s="19">
        <v>0</v>
      </c>
      <c r="X39" s="20">
        <v>0</v>
      </c>
      <c r="Y39" s="19">
        <v>0</v>
      </c>
      <c r="Z39" s="20">
        <v>0</v>
      </c>
      <c r="AA39" s="19">
        <v>0</v>
      </c>
      <c r="AB39" s="20"/>
      <c r="AC39" s="19">
        <v>0</v>
      </c>
      <c r="AD39" s="20">
        <v>0</v>
      </c>
      <c r="AE39" s="1"/>
      <c r="AF39" s="1"/>
    </row>
    <row r="40" spans="1:32" x14ac:dyDescent="0.3">
      <c r="A40" s="79" t="s">
        <v>705</v>
      </c>
      <c r="B40" s="19" t="s">
        <v>467</v>
      </c>
      <c r="C40" s="19">
        <v>0</v>
      </c>
      <c r="D40" s="20"/>
      <c r="E40" s="19">
        <v>0</v>
      </c>
      <c r="F40" s="20"/>
      <c r="G40" s="19">
        <v>0</v>
      </c>
      <c r="H40" s="20"/>
      <c r="I40" s="19">
        <v>0</v>
      </c>
      <c r="J40" s="20"/>
      <c r="K40" s="19">
        <v>0</v>
      </c>
      <c r="L40" s="20"/>
      <c r="M40" s="19">
        <v>0</v>
      </c>
      <c r="N40" s="20"/>
      <c r="O40" s="19">
        <v>0</v>
      </c>
      <c r="P40" s="20"/>
      <c r="Q40" s="19">
        <v>0</v>
      </c>
      <c r="R40" s="20">
        <v>0</v>
      </c>
      <c r="S40" s="19">
        <v>0</v>
      </c>
      <c r="T40" s="20">
        <v>0</v>
      </c>
      <c r="U40" s="19">
        <v>0</v>
      </c>
      <c r="V40" s="20"/>
      <c r="W40" s="19">
        <v>0</v>
      </c>
      <c r="X40" s="20">
        <v>0</v>
      </c>
      <c r="Y40" s="19">
        <v>0</v>
      </c>
      <c r="Z40" s="20">
        <v>0</v>
      </c>
      <c r="AA40" s="19">
        <v>0</v>
      </c>
      <c r="AB40" s="20"/>
      <c r="AC40" s="19">
        <v>0</v>
      </c>
      <c r="AD40" s="20">
        <v>0</v>
      </c>
      <c r="AE40" s="1"/>
      <c r="AF40" s="1"/>
    </row>
    <row r="41" spans="1:32" x14ac:dyDescent="0.3">
      <c r="A41" s="10" t="s">
        <v>209</v>
      </c>
      <c r="B41" s="11"/>
      <c r="C41" s="11">
        <v>0</v>
      </c>
      <c r="D41" s="12"/>
      <c r="E41" s="11">
        <v>0</v>
      </c>
      <c r="F41" s="12"/>
      <c r="G41" s="11">
        <v>31898.272463040001</v>
      </c>
      <c r="H41" s="12">
        <v>2.443995540765092E-3</v>
      </c>
      <c r="I41" s="11">
        <v>0</v>
      </c>
      <c r="J41" s="12"/>
      <c r="K41" s="11">
        <v>0</v>
      </c>
      <c r="L41" s="12"/>
      <c r="M41" s="11">
        <v>131747.33957124001</v>
      </c>
      <c r="N41" s="12">
        <v>4.6287417414622089E-3</v>
      </c>
      <c r="O41" s="11">
        <v>14747.708277736001</v>
      </c>
      <c r="P41" s="12">
        <v>4.6267148941183563E-3</v>
      </c>
      <c r="Q41" s="11">
        <v>35643.566501730005</v>
      </c>
      <c r="R41" s="12">
        <v>7.2937324804903045E-3</v>
      </c>
      <c r="S41" s="11">
        <v>70217.913187589598</v>
      </c>
      <c r="T41" s="12">
        <v>5.1410926838388205E-3</v>
      </c>
      <c r="U41" s="11">
        <v>9506.2827284319992</v>
      </c>
      <c r="V41" s="12">
        <v>2.8394397764493948E-3</v>
      </c>
      <c r="W41" s="11">
        <v>0</v>
      </c>
      <c r="X41" s="12"/>
      <c r="Y41" s="11">
        <v>55826.247222719998</v>
      </c>
      <c r="Z41" s="12">
        <v>2.4891664057611483E-3</v>
      </c>
      <c r="AA41" s="11">
        <v>0</v>
      </c>
      <c r="AB41" s="12"/>
      <c r="AC41" s="11">
        <v>349587.32995248761</v>
      </c>
      <c r="AD41" s="12">
        <v>2.9308213986018678E-3</v>
      </c>
      <c r="AE41" s="1"/>
      <c r="AF41" s="1"/>
    </row>
    <row r="42" spans="1:32" x14ac:dyDescent="0.3">
      <c r="A42" s="79" t="s">
        <v>706</v>
      </c>
      <c r="B42" s="19" t="s">
        <v>517</v>
      </c>
      <c r="C42" s="19">
        <v>0</v>
      </c>
      <c r="D42" s="20"/>
      <c r="E42" s="19">
        <v>0</v>
      </c>
      <c r="F42" s="20"/>
      <c r="G42" s="19">
        <v>0</v>
      </c>
      <c r="H42" s="20"/>
      <c r="I42" s="19">
        <v>0</v>
      </c>
      <c r="J42" s="20"/>
      <c r="K42" s="19">
        <v>0</v>
      </c>
      <c r="L42" s="20"/>
      <c r="M42" s="19">
        <v>36049.105852200002</v>
      </c>
      <c r="N42" s="20">
        <v>1.2665303264832921E-3</v>
      </c>
      <c r="O42" s="19">
        <v>14747.708277736001</v>
      </c>
      <c r="P42" s="20">
        <v>4.6267148941183563E-3</v>
      </c>
      <c r="Q42" s="19">
        <v>0</v>
      </c>
      <c r="R42" s="20"/>
      <c r="S42" s="19">
        <v>21629.463511319998</v>
      </c>
      <c r="T42" s="20">
        <v>1.583628330228695E-3</v>
      </c>
      <c r="U42" s="19">
        <v>9506.2827284319992</v>
      </c>
      <c r="V42" s="20">
        <v>2.8394397764493948E-3</v>
      </c>
      <c r="W42" s="19">
        <v>0</v>
      </c>
      <c r="X42" s="20"/>
      <c r="Y42" s="19">
        <v>0</v>
      </c>
      <c r="Z42" s="20"/>
      <c r="AA42" s="19">
        <v>0</v>
      </c>
      <c r="AB42" s="20"/>
      <c r="AC42" s="19">
        <v>81932.560369687999</v>
      </c>
      <c r="AD42" s="20">
        <v>6.8689474874949552E-4</v>
      </c>
      <c r="AE42" s="1"/>
      <c r="AF42" s="1"/>
    </row>
    <row r="43" spans="1:32" x14ac:dyDescent="0.3">
      <c r="A43" s="79" t="s">
        <v>707</v>
      </c>
      <c r="B43" s="19" t="s">
        <v>467</v>
      </c>
      <c r="C43" s="19">
        <v>0</v>
      </c>
      <c r="D43" s="20"/>
      <c r="E43" s="19">
        <v>0</v>
      </c>
      <c r="F43" s="20"/>
      <c r="G43" s="19">
        <v>0</v>
      </c>
      <c r="H43" s="20"/>
      <c r="I43" s="19">
        <v>0</v>
      </c>
      <c r="J43" s="20"/>
      <c r="K43" s="19">
        <v>0</v>
      </c>
      <c r="L43" s="20"/>
      <c r="M43" s="19">
        <v>0</v>
      </c>
      <c r="N43" s="20"/>
      <c r="O43" s="19">
        <v>0</v>
      </c>
      <c r="P43" s="20"/>
      <c r="Q43" s="19">
        <v>35643.566501730005</v>
      </c>
      <c r="R43" s="20">
        <v>7.2937324804903045E-3</v>
      </c>
      <c r="S43" s="19">
        <v>10981.489916909599</v>
      </c>
      <c r="T43" s="20">
        <v>8.0402357328175308E-4</v>
      </c>
      <c r="U43" s="19">
        <v>0</v>
      </c>
      <c r="V43" s="20"/>
      <c r="W43" s="19">
        <v>0</v>
      </c>
      <c r="X43" s="20"/>
      <c r="Y43" s="19">
        <v>0</v>
      </c>
      <c r="Z43" s="20"/>
      <c r="AA43" s="19">
        <v>0</v>
      </c>
      <c r="AB43" s="20"/>
      <c r="AC43" s="19">
        <v>46625.0564186396</v>
      </c>
      <c r="AD43" s="20">
        <v>3.9088863169423326E-4</v>
      </c>
      <c r="AE43" s="1"/>
      <c r="AF43" s="1"/>
    </row>
    <row r="44" spans="1:32" x14ac:dyDescent="0.3">
      <c r="A44" s="79" t="s">
        <v>708</v>
      </c>
      <c r="B44" s="19" t="s">
        <v>467</v>
      </c>
      <c r="C44" s="19">
        <v>0</v>
      </c>
      <c r="D44" s="20"/>
      <c r="E44" s="19">
        <v>0</v>
      </c>
      <c r="F44" s="20"/>
      <c r="G44" s="19">
        <v>31898.272463040001</v>
      </c>
      <c r="H44" s="20">
        <v>2.443995540765092E-3</v>
      </c>
      <c r="I44" s="19">
        <v>0</v>
      </c>
      <c r="J44" s="20"/>
      <c r="K44" s="19">
        <v>0</v>
      </c>
      <c r="L44" s="20"/>
      <c r="M44" s="19">
        <v>95698.233719039999</v>
      </c>
      <c r="N44" s="20">
        <v>3.362211414978917E-3</v>
      </c>
      <c r="O44" s="19">
        <v>0</v>
      </c>
      <c r="P44" s="20"/>
      <c r="Q44" s="19">
        <v>0</v>
      </c>
      <c r="R44" s="20"/>
      <c r="S44" s="19">
        <v>37606.959759359997</v>
      </c>
      <c r="T44" s="20">
        <v>2.7534407803283729E-3</v>
      </c>
      <c r="U44" s="19">
        <v>0</v>
      </c>
      <c r="V44" s="20"/>
      <c r="W44" s="19">
        <v>0</v>
      </c>
      <c r="X44" s="20"/>
      <c r="Y44" s="19">
        <v>55826.247222719998</v>
      </c>
      <c r="Z44" s="20">
        <v>2.4891664057611483E-3</v>
      </c>
      <c r="AA44" s="19">
        <v>0</v>
      </c>
      <c r="AB44" s="20"/>
      <c r="AC44" s="19">
        <v>221029.71316416</v>
      </c>
      <c r="AD44" s="20">
        <v>1.853038018158139E-3</v>
      </c>
      <c r="AE44" s="1"/>
      <c r="AF44" s="1"/>
    </row>
    <row r="45" spans="1:32" x14ac:dyDescent="0.3">
      <c r="A45" s="10" t="s">
        <v>210</v>
      </c>
      <c r="B45" s="11"/>
      <c r="C45" s="11">
        <v>0</v>
      </c>
      <c r="D45" s="12"/>
      <c r="E45" s="11">
        <v>0</v>
      </c>
      <c r="F45" s="12"/>
      <c r="G45" s="11">
        <v>0</v>
      </c>
      <c r="H45" s="12"/>
      <c r="I45" s="11">
        <v>0</v>
      </c>
      <c r="J45" s="12"/>
      <c r="K45" s="11">
        <v>0</v>
      </c>
      <c r="L45" s="12"/>
      <c r="M45" s="11">
        <v>100295.917155</v>
      </c>
      <c r="N45" s="12">
        <v>3.523744006857555E-3</v>
      </c>
      <c r="O45" s="11">
        <v>24223.186014480001</v>
      </c>
      <c r="P45" s="12">
        <v>7.5994027957134993E-3</v>
      </c>
      <c r="Q45" s="11">
        <v>0</v>
      </c>
      <c r="R45" s="12"/>
      <c r="S45" s="11">
        <v>21208.11523612</v>
      </c>
      <c r="T45" s="12">
        <v>1.5527787871898442E-3</v>
      </c>
      <c r="U45" s="11">
        <v>9856.0739188000007</v>
      </c>
      <c r="V45" s="12">
        <v>2.9439192083951671E-3</v>
      </c>
      <c r="W45" s="11">
        <v>0</v>
      </c>
      <c r="X45" s="12"/>
      <c r="Y45" s="11">
        <v>164393.87164</v>
      </c>
      <c r="Z45" s="12">
        <v>7.329951822961903E-3</v>
      </c>
      <c r="AA45" s="11">
        <v>6802.7937999999995</v>
      </c>
      <c r="AB45" s="12">
        <v>2.4352510889020414E-3</v>
      </c>
      <c r="AC45" s="11">
        <v>326779.95776439999</v>
      </c>
      <c r="AD45" s="12">
        <v>2.7396121392050557E-3</v>
      </c>
      <c r="AE45" s="1"/>
      <c r="AF45" s="1"/>
    </row>
    <row r="46" spans="1:32" x14ac:dyDescent="0.3">
      <c r="A46" s="79" t="s">
        <v>709</v>
      </c>
      <c r="B46" s="19" t="s">
        <v>517</v>
      </c>
      <c r="C46" s="19">
        <v>0</v>
      </c>
      <c r="D46" s="20"/>
      <c r="E46" s="19">
        <v>0</v>
      </c>
      <c r="F46" s="20"/>
      <c r="G46" s="19">
        <v>0</v>
      </c>
      <c r="H46" s="20"/>
      <c r="I46" s="19">
        <v>0</v>
      </c>
      <c r="J46" s="20"/>
      <c r="K46" s="19">
        <v>0</v>
      </c>
      <c r="L46" s="20"/>
      <c r="M46" s="19">
        <v>11536.627355000001</v>
      </c>
      <c r="N46" s="20">
        <v>4.053217982812331E-4</v>
      </c>
      <c r="O46" s="19">
        <v>2030.4464144799999</v>
      </c>
      <c r="P46" s="20">
        <v>6.3700044038476184E-4</v>
      </c>
      <c r="Q46" s="19">
        <v>0</v>
      </c>
      <c r="R46" s="20"/>
      <c r="S46" s="19">
        <v>17812.552636119999</v>
      </c>
      <c r="T46" s="20">
        <v>1.3041684077594558E-3</v>
      </c>
      <c r="U46" s="19">
        <v>6460.5113187999996</v>
      </c>
      <c r="V46" s="20">
        <v>1.9296956906128143E-3</v>
      </c>
      <c r="W46" s="19">
        <v>0</v>
      </c>
      <c r="X46" s="20"/>
      <c r="Y46" s="19">
        <v>0</v>
      </c>
      <c r="Z46" s="20"/>
      <c r="AA46" s="19">
        <v>0</v>
      </c>
      <c r="AB46" s="20"/>
      <c r="AC46" s="19">
        <v>37840.137724399996</v>
      </c>
      <c r="AD46" s="20">
        <v>3.1723885812390881E-4</v>
      </c>
      <c r="AE46" s="1"/>
      <c r="AF46" s="1"/>
    </row>
    <row r="47" spans="1:32" x14ac:dyDescent="0.3">
      <c r="A47" s="79" t="s">
        <v>710</v>
      </c>
      <c r="B47" s="19" t="s">
        <v>517</v>
      </c>
      <c r="C47" s="19">
        <v>0</v>
      </c>
      <c r="D47" s="20"/>
      <c r="E47" s="19">
        <v>0</v>
      </c>
      <c r="F47" s="20"/>
      <c r="G47" s="19">
        <v>0</v>
      </c>
      <c r="H47" s="20"/>
      <c r="I47" s="19">
        <v>0</v>
      </c>
      <c r="J47" s="20"/>
      <c r="K47" s="19">
        <v>0</v>
      </c>
      <c r="L47" s="20"/>
      <c r="M47" s="19">
        <v>6802.7937999999995</v>
      </c>
      <c r="N47" s="20">
        <v>2.3900577972273623E-4</v>
      </c>
      <c r="O47" s="19">
        <v>1703.6156000000001</v>
      </c>
      <c r="P47" s="20">
        <v>5.3446566218506798E-4</v>
      </c>
      <c r="Q47" s="19">
        <v>0</v>
      </c>
      <c r="R47" s="20"/>
      <c r="S47" s="19">
        <v>3395.5626000000002</v>
      </c>
      <c r="T47" s="20">
        <v>2.4861037943038839E-4</v>
      </c>
      <c r="U47" s="19">
        <v>3395.5626000000002</v>
      </c>
      <c r="V47" s="20">
        <v>1.0142235177823529E-3</v>
      </c>
      <c r="W47" s="19">
        <v>0</v>
      </c>
      <c r="X47" s="20"/>
      <c r="Y47" s="19">
        <v>13593.919</v>
      </c>
      <c r="Z47" s="20">
        <v>6.061221769473892E-4</v>
      </c>
      <c r="AA47" s="19">
        <v>6802.7937999999995</v>
      </c>
      <c r="AB47" s="20">
        <v>2.4352510889020414E-3</v>
      </c>
      <c r="AC47" s="19">
        <v>35694.247400000007</v>
      </c>
      <c r="AD47" s="20">
        <v>2.9924844273139734E-4</v>
      </c>
      <c r="AE47" s="1"/>
      <c r="AF47" s="1"/>
    </row>
    <row r="48" spans="1:32" x14ac:dyDescent="0.3">
      <c r="A48" s="79" t="s">
        <v>711</v>
      </c>
      <c r="B48" s="19" t="s">
        <v>517</v>
      </c>
      <c r="C48" s="19">
        <v>0</v>
      </c>
      <c r="D48" s="20"/>
      <c r="E48" s="19">
        <v>0</v>
      </c>
      <c r="F48" s="20"/>
      <c r="G48" s="19">
        <v>0</v>
      </c>
      <c r="H48" s="20"/>
      <c r="I48" s="19">
        <v>0</v>
      </c>
      <c r="J48" s="20"/>
      <c r="K48" s="19">
        <v>0</v>
      </c>
      <c r="L48" s="20"/>
      <c r="M48" s="19">
        <v>81956.495999999999</v>
      </c>
      <c r="N48" s="20">
        <v>2.8794164288535855E-3</v>
      </c>
      <c r="O48" s="19">
        <v>20489.124</v>
      </c>
      <c r="P48" s="20">
        <v>6.4279366931436696E-3</v>
      </c>
      <c r="Q48" s="19">
        <v>0</v>
      </c>
      <c r="R48" s="20"/>
      <c r="S48" s="19">
        <v>0</v>
      </c>
      <c r="T48" s="20"/>
      <c r="U48" s="19">
        <v>0</v>
      </c>
      <c r="V48" s="20"/>
      <c r="W48" s="19">
        <v>0</v>
      </c>
      <c r="X48" s="20"/>
      <c r="Y48" s="19">
        <v>150799.95263999997</v>
      </c>
      <c r="Z48" s="20">
        <v>6.7238296460145142E-3</v>
      </c>
      <c r="AA48" s="19">
        <v>0</v>
      </c>
      <c r="AB48" s="20"/>
      <c r="AC48" s="19">
        <v>253245.57264</v>
      </c>
      <c r="AD48" s="20">
        <v>2.1231248383497495E-3</v>
      </c>
      <c r="AE48" s="1"/>
      <c r="AF48" s="1"/>
    </row>
    <row r="49" spans="1:32" x14ac:dyDescent="0.3">
      <c r="A49" s="10" t="s">
        <v>211</v>
      </c>
      <c r="B49" s="11"/>
      <c r="C49" s="11">
        <v>0</v>
      </c>
      <c r="D49" s="12"/>
      <c r="E49" s="11">
        <v>0</v>
      </c>
      <c r="F49" s="12"/>
      <c r="G49" s="11">
        <v>0</v>
      </c>
      <c r="H49" s="12"/>
      <c r="I49" s="11">
        <v>0</v>
      </c>
      <c r="J49" s="12"/>
      <c r="K49" s="11">
        <v>0</v>
      </c>
      <c r="L49" s="12"/>
      <c r="M49" s="11">
        <v>86233.954124159995</v>
      </c>
      <c r="N49" s="12">
        <v>3.0296983930366266E-3</v>
      </c>
      <c r="O49" s="11">
        <v>19727.175460999999</v>
      </c>
      <c r="P49" s="12">
        <v>6.1888948984761515E-3</v>
      </c>
      <c r="Q49" s="11">
        <v>0</v>
      </c>
      <c r="R49" s="12"/>
      <c r="S49" s="11">
        <v>41428.644775420005</v>
      </c>
      <c r="T49" s="12">
        <v>3.0332502475153731E-3</v>
      </c>
      <c r="U49" s="11">
        <v>16063.5571611</v>
      </c>
      <c r="V49" s="12">
        <v>4.7980377248909353E-3</v>
      </c>
      <c r="W49" s="11">
        <v>0</v>
      </c>
      <c r="X49" s="12"/>
      <c r="Y49" s="11">
        <v>57847.428503119998</v>
      </c>
      <c r="Z49" s="12">
        <v>2.5792863187664677E-3</v>
      </c>
      <c r="AA49" s="11">
        <v>34927.914993699997</v>
      </c>
      <c r="AB49" s="12">
        <v>1.2503428080017046E-2</v>
      </c>
      <c r="AC49" s="11">
        <v>256228.67501850001</v>
      </c>
      <c r="AD49" s="12">
        <v>2.1481341551528384E-3</v>
      </c>
      <c r="AE49" s="1"/>
      <c r="AF49" s="1"/>
    </row>
    <row r="50" spans="1:32" x14ac:dyDescent="0.3">
      <c r="A50" s="79" t="s">
        <v>712</v>
      </c>
      <c r="B50" s="19" t="s">
        <v>517</v>
      </c>
      <c r="C50" s="19">
        <v>0</v>
      </c>
      <c r="D50" s="20"/>
      <c r="E50" s="19">
        <v>0</v>
      </c>
      <c r="F50" s="20"/>
      <c r="G50" s="19">
        <v>0</v>
      </c>
      <c r="H50" s="20"/>
      <c r="I50" s="19">
        <v>0</v>
      </c>
      <c r="J50" s="20"/>
      <c r="K50" s="19">
        <v>0</v>
      </c>
      <c r="L50" s="20"/>
      <c r="M50" s="19">
        <v>78908.701843999996</v>
      </c>
      <c r="N50" s="20">
        <v>2.7723368318372569E-3</v>
      </c>
      <c r="O50" s="19">
        <v>19727.175460999999</v>
      </c>
      <c r="P50" s="20">
        <v>6.1888948984761515E-3</v>
      </c>
      <c r="Q50" s="19">
        <v>0</v>
      </c>
      <c r="R50" s="20"/>
      <c r="S50" s="19">
        <v>39736.167714299998</v>
      </c>
      <c r="T50" s="20">
        <v>2.9093334143100976E-3</v>
      </c>
      <c r="U50" s="19">
        <v>16063.5571611</v>
      </c>
      <c r="V50" s="20">
        <v>4.7980377248909353E-3</v>
      </c>
      <c r="W50" s="19">
        <v>0</v>
      </c>
      <c r="X50" s="20"/>
      <c r="Y50" s="19">
        <v>52981.556952400002</v>
      </c>
      <c r="Z50" s="20">
        <v>2.3623280849364168E-3</v>
      </c>
      <c r="AA50" s="19">
        <v>34663.465452899996</v>
      </c>
      <c r="AB50" s="20">
        <v>1.2408760940143889E-2</v>
      </c>
      <c r="AC50" s="19">
        <v>242080.62458569999</v>
      </c>
      <c r="AD50" s="20">
        <v>2.0295217072629672E-3</v>
      </c>
      <c r="AE50" s="1"/>
      <c r="AF50" s="1"/>
    </row>
    <row r="51" spans="1:32" x14ac:dyDescent="0.3">
      <c r="A51" s="79" t="s">
        <v>713</v>
      </c>
      <c r="B51" s="19" t="s">
        <v>467</v>
      </c>
      <c r="C51" s="19">
        <v>0</v>
      </c>
      <c r="D51" s="20"/>
      <c r="E51" s="19">
        <v>0</v>
      </c>
      <c r="F51" s="20"/>
      <c r="G51" s="19">
        <v>0</v>
      </c>
      <c r="H51" s="20"/>
      <c r="I51" s="19">
        <v>0</v>
      </c>
      <c r="J51" s="20"/>
      <c r="K51" s="19">
        <v>0</v>
      </c>
      <c r="L51" s="20"/>
      <c r="M51" s="19">
        <v>7325.2522801599998</v>
      </c>
      <c r="N51" s="20">
        <v>2.5736156119936964E-4</v>
      </c>
      <c r="O51" s="19">
        <v>0</v>
      </c>
      <c r="P51" s="20"/>
      <c r="Q51" s="19">
        <v>0</v>
      </c>
      <c r="R51" s="20"/>
      <c r="S51" s="19">
        <v>1692.4770611199999</v>
      </c>
      <c r="T51" s="20">
        <v>1.2391683320527556E-4</v>
      </c>
      <c r="U51" s="19">
        <v>0</v>
      </c>
      <c r="V51" s="20"/>
      <c r="W51" s="19">
        <v>0</v>
      </c>
      <c r="X51" s="20"/>
      <c r="Y51" s="19">
        <v>4865.8715507199995</v>
      </c>
      <c r="Z51" s="20">
        <v>2.1695823383005111E-4</v>
      </c>
      <c r="AA51" s="19">
        <v>264.44954080000002</v>
      </c>
      <c r="AB51" s="20">
        <v>9.4667139873156955E-5</v>
      </c>
      <c r="AC51" s="19">
        <v>14148.050432799999</v>
      </c>
      <c r="AD51" s="20">
        <v>1.1861244788987124E-4</v>
      </c>
      <c r="AE51" s="1"/>
      <c r="AF51" s="1"/>
    </row>
    <row r="52" spans="1:32" x14ac:dyDescent="0.3">
      <c r="A52" s="10" t="s">
        <v>212</v>
      </c>
      <c r="B52" s="11"/>
      <c r="C52" s="11">
        <v>0</v>
      </c>
      <c r="D52" s="12"/>
      <c r="E52" s="11">
        <v>0</v>
      </c>
      <c r="F52" s="12"/>
      <c r="G52" s="11">
        <v>0</v>
      </c>
      <c r="H52" s="12"/>
      <c r="I52" s="11">
        <v>0</v>
      </c>
      <c r="J52" s="12"/>
      <c r="K52" s="11">
        <v>0</v>
      </c>
      <c r="L52" s="12"/>
      <c r="M52" s="11">
        <v>55967.120511655601</v>
      </c>
      <c r="N52" s="12">
        <v>1.966319378477206E-3</v>
      </c>
      <c r="O52" s="11">
        <v>0</v>
      </c>
      <c r="P52" s="12"/>
      <c r="Q52" s="11">
        <v>0</v>
      </c>
      <c r="R52" s="12"/>
      <c r="S52" s="11">
        <v>0</v>
      </c>
      <c r="T52" s="12"/>
      <c r="U52" s="11">
        <v>0</v>
      </c>
      <c r="V52" s="12"/>
      <c r="W52" s="11">
        <v>0</v>
      </c>
      <c r="X52" s="12"/>
      <c r="Y52" s="11">
        <v>0</v>
      </c>
      <c r="Z52" s="12"/>
      <c r="AA52" s="11">
        <v>0</v>
      </c>
      <c r="AB52" s="12"/>
      <c r="AC52" s="11">
        <v>55967.120511655601</v>
      </c>
      <c r="AD52" s="12">
        <v>4.6920932299229209E-4</v>
      </c>
      <c r="AE52" s="1"/>
      <c r="AF52" s="1"/>
    </row>
    <row r="53" spans="1:32" x14ac:dyDescent="0.3">
      <c r="A53" s="79" t="s">
        <v>714</v>
      </c>
      <c r="B53" s="19" t="s">
        <v>467</v>
      </c>
      <c r="C53" s="19">
        <v>0</v>
      </c>
      <c r="D53" s="20"/>
      <c r="E53" s="19">
        <v>0</v>
      </c>
      <c r="F53" s="20"/>
      <c r="G53" s="19">
        <v>0</v>
      </c>
      <c r="H53" s="20"/>
      <c r="I53" s="19">
        <v>0</v>
      </c>
      <c r="J53" s="20"/>
      <c r="K53" s="19">
        <v>0</v>
      </c>
      <c r="L53" s="20"/>
      <c r="M53" s="19">
        <v>55967.120511655601</v>
      </c>
      <c r="N53" s="20">
        <v>1.966319378477206E-3</v>
      </c>
      <c r="O53" s="19">
        <v>0</v>
      </c>
      <c r="P53" s="20"/>
      <c r="Q53" s="19">
        <v>0</v>
      </c>
      <c r="R53" s="20"/>
      <c r="S53" s="19">
        <v>0</v>
      </c>
      <c r="T53" s="20"/>
      <c r="U53" s="19">
        <v>0</v>
      </c>
      <c r="V53" s="20"/>
      <c r="W53" s="19">
        <v>0</v>
      </c>
      <c r="X53" s="20"/>
      <c r="Y53" s="19">
        <v>0</v>
      </c>
      <c r="Z53" s="20"/>
      <c r="AA53" s="19">
        <v>0</v>
      </c>
      <c r="AB53" s="20"/>
      <c r="AC53" s="19">
        <v>55967.120511655601</v>
      </c>
      <c r="AD53" s="20">
        <v>4.6920932299229209E-4</v>
      </c>
      <c r="AE53" s="1"/>
      <c r="AF53" s="1"/>
    </row>
    <row r="54" spans="1:32" x14ac:dyDescent="0.3">
      <c r="A54" s="10" t="s">
        <v>213</v>
      </c>
      <c r="B54" s="11"/>
      <c r="C54" s="11">
        <v>0</v>
      </c>
      <c r="D54" s="12"/>
      <c r="E54" s="11">
        <v>0</v>
      </c>
      <c r="F54" s="12"/>
      <c r="G54" s="11">
        <v>0</v>
      </c>
      <c r="H54" s="12"/>
      <c r="I54" s="11">
        <v>0</v>
      </c>
      <c r="J54" s="12"/>
      <c r="K54" s="11">
        <v>0</v>
      </c>
      <c r="L54" s="12"/>
      <c r="M54" s="11">
        <v>4358.7910808819997</v>
      </c>
      <c r="N54" s="12">
        <v>1.531394735108259E-4</v>
      </c>
      <c r="O54" s="11">
        <v>1089.697452137</v>
      </c>
      <c r="P54" s="12">
        <v>3.4186460275298201E-4</v>
      </c>
      <c r="Q54" s="11">
        <v>0</v>
      </c>
      <c r="R54" s="12"/>
      <c r="S54" s="11">
        <v>2179.3955404409999</v>
      </c>
      <c r="T54" s="12">
        <v>1.5956718107271335E-4</v>
      </c>
      <c r="U54" s="11">
        <v>1634.5471324559999</v>
      </c>
      <c r="V54" s="12">
        <v>4.8822429092032694E-4</v>
      </c>
      <c r="W54" s="11">
        <v>0</v>
      </c>
      <c r="X54" s="12"/>
      <c r="Y54" s="11">
        <v>0</v>
      </c>
      <c r="Z54" s="12"/>
      <c r="AA54" s="11">
        <v>0</v>
      </c>
      <c r="AB54" s="12"/>
      <c r="AC54" s="11">
        <v>9262.4312059159984</v>
      </c>
      <c r="AD54" s="12">
        <v>7.7653076228665941E-5</v>
      </c>
      <c r="AE54" s="1"/>
      <c r="AF54" s="1"/>
    </row>
    <row r="55" spans="1:32" x14ac:dyDescent="0.3">
      <c r="A55" s="79" t="s">
        <v>715</v>
      </c>
      <c r="B55" s="19" t="s">
        <v>467</v>
      </c>
      <c r="C55" s="19">
        <v>0</v>
      </c>
      <c r="D55" s="20"/>
      <c r="E55" s="19">
        <v>0</v>
      </c>
      <c r="F55" s="20"/>
      <c r="G55" s="19">
        <v>0</v>
      </c>
      <c r="H55" s="20"/>
      <c r="I55" s="19">
        <v>0</v>
      </c>
      <c r="J55" s="20"/>
      <c r="K55" s="19">
        <v>0</v>
      </c>
      <c r="L55" s="20"/>
      <c r="M55" s="19">
        <v>4358.7910808819997</v>
      </c>
      <c r="N55" s="20">
        <v>1.531394735108259E-4</v>
      </c>
      <c r="O55" s="19">
        <v>1089.697452137</v>
      </c>
      <c r="P55" s="20">
        <v>3.4186460275298201E-4</v>
      </c>
      <c r="Q55" s="19">
        <v>0</v>
      </c>
      <c r="R55" s="20"/>
      <c r="S55" s="19">
        <v>2179.3955404409999</v>
      </c>
      <c r="T55" s="20">
        <v>1.5956718107271335E-4</v>
      </c>
      <c r="U55" s="19">
        <v>1634.5471324559999</v>
      </c>
      <c r="V55" s="20">
        <v>4.8822429092032694E-4</v>
      </c>
      <c r="W55" s="19">
        <v>0</v>
      </c>
      <c r="X55" s="20"/>
      <c r="Y55" s="19">
        <v>0</v>
      </c>
      <c r="Z55" s="20"/>
      <c r="AA55" s="19">
        <v>0</v>
      </c>
      <c r="AB55" s="20"/>
      <c r="AC55" s="19">
        <v>9262.4312059159984</v>
      </c>
      <c r="AD55" s="20">
        <v>7.7653076228665941E-5</v>
      </c>
      <c r="AE55" s="1"/>
      <c r="AF55" s="1"/>
    </row>
    <row r="56" spans="1:32" x14ac:dyDescent="0.3">
      <c r="A56" s="61" t="s">
        <v>509</v>
      </c>
      <c r="B56" s="62"/>
      <c r="C56" s="62">
        <v>12007.301517035999</v>
      </c>
      <c r="D56" s="63">
        <v>4.7238454380441081E-2</v>
      </c>
      <c r="E56" s="62">
        <v>65571.175379212902</v>
      </c>
      <c r="F56" s="63">
        <v>3.9630298980555374E-2</v>
      </c>
      <c r="G56" s="62">
        <v>200164.23431252458</v>
      </c>
      <c r="H56" s="63">
        <v>1.5336269280642004E-2</v>
      </c>
      <c r="I56" s="62">
        <v>74476.960229513905</v>
      </c>
      <c r="J56" s="63">
        <v>1.7199296107996941E-2</v>
      </c>
      <c r="K56" s="62">
        <v>51642.349684302797</v>
      </c>
      <c r="L56" s="63">
        <v>6.6531211085330954E-3</v>
      </c>
      <c r="M56" s="62">
        <v>700348.52876638982</v>
      </c>
      <c r="N56" s="63">
        <v>2.4605676890497863E-2</v>
      </c>
      <c r="O56" s="62">
        <v>177363.93565993389</v>
      </c>
      <c r="P56" s="63">
        <v>5.5643381828762536E-2</v>
      </c>
      <c r="Q56" s="62">
        <v>210237.32002093148</v>
      </c>
      <c r="R56" s="63">
        <v>4.302080067025494E-2</v>
      </c>
      <c r="S56" s="62">
        <v>888561.28497524653</v>
      </c>
      <c r="T56" s="63">
        <v>6.5057130210130557E-2</v>
      </c>
      <c r="U56" s="62">
        <v>129324.5261568865</v>
      </c>
      <c r="V56" s="63">
        <v>3.8628054112262084E-2</v>
      </c>
      <c r="W56" s="62">
        <v>101497.67738675671</v>
      </c>
      <c r="X56" s="63">
        <v>1.51501140930759E-2</v>
      </c>
      <c r="Y56" s="62">
        <v>564763.95432317792</v>
      </c>
      <c r="Z56" s="63">
        <v>2.5181550475310354E-2</v>
      </c>
      <c r="AA56" s="62">
        <v>129369.50951844829</v>
      </c>
      <c r="AB56" s="63">
        <v>4.6311449117497031E-2</v>
      </c>
      <c r="AC56" s="62">
        <v>3305328.7579303621</v>
      </c>
      <c r="AD56" s="63">
        <v>2.7710753288664784E-2</v>
      </c>
      <c r="AE56" s="1"/>
      <c r="AF56" s="1"/>
    </row>
    <row r="57" spans="1:32" x14ac:dyDescent="0.3">
      <c r="AE57" s="1"/>
      <c r="AF57" s="1"/>
    </row>
    <row r="58" spans="1:32" x14ac:dyDescent="0.3">
      <c r="AE58" s="1"/>
      <c r="AF58" s="1"/>
    </row>
    <row r="59" spans="1:32" x14ac:dyDescent="0.3">
      <c r="AE59" s="1"/>
      <c r="AF59" s="1"/>
    </row>
    <row r="60" spans="1:32" x14ac:dyDescent="0.3">
      <c r="AE60" s="1"/>
      <c r="AF60" s="1"/>
    </row>
    <row r="61" spans="1:32" x14ac:dyDescent="0.3">
      <c r="AE61" s="1"/>
      <c r="AF61" s="1"/>
    </row>
    <row r="62" spans="1:32" x14ac:dyDescent="0.3">
      <c r="AE62" s="1"/>
      <c r="AF62" s="1"/>
    </row>
    <row r="63" spans="1:32" x14ac:dyDescent="0.3">
      <c r="AE63" s="1"/>
      <c r="AF63" s="1"/>
    </row>
    <row r="64" spans="1:32" x14ac:dyDescent="0.3">
      <c r="AE64" s="1"/>
      <c r="AF64" s="1"/>
    </row>
    <row r="65" spans="31:32" x14ac:dyDescent="0.3">
      <c r="AE65" s="1"/>
      <c r="AF65" s="1"/>
    </row>
    <row r="66" spans="31:32" x14ac:dyDescent="0.3">
      <c r="AE66" s="1"/>
      <c r="AF66" s="1"/>
    </row>
    <row r="67" spans="31:32" x14ac:dyDescent="0.3">
      <c r="AE67" s="1"/>
      <c r="AF67" s="1"/>
    </row>
    <row r="68" spans="31:32" x14ac:dyDescent="0.3">
      <c r="AE68" s="1"/>
      <c r="AF68" s="1"/>
    </row>
    <row r="69" spans="31:32" x14ac:dyDescent="0.3">
      <c r="AE69" s="1"/>
      <c r="AF69" s="1"/>
    </row>
    <row r="70" spans="31:32" x14ac:dyDescent="0.3">
      <c r="AE70" s="1"/>
      <c r="AF70" s="1"/>
    </row>
    <row r="71" spans="31:32" x14ac:dyDescent="0.3">
      <c r="AE71" s="1"/>
      <c r="AF71" s="1"/>
    </row>
    <row r="72" spans="31:32" x14ac:dyDescent="0.3">
      <c r="AE72" s="1"/>
      <c r="AF72" s="1"/>
    </row>
    <row r="73" spans="31:32" x14ac:dyDescent="0.3">
      <c r="AE73" s="1"/>
      <c r="AF73" s="1"/>
    </row>
    <row r="74" spans="31:32" x14ac:dyDescent="0.3">
      <c r="AE74" s="1"/>
      <c r="AF74" s="1"/>
    </row>
    <row r="75" spans="31:32" x14ac:dyDescent="0.3">
      <c r="AE75" s="1"/>
      <c r="AF75" s="1"/>
    </row>
    <row r="76" spans="31:32" x14ac:dyDescent="0.3">
      <c r="AE76" s="1"/>
      <c r="AF76" s="1"/>
    </row>
    <row r="77" spans="31:32" x14ac:dyDescent="0.3">
      <c r="AE77" s="1"/>
      <c r="AF77" s="1"/>
    </row>
    <row r="78" spans="31:32" x14ac:dyDescent="0.3">
      <c r="AE78" s="1"/>
      <c r="AF78" s="1"/>
    </row>
    <row r="79" spans="31:32" x14ac:dyDescent="0.3">
      <c r="AE79" s="1"/>
      <c r="AF79" s="1"/>
    </row>
    <row r="80" spans="31:32" x14ac:dyDescent="0.3">
      <c r="AE80" s="1"/>
      <c r="AF80" s="1"/>
    </row>
    <row r="81" spans="31:32" x14ac:dyDescent="0.3">
      <c r="AE81" s="1"/>
      <c r="AF81" s="1"/>
    </row>
    <row r="82" spans="31:32" x14ac:dyDescent="0.3">
      <c r="AE82" s="1"/>
      <c r="AF82" s="1"/>
    </row>
    <row r="83" spans="31:32" x14ac:dyDescent="0.3">
      <c r="AE83" s="1"/>
      <c r="AF83" s="1"/>
    </row>
    <row r="84" spans="31:32" x14ac:dyDescent="0.3">
      <c r="AE84" s="1"/>
      <c r="AF84" s="1"/>
    </row>
    <row r="85" spans="31:32" x14ac:dyDescent="0.3">
      <c r="AE85" s="1"/>
      <c r="AF85" s="1"/>
    </row>
    <row r="86" spans="31:32" x14ac:dyDescent="0.3">
      <c r="AE86" s="1"/>
      <c r="AF86" s="1"/>
    </row>
    <row r="87" spans="31:32" x14ac:dyDescent="0.3">
      <c r="AE87" s="1"/>
      <c r="AF87" s="1"/>
    </row>
    <row r="88" spans="31:32" x14ac:dyDescent="0.3">
      <c r="AE88" s="1"/>
      <c r="AF88" s="1"/>
    </row>
    <row r="89" spans="31:32" x14ac:dyDescent="0.3">
      <c r="AE89" s="1"/>
      <c r="AF89" s="1"/>
    </row>
    <row r="90" spans="31:32" x14ac:dyDescent="0.3">
      <c r="AE90" s="1"/>
      <c r="AF90" s="1"/>
    </row>
    <row r="91" spans="31:32" x14ac:dyDescent="0.3">
      <c r="AE91" s="1"/>
      <c r="AF91" s="1"/>
    </row>
    <row r="92" spans="31:32" x14ac:dyDescent="0.3">
      <c r="AE92" s="1"/>
      <c r="AF92" s="1"/>
    </row>
    <row r="93" spans="31:32" x14ac:dyDescent="0.3">
      <c r="AE93" s="1"/>
      <c r="AF93" s="1"/>
    </row>
    <row r="94" spans="31:32" x14ac:dyDescent="0.3">
      <c r="AE94" s="1"/>
      <c r="AF94" s="1"/>
    </row>
    <row r="95" spans="31:32" x14ac:dyDescent="0.3">
      <c r="AE95" s="1"/>
      <c r="AF95" s="1"/>
    </row>
    <row r="96" spans="31:32" x14ac:dyDescent="0.3">
      <c r="AE96" s="1"/>
      <c r="AF96" s="1"/>
    </row>
    <row r="97" spans="31:32" x14ac:dyDescent="0.3">
      <c r="AE97" s="1"/>
      <c r="AF97" s="1"/>
    </row>
    <row r="98" spans="31:32" x14ac:dyDescent="0.3">
      <c r="AE98" s="1"/>
      <c r="AF98" s="1"/>
    </row>
    <row r="99" spans="31:32" x14ac:dyDescent="0.3">
      <c r="AE99" s="1"/>
      <c r="AF99" s="1"/>
    </row>
    <row r="100" spans="31:32" x14ac:dyDescent="0.3">
      <c r="AE100" s="1"/>
      <c r="AF100" s="1"/>
    </row>
    <row r="101" spans="31:32" x14ac:dyDescent="0.3">
      <c r="AE101" s="1"/>
      <c r="AF101" s="1"/>
    </row>
    <row r="102" spans="31:32" x14ac:dyDescent="0.3">
      <c r="AE102" s="1"/>
      <c r="AF102" s="1"/>
    </row>
    <row r="103" spans="31:32" x14ac:dyDescent="0.3">
      <c r="AE103" s="1"/>
      <c r="AF103" s="1"/>
    </row>
    <row r="104" spans="31:32" x14ac:dyDescent="0.3">
      <c r="AE104" s="1"/>
      <c r="AF104" s="1"/>
    </row>
    <row r="105" spans="31:32" x14ac:dyDescent="0.3">
      <c r="AE105" s="1"/>
      <c r="AF105" s="1"/>
    </row>
    <row r="106" spans="31:32" x14ac:dyDescent="0.3">
      <c r="AE106" s="1"/>
      <c r="AF106" s="1"/>
    </row>
    <row r="107" spans="31:32" x14ac:dyDescent="0.3">
      <c r="AE107" s="1"/>
      <c r="AF107" s="1"/>
    </row>
    <row r="108" spans="31:32" x14ac:dyDescent="0.3">
      <c r="AE108" s="1"/>
      <c r="AF108" s="1"/>
    </row>
    <row r="109" spans="31:32" x14ac:dyDescent="0.3">
      <c r="AE109" s="1"/>
      <c r="AF109" s="1"/>
    </row>
    <row r="110" spans="31:32" x14ac:dyDescent="0.3">
      <c r="AE110" s="1"/>
      <c r="AF110" s="1"/>
    </row>
    <row r="111" spans="31:32" x14ac:dyDescent="0.3">
      <c r="AE111" s="1"/>
      <c r="AF111" s="1"/>
    </row>
    <row r="112" spans="31:32" x14ac:dyDescent="0.3">
      <c r="AE112" s="1"/>
      <c r="AF112" s="1"/>
    </row>
    <row r="113" spans="31:32" x14ac:dyDescent="0.3">
      <c r="AE113" s="1"/>
      <c r="AF113" s="1"/>
    </row>
    <row r="114" spans="31:32" x14ac:dyDescent="0.3">
      <c r="AE114" s="1"/>
      <c r="AF114" s="1"/>
    </row>
    <row r="115" spans="31:32" x14ac:dyDescent="0.3">
      <c r="AE115" s="1"/>
      <c r="AF115" s="1"/>
    </row>
    <row r="116" spans="31:32" x14ac:dyDescent="0.3">
      <c r="AE116" s="1"/>
      <c r="AF116" s="1"/>
    </row>
    <row r="117" spans="31:32" x14ac:dyDescent="0.3">
      <c r="AE117" s="1"/>
      <c r="AF117" s="1"/>
    </row>
    <row r="118" spans="31:32" x14ac:dyDescent="0.3">
      <c r="AE118" s="1"/>
      <c r="AF118" s="1"/>
    </row>
    <row r="119" spans="31:32" x14ac:dyDescent="0.3">
      <c r="AE119" s="1"/>
      <c r="AF119" s="1"/>
    </row>
    <row r="120" spans="31:32" x14ac:dyDescent="0.3">
      <c r="AE120" s="1"/>
      <c r="AF120" s="1"/>
    </row>
    <row r="121" spans="31:32" x14ac:dyDescent="0.3">
      <c r="AE121" s="1"/>
      <c r="AF121" s="1"/>
    </row>
    <row r="122" spans="31:32" x14ac:dyDescent="0.3">
      <c r="AE122" s="1"/>
      <c r="AF122" s="1"/>
    </row>
    <row r="123" spans="31:32" x14ac:dyDescent="0.3">
      <c r="AE123" s="1"/>
      <c r="AF123" s="1"/>
    </row>
    <row r="124" spans="31:32" x14ac:dyDescent="0.3">
      <c r="AE124" s="1"/>
      <c r="AF124" s="1"/>
    </row>
    <row r="125" spans="31:32" x14ac:dyDescent="0.3">
      <c r="AE125" s="1"/>
      <c r="AF125" s="1"/>
    </row>
    <row r="126" spans="31:32" x14ac:dyDescent="0.3">
      <c r="AE126" s="1"/>
      <c r="AF126" s="1"/>
    </row>
    <row r="127" spans="31:32" x14ac:dyDescent="0.3">
      <c r="AE127" s="1"/>
      <c r="AF127" s="1"/>
    </row>
    <row r="128" spans="31:32" x14ac:dyDescent="0.3">
      <c r="AE128" s="1"/>
      <c r="AF128" s="1"/>
    </row>
    <row r="129" spans="31:32" x14ac:dyDescent="0.3">
      <c r="AE129" s="1"/>
      <c r="AF129" s="1"/>
    </row>
    <row r="130" spans="31:32" x14ac:dyDescent="0.3">
      <c r="AE130" s="1"/>
      <c r="AF130" s="1"/>
    </row>
    <row r="131" spans="31:32" x14ac:dyDescent="0.3">
      <c r="AE131" s="1"/>
      <c r="AF131" s="1"/>
    </row>
    <row r="132" spans="31:32" x14ac:dyDescent="0.3">
      <c r="AE132" s="1"/>
      <c r="AF132" s="1"/>
    </row>
    <row r="133" spans="31:32" x14ac:dyDescent="0.3">
      <c r="AE133" s="1"/>
      <c r="AF133" s="1"/>
    </row>
    <row r="134" spans="31:32" x14ac:dyDescent="0.3">
      <c r="AE134" s="1"/>
      <c r="AF134" s="1"/>
    </row>
    <row r="135" spans="31:32" x14ac:dyDescent="0.3">
      <c r="AE135" s="1"/>
      <c r="AF135" s="1"/>
    </row>
    <row r="136" spans="31:32" x14ac:dyDescent="0.3">
      <c r="AE136" s="1"/>
      <c r="AF136" s="1"/>
    </row>
    <row r="137" spans="31:32" x14ac:dyDescent="0.3">
      <c r="AE137" s="1"/>
      <c r="AF137" s="1"/>
    </row>
    <row r="138" spans="31:32" x14ac:dyDescent="0.3">
      <c r="AE138" s="1"/>
      <c r="AF138" s="1"/>
    </row>
    <row r="139" spans="31:32" x14ac:dyDescent="0.3">
      <c r="AE139" s="1"/>
      <c r="AF139" s="1"/>
    </row>
    <row r="140" spans="31:32" x14ac:dyDescent="0.3">
      <c r="AE140" s="1"/>
      <c r="AF140" s="1"/>
    </row>
    <row r="141" spans="31:32" x14ac:dyDescent="0.3">
      <c r="AE141" s="1"/>
      <c r="AF141" s="1"/>
    </row>
    <row r="142" spans="31:32" x14ac:dyDescent="0.3">
      <c r="AE142" s="1"/>
      <c r="AF142" s="1"/>
    </row>
    <row r="143" spans="31:32" x14ac:dyDescent="0.3">
      <c r="AE143" s="1"/>
      <c r="AF143" s="1"/>
    </row>
    <row r="144" spans="31:32" x14ac:dyDescent="0.3">
      <c r="AE144" s="1"/>
      <c r="AF144" s="1"/>
    </row>
    <row r="145" spans="31:32" x14ac:dyDescent="0.3">
      <c r="AE145" s="1"/>
      <c r="AF145" s="1"/>
    </row>
    <row r="146" spans="31:32" x14ac:dyDescent="0.3">
      <c r="AE146" s="1"/>
      <c r="AF146" s="1"/>
    </row>
    <row r="147" spans="31:32" x14ac:dyDescent="0.3">
      <c r="AE147" s="1"/>
      <c r="AF147" s="1"/>
    </row>
    <row r="148" spans="31:32" x14ac:dyDescent="0.3">
      <c r="AE148" s="1"/>
      <c r="AF148" s="1"/>
    </row>
    <row r="149" spans="31:32" x14ac:dyDescent="0.3">
      <c r="AE149" s="1"/>
      <c r="AF149" s="1"/>
    </row>
    <row r="150" spans="31:32" x14ac:dyDescent="0.3">
      <c r="AE150" s="1"/>
      <c r="AF150" s="1"/>
    </row>
    <row r="151" spans="31:32" x14ac:dyDescent="0.3">
      <c r="AE151" s="1"/>
      <c r="AF151" s="1"/>
    </row>
    <row r="152" spans="31:32" x14ac:dyDescent="0.3">
      <c r="AE152" s="1"/>
      <c r="AF152" s="1"/>
    </row>
    <row r="153" spans="31:32" x14ac:dyDescent="0.3">
      <c r="AE153" s="1"/>
      <c r="AF153" s="1"/>
    </row>
    <row r="154" spans="31:32" x14ac:dyDescent="0.3">
      <c r="AE154" s="1"/>
      <c r="AF154" s="1"/>
    </row>
    <row r="155" spans="31:32" x14ac:dyDescent="0.3">
      <c r="AE155" s="1"/>
      <c r="AF155" s="1"/>
    </row>
    <row r="156" spans="31:32" x14ac:dyDescent="0.3">
      <c r="AE156" s="1"/>
      <c r="AF156" s="1"/>
    </row>
    <row r="157" spans="31:32" x14ac:dyDescent="0.3">
      <c r="AE157" s="1"/>
      <c r="AF157" s="1"/>
    </row>
    <row r="158" spans="31:32" x14ac:dyDescent="0.3">
      <c r="AE158" s="1"/>
      <c r="AF158" s="1"/>
    </row>
    <row r="159" spans="31:32" x14ac:dyDescent="0.3">
      <c r="AE159" s="1"/>
      <c r="AF159" s="1"/>
    </row>
    <row r="160" spans="31:32" x14ac:dyDescent="0.3">
      <c r="AE160" s="1"/>
      <c r="AF160" s="1"/>
    </row>
    <row r="161" spans="31:32" x14ac:dyDescent="0.3">
      <c r="AE161" s="1"/>
      <c r="AF161" s="1"/>
    </row>
    <row r="162" spans="31:32" x14ac:dyDescent="0.3">
      <c r="AE162" s="1"/>
      <c r="AF162" s="1"/>
    </row>
    <row r="163" spans="31:32" x14ac:dyDescent="0.3">
      <c r="AE163" s="1"/>
      <c r="AF163" s="1"/>
    </row>
    <row r="164" spans="31:32" x14ac:dyDescent="0.3">
      <c r="AE164" s="1"/>
      <c r="AF164" s="1"/>
    </row>
    <row r="165" spans="31:32" x14ac:dyDescent="0.3">
      <c r="AE165" s="1"/>
      <c r="AF165" s="1"/>
    </row>
    <row r="166" spans="31:32" x14ac:dyDescent="0.3">
      <c r="AE166" s="1"/>
      <c r="AF166" s="1"/>
    </row>
    <row r="167" spans="31:32" x14ac:dyDescent="0.3">
      <c r="AE167" s="1"/>
      <c r="AF167" s="1"/>
    </row>
    <row r="168" spans="31:32" x14ac:dyDescent="0.3">
      <c r="AE168" s="1"/>
      <c r="AF168" s="1"/>
    </row>
    <row r="169" spans="31:32" x14ac:dyDescent="0.3">
      <c r="AE169" s="1"/>
      <c r="AF169" s="1"/>
    </row>
    <row r="170" spans="31:32" x14ac:dyDescent="0.3">
      <c r="AE170" s="1"/>
      <c r="AF170" s="1"/>
    </row>
    <row r="171" spans="31:32" x14ac:dyDescent="0.3">
      <c r="AE171" s="1"/>
      <c r="AF171" s="1"/>
    </row>
    <row r="172" spans="31:32" x14ac:dyDescent="0.3">
      <c r="AE172" s="1"/>
      <c r="AF172" s="1"/>
    </row>
    <row r="173" spans="31:32" x14ac:dyDescent="0.3">
      <c r="AE173" s="1"/>
      <c r="AF173" s="1"/>
    </row>
    <row r="174" spans="31:32" x14ac:dyDescent="0.3">
      <c r="AE174" s="1"/>
      <c r="AF174" s="1"/>
    </row>
    <row r="175" spans="31:32" x14ac:dyDescent="0.3">
      <c r="AE175" s="1"/>
      <c r="AF175" s="1"/>
    </row>
    <row r="176" spans="31:32" x14ac:dyDescent="0.3">
      <c r="AE176" s="1"/>
      <c r="AF176" s="1"/>
    </row>
    <row r="177" spans="31:32" x14ac:dyDescent="0.3">
      <c r="AE177" s="1"/>
      <c r="AF177" s="1"/>
    </row>
    <row r="178" spans="31:32" x14ac:dyDescent="0.3">
      <c r="AE178" s="1"/>
      <c r="AF178" s="1"/>
    </row>
    <row r="179" spans="31:32" x14ac:dyDescent="0.3">
      <c r="AE179" s="1"/>
      <c r="AF179" s="1"/>
    </row>
    <row r="180" spans="31:32" x14ac:dyDescent="0.3">
      <c r="AE180" s="1"/>
      <c r="AF180" s="1"/>
    </row>
    <row r="181" spans="31:32" x14ac:dyDescent="0.3">
      <c r="AE181" s="1"/>
      <c r="AF181" s="1"/>
    </row>
    <row r="182" spans="31:32" x14ac:dyDescent="0.3">
      <c r="AE182" s="1"/>
      <c r="AF182" s="1"/>
    </row>
    <row r="183" spans="31:32" x14ac:dyDescent="0.3">
      <c r="AE183" s="1"/>
      <c r="AF183" s="1"/>
    </row>
    <row r="184" spans="31:32" x14ac:dyDescent="0.3">
      <c r="AE184" s="1"/>
      <c r="AF184" s="1"/>
    </row>
    <row r="185" spans="31:32" x14ac:dyDescent="0.3">
      <c r="AE185" s="1"/>
      <c r="AF185" s="1"/>
    </row>
    <row r="186" spans="31:32" x14ac:dyDescent="0.3">
      <c r="AE186" s="1"/>
      <c r="AF186" s="1"/>
    </row>
    <row r="187" spans="31:32" x14ac:dyDescent="0.3">
      <c r="AE187" s="1"/>
      <c r="AF187" s="1"/>
    </row>
    <row r="188" spans="31:32" x14ac:dyDescent="0.3">
      <c r="AE188" s="1"/>
      <c r="AF188" s="1"/>
    </row>
    <row r="189" spans="31:32" x14ac:dyDescent="0.3">
      <c r="AE189" s="1"/>
      <c r="AF189" s="1"/>
    </row>
    <row r="190" spans="31:32" x14ac:dyDescent="0.3">
      <c r="AE190" s="1"/>
      <c r="AF190" s="1"/>
    </row>
    <row r="191" spans="31:32" x14ac:dyDescent="0.3">
      <c r="AE191" s="1"/>
      <c r="AF191" s="1"/>
    </row>
    <row r="192" spans="31:32" x14ac:dyDescent="0.3">
      <c r="AE192" s="1"/>
      <c r="AF192" s="1"/>
    </row>
    <row r="193" spans="31:32" x14ac:dyDescent="0.3">
      <c r="AE193" s="1"/>
      <c r="AF193" s="1"/>
    </row>
    <row r="194" spans="31:32" x14ac:dyDescent="0.3">
      <c r="AE194" s="1"/>
      <c r="AF194" s="1"/>
    </row>
    <row r="195" spans="31:32" x14ac:dyDescent="0.3">
      <c r="AE195" s="1"/>
      <c r="AF195" s="1"/>
    </row>
    <row r="196" spans="31:32" x14ac:dyDescent="0.3">
      <c r="AE196" s="1"/>
      <c r="AF196" s="1"/>
    </row>
    <row r="197" spans="31:32" x14ac:dyDescent="0.3">
      <c r="AE197" s="1"/>
      <c r="AF197" s="1"/>
    </row>
    <row r="198" spans="31:32" x14ac:dyDescent="0.3">
      <c r="AE198" s="1"/>
      <c r="AF198" s="1"/>
    </row>
    <row r="199" spans="31:32" x14ac:dyDescent="0.3">
      <c r="AE199" s="1"/>
      <c r="AF199" s="1"/>
    </row>
    <row r="200" spans="31:32" x14ac:dyDescent="0.3">
      <c r="AE200" s="1"/>
      <c r="AF200" s="1"/>
    </row>
    <row r="201" spans="31:32" x14ac:dyDescent="0.3">
      <c r="AE201" s="1"/>
      <c r="AF201" s="1"/>
    </row>
    <row r="202" spans="31:32" x14ac:dyDescent="0.3">
      <c r="AE202" s="1"/>
      <c r="AF202" s="1"/>
    </row>
    <row r="203" spans="31:32" x14ac:dyDescent="0.3">
      <c r="AE203" s="1"/>
      <c r="AF203" s="1"/>
    </row>
    <row r="204" spans="31:32" x14ac:dyDescent="0.3">
      <c r="AE204" s="1"/>
      <c r="AF204" s="1"/>
    </row>
    <row r="205" spans="31:32" x14ac:dyDescent="0.3">
      <c r="AE205" s="1"/>
      <c r="AF205" s="1"/>
    </row>
    <row r="206" spans="31:32" x14ac:dyDescent="0.3">
      <c r="AE206" s="1"/>
      <c r="AF206" s="1"/>
    </row>
    <row r="207" spans="31:32" x14ac:dyDescent="0.3">
      <c r="AE207" s="1"/>
      <c r="AF207" s="1"/>
    </row>
    <row r="208" spans="31:32" x14ac:dyDescent="0.3">
      <c r="AE208" s="1"/>
      <c r="AF208" s="1"/>
    </row>
    <row r="209" spans="31:32" x14ac:dyDescent="0.3">
      <c r="AE209" s="1"/>
      <c r="AF209" s="1"/>
    </row>
    <row r="210" spans="31:32" x14ac:dyDescent="0.3">
      <c r="AE210" s="1"/>
      <c r="AF210" s="1"/>
    </row>
    <row r="211" spans="31:32" x14ac:dyDescent="0.3">
      <c r="AE211" s="1"/>
      <c r="AF211" s="1"/>
    </row>
    <row r="212" spans="31:32" x14ac:dyDescent="0.3">
      <c r="AE212" s="1"/>
      <c r="AF212" s="1"/>
    </row>
    <row r="213" spans="31:32" x14ac:dyDescent="0.3">
      <c r="AE213" s="1"/>
      <c r="AF213" s="1"/>
    </row>
    <row r="214" spans="31:32" x14ac:dyDescent="0.3">
      <c r="AE214" s="1"/>
      <c r="AF214" s="1"/>
    </row>
    <row r="215" spans="31:32" x14ac:dyDescent="0.3">
      <c r="AE215" s="1"/>
      <c r="AF215" s="1"/>
    </row>
    <row r="216" spans="31:32" x14ac:dyDescent="0.3">
      <c r="AE216" s="1"/>
      <c r="AF216" s="1"/>
    </row>
    <row r="217" spans="31:32" x14ac:dyDescent="0.3">
      <c r="AE217" s="1"/>
      <c r="AF217" s="1"/>
    </row>
    <row r="218" spans="31:32" x14ac:dyDescent="0.3">
      <c r="AE218" s="1"/>
      <c r="AF218" s="1"/>
    </row>
    <row r="219" spans="31:32" x14ac:dyDescent="0.3">
      <c r="AE219" s="1"/>
      <c r="AF219" s="1"/>
    </row>
    <row r="220" spans="31:32" x14ac:dyDescent="0.3">
      <c r="AE220" s="1"/>
      <c r="AF220" s="1"/>
    </row>
    <row r="221" spans="31:32" x14ac:dyDescent="0.3">
      <c r="AE221" s="1"/>
      <c r="AF221" s="1"/>
    </row>
    <row r="222" spans="31:32" x14ac:dyDescent="0.3">
      <c r="AE222" s="1"/>
      <c r="AF222" s="1"/>
    </row>
    <row r="223" spans="31:32" x14ac:dyDescent="0.3">
      <c r="AE223" s="1"/>
      <c r="AF223" s="1"/>
    </row>
    <row r="224" spans="31:32" x14ac:dyDescent="0.3">
      <c r="AE224" s="1"/>
      <c r="AF224" s="1"/>
    </row>
    <row r="225" spans="31:32" x14ac:dyDescent="0.3">
      <c r="AE225" s="1"/>
      <c r="AF225" s="1"/>
    </row>
    <row r="226" spans="31:32" x14ac:dyDescent="0.3">
      <c r="AE226" s="1"/>
      <c r="AF226" s="1"/>
    </row>
    <row r="227" spans="31:32" x14ac:dyDescent="0.3">
      <c r="AE227" s="1"/>
      <c r="AF227" s="1"/>
    </row>
    <row r="228" spans="31:32" x14ac:dyDescent="0.3">
      <c r="AE228" s="1"/>
      <c r="AF228" s="1"/>
    </row>
    <row r="229" spans="31:32" x14ac:dyDescent="0.3">
      <c r="AE229" s="1"/>
      <c r="AF229" s="1"/>
    </row>
    <row r="230" spans="31:32" x14ac:dyDescent="0.3">
      <c r="AE230" s="1"/>
      <c r="AF230" s="1"/>
    </row>
    <row r="231" spans="31:32" x14ac:dyDescent="0.3">
      <c r="AE231" s="1"/>
      <c r="AF231" s="1"/>
    </row>
    <row r="232" spans="31:32" x14ac:dyDescent="0.3">
      <c r="AE232" s="1"/>
      <c r="AF232" s="1"/>
    </row>
    <row r="233" spans="31:32" x14ac:dyDescent="0.3">
      <c r="AE233" s="1"/>
      <c r="AF233" s="1"/>
    </row>
    <row r="234" spans="31:32" x14ac:dyDescent="0.3">
      <c r="AE234" s="1"/>
      <c r="AF234" s="1"/>
    </row>
    <row r="235" spans="31:32" x14ac:dyDescent="0.3">
      <c r="AE235" s="1"/>
      <c r="AF235" s="1"/>
    </row>
    <row r="236" spans="31:32" x14ac:dyDescent="0.3">
      <c r="AE236" s="1"/>
      <c r="AF236" s="1"/>
    </row>
    <row r="237" spans="31:32" x14ac:dyDescent="0.3">
      <c r="AE237" s="1"/>
      <c r="AF237" s="1"/>
    </row>
    <row r="238" spans="31:32" x14ac:dyDescent="0.3">
      <c r="AE238" s="1"/>
      <c r="AF238" s="1"/>
    </row>
    <row r="239" spans="31:32" x14ac:dyDescent="0.3">
      <c r="AE239" s="1"/>
      <c r="AF239" s="1"/>
    </row>
    <row r="240" spans="31:32" x14ac:dyDescent="0.3">
      <c r="AE240" s="1"/>
      <c r="AF240" s="1"/>
    </row>
    <row r="241" spans="31:32" x14ac:dyDescent="0.3">
      <c r="AE241" s="1"/>
      <c r="AF241" s="1"/>
    </row>
    <row r="242" spans="31:32" x14ac:dyDescent="0.3">
      <c r="AE242" s="1"/>
      <c r="AF242" s="1"/>
    </row>
    <row r="243" spans="31:32" x14ac:dyDescent="0.3">
      <c r="AE243" s="1"/>
      <c r="AF243" s="1"/>
    </row>
    <row r="244" spans="31:32" x14ac:dyDescent="0.3">
      <c r="AE244" s="1"/>
      <c r="AF244" s="1"/>
    </row>
    <row r="245" spans="31:32" x14ac:dyDescent="0.3">
      <c r="AE245" s="1"/>
      <c r="AF245" s="1"/>
    </row>
    <row r="246" spans="31:32" x14ac:dyDescent="0.3">
      <c r="AE246" s="1"/>
      <c r="AF246" s="1"/>
    </row>
    <row r="247" spans="31:32" x14ac:dyDescent="0.3">
      <c r="AE247" s="1"/>
      <c r="AF247" s="1"/>
    </row>
    <row r="248" spans="31:32" x14ac:dyDescent="0.3">
      <c r="AE248" s="1"/>
      <c r="AF248" s="1"/>
    </row>
    <row r="249" spans="31:32" x14ac:dyDescent="0.3">
      <c r="AE249" s="1"/>
      <c r="AF249" s="1"/>
    </row>
    <row r="250" spans="31:32" x14ac:dyDescent="0.3">
      <c r="AE250" s="1"/>
      <c r="AF250" s="1"/>
    </row>
    <row r="251" spans="31:32" x14ac:dyDescent="0.3">
      <c r="AE251" s="1"/>
      <c r="AF251" s="1"/>
    </row>
    <row r="252" spans="31:32" x14ac:dyDescent="0.3">
      <c r="AE252" s="1"/>
      <c r="AF252" s="1"/>
    </row>
    <row r="253" spans="31:32" x14ac:dyDescent="0.3">
      <c r="AE253" s="1"/>
      <c r="AF253" s="1"/>
    </row>
    <row r="254" spans="31:32" x14ac:dyDescent="0.3">
      <c r="AE254" s="1"/>
      <c r="AF254" s="1"/>
    </row>
    <row r="255" spans="31:32" x14ac:dyDescent="0.3">
      <c r="AE255" s="1"/>
      <c r="AF255" s="1"/>
    </row>
    <row r="256" spans="31:32" x14ac:dyDescent="0.3">
      <c r="AE256" s="1"/>
      <c r="AF256" s="1"/>
    </row>
    <row r="257" spans="31:32" x14ac:dyDescent="0.3">
      <c r="AE257" s="1"/>
      <c r="AF257" s="1"/>
    </row>
    <row r="258" spans="31:32" x14ac:dyDescent="0.3">
      <c r="AE258" s="1"/>
      <c r="AF258" s="1"/>
    </row>
    <row r="259" spans="31:32" x14ac:dyDescent="0.3">
      <c r="AE259" s="1"/>
      <c r="AF259" s="1"/>
    </row>
    <row r="260" spans="31:32" x14ac:dyDescent="0.3">
      <c r="AE260" s="1"/>
      <c r="AF260" s="1"/>
    </row>
    <row r="261" spans="31:32" x14ac:dyDescent="0.3">
      <c r="AE261" s="1"/>
      <c r="AF261" s="1"/>
    </row>
    <row r="262" spans="31:32" x14ac:dyDescent="0.3">
      <c r="AE262" s="1"/>
      <c r="AF262" s="1"/>
    </row>
    <row r="263" spans="31:32" x14ac:dyDescent="0.3">
      <c r="AE263" s="1"/>
      <c r="AF263" s="1"/>
    </row>
    <row r="264" spans="31:32" x14ac:dyDescent="0.3">
      <c r="AE264" s="1"/>
      <c r="AF264" s="1"/>
    </row>
    <row r="265" spans="31:32" x14ac:dyDescent="0.3">
      <c r="AE265" s="1"/>
      <c r="AF265" s="1"/>
    </row>
    <row r="266" spans="31:32" x14ac:dyDescent="0.3">
      <c r="AE266" s="1"/>
      <c r="AF266" s="1"/>
    </row>
    <row r="267" spans="31:32" x14ac:dyDescent="0.3">
      <c r="AE267" s="1"/>
      <c r="AF267" s="1"/>
    </row>
    <row r="268" spans="31:32" x14ac:dyDescent="0.3">
      <c r="AE268" s="1"/>
      <c r="AF268" s="1"/>
    </row>
    <row r="269" spans="31:32" x14ac:dyDescent="0.3">
      <c r="AE269" s="1"/>
      <c r="AF269" s="1"/>
    </row>
    <row r="270" spans="31:32" x14ac:dyDescent="0.3">
      <c r="AE270" s="1"/>
      <c r="AF270" s="1"/>
    </row>
    <row r="271" spans="31:32" x14ac:dyDescent="0.3">
      <c r="AE271" s="1"/>
      <c r="AF271" s="1"/>
    </row>
    <row r="272" spans="31:32" x14ac:dyDescent="0.3">
      <c r="AE272" s="1"/>
      <c r="AF272" s="1"/>
    </row>
    <row r="273" spans="31:32" x14ac:dyDescent="0.3">
      <c r="AE273" s="1"/>
      <c r="AF273" s="1"/>
    </row>
    <row r="274" spans="31:32" x14ac:dyDescent="0.3">
      <c r="AE274" s="1"/>
      <c r="AF274" s="1"/>
    </row>
    <row r="275" spans="31:32" x14ac:dyDescent="0.3">
      <c r="AE275" s="1"/>
      <c r="AF275" s="1"/>
    </row>
    <row r="276" spans="31:32" x14ac:dyDescent="0.3">
      <c r="AE276" s="1"/>
      <c r="AF276" s="1"/>
    </row>
    <row r="277" spans="31:32" x14ac:dyDescent="0.3">
      <c r="AE277" s="1"/>
      <c r="AF277" s="1"/>
    </row>
    <row r="278" spans="31:32" x14ac:dyDescent="0.3">
      <c r="AE278" s="1"/>
      <c r="AF278" s="1"/>
    </row>
    <row r="279" spans="31:32" x14ac:dyDescent="0.3">
      <c r="AE279" s="1"/>
      <c r="AF279" s="1"/>
    </row>
    <row r="280" spans="31:32" x14ac:dyDescent="0.3">
      <c r="AE280" s="1"/>
      <c r="AF280" s="1"/>
    </row>
    <row r="281" spans="31:32" x14ac:dyDescent="0.3">
      <c r="AE281" s="1"/>
      <c r="AF281" s="1"/>
    </row>
    <row r="282" spans="31:32" x14ac:dyDescent="0.3">
      <c r="AE282" s="1"/>
      <c r="AF282" s="1"/>
    </row>
    <row r="283" spans="31:32" x14ac:dyDescent="0.3">
      <c r="AE283" s="1"/>
      <c r="AF283" s="1"/>
    </row>
    <row r="284" spans="31:32" x14ac:dyDescent="0.3">
      <c r="AE284" s="1"/>
      <c r="AF284" s="1"/>
    </row>
    <row r="285" spans="31:32" x14ac:dyDescent="0.3">
      <c r="AE285" s="1"/>
      <c r="AF285" s="1"/>
    </row>
    <row r="286" spans="31:32" x14ac:dyDescent="0.3">
      <c r="AE286" s="1"/>
      <c r="AF286" s="1"/>
    </row>
    <row r="287" spans="31:32" x14ac:dyDescent="0.3">
      <c r="AE287" s="1"/>
      <c r="AF287" s="1"/>
    </row>
    <row r="288" spans="31:32" x14ac:dyDescent="0.3">
      <c r="AE288" s="1"/>
      <c r="AF288" s="1"/>
    </row>
    <row r="289" spans="31:32" x14ac:dyDescent="0.3">
      <c r="AE289" s="1"/>
      <c r="AF289" s="1"/>
    </row>
    <row r="290" spans="31:32" x14ac:dyDescent="0.3">
      <c r="AE290" s="1"/>
      <c r="AF290" s="1"/>
    </row>
    <row r="291" spans="31:32" x14ac:dyDescent="0.3">
      <c r="AE291" s="1"/>
      <c r="AF291" s="1"/>
    </row>
    <row r="292" spans="31:32" x14ac:dyDescent="0.3">
      <c r="AE292" s="1"/>
      <c r="AF292" s="1"/>
    </row>
    <row r="293" spans="31:32" x14ac:dyDescent="0.3">
      <c r="AE293" s="1"/>
      <c r="AF293" s="1"/>
    </row>
    <row r="294" spans="31:32" x14ac:dyDescent="0.3">
      <c r="AE294" s="1"/>
      <c r="AF294" s="1"/>
    </row>
    <row r="295" spans="31:32" x14ac:dyDescent="0.3">
      <c r="AE295" s="1"/>
      <c r="AF295" s="1"/>
    </row>
    <row r="296" spans="31:32" x14ac:dyDescent="0.3">
      <c r="AE296" s="1"/>
      <c r="AF296" s="1"/>
    </row>
    <row r="297" spans="31:32" x14ac:dyDescent="0.3">
      <c r="AE297" s="1"/>
      <c r="AF297" s="1"/>
    </row>
    <row r="298" spans="31:32" x14ac:dyDescent="0.3">
      <c r="AE298" s="1"/>
      <c r="AF298" s="1"/>
    </row>
    <row r="299" spans="31:32" x14ac:dyDescent="0.3">
      <c r="AE299" s="1"/>
      <c r="AF299" s="1"/>
    </row>
    <row r="300" spans="31:32" x14ac:dyDescent="0.3">
      <c r="AE300" s="1"/>
      <c r="AF300" s="1"/>
    </row>
    <row r="301" spans="31:32" x14ac:dyDescent="0.3">
      <c r="AE301" s="1"/>
      <c r="AF301" s="1"/>
    </row>
    <row r="302" spans="31:32" x14ac:dyDescent="0.3">
      <c r="AE302" s="1"/>
      <c r="AF302" s="1"/>
    </row>
    <row r="303" spans="31:32" x14ac:dyDescent="0.3">
      <c r="AE303" s="1"/>
      <c r="AF303" s="1"/>
    </row>
    <row r="304" spans="31:32" x14ac:dyDescent="0.3">
      <c r="AE304" s="1"/>
      <c r="AF304" s="1"/>
    </row>
    <row r="305" spans="31:32" x14ac:dyDescent="0.3">
      <c r="AE305" s="1"/>
      <c r="AF305" s="1"/>
    </row>
    <row r="306" spans="31:32" x14ac:dyDescent="0.3">
      <c r="AE306" s="1"/>
      <c r="AF306" s="1"/>
    </row>
    <row r="307" spans="31:32" x14ac:dyDescent="0.3">
      <c r="AE307" s="1"/>
      <c r="AF307" s="1"/>
    </row>
    <row r="308" spans="31:32" x14ac:dyDescent="0.3">
      <c r="AE308" s="1"/>
      <c r="AF308" s="1"/>
    </row>
    <row r="309" spans="31:32" x14ac:dyDescent="0.3">
      <c r="AE309" s="1"/>
      <c r="AF309" s="1"/>
    </row>
    <row r="310" spans="31:32" x14ac:dyDescent="0.3">
      <c r="AE310" s="1"/>
      <c r="AF310" s="1"/>
    </row>
    <row r="311" spans="31:32" x14ac:dyDescent="0.3">
      <c r="AE311" s="1"/>
      <c r="AF311" s="1"/>
    </row>
    <row r="312" spans="31:32" x14ac:dyDescent="0.3">
      <c r="AE312" s="1"/>
      <c r="AF312" s="1"/>
    </row>
    <row r="313" spans="31:32" x14ac:dyDescent="0.3">
      <c r="AE313" s="1"/>
      <c r="AF313" s="1"/>
    </row>
    <row r="314" spans="31:32" x14ac:dyDescent="0.3">
      <c r="AE314" s="1"/>
      <c r="AF314" s="1"/>
    </row>
    <row r="315" spans="31:32" x14ac:dyDescent="0.3">
      <c r="AE315" s="1"/>
      <c r="AF315" s="1"/>
    </row>
    <row r="316" spans="31:32" x14ac:dyDescent="0.3">
      <c r="AE316" s="1"/>
      <c r="AF316" s="1"/>
    </row>
    <row r="317" spans="31:32" x14ac:dyDescent="0.3">
      <c r="AE317" s="1"/>
      <c r="AF317" s="1"/>
    </row>
    <row r="318" spans="31:32" x14ac:dyDescent="0.3">
      <c r="AE318" s="1"/>
      <c r="AF318" s="1"/>
    </row>
    <row r="319" spans="31:32" x14ac:dyDescent="0.3">
      <c r="AE319" s="1"/>
      <c r="AF319" s="1"/>
    </row>
    <row r="320" spans="31:32" x14ac:dyDescent="0.3">
      <c r="AE320" s="1"/>
      <c r="AF320" s="1"/>
    </row>
    <row r="321" spans="31:32" x14ac:dyDescent="0.3">
      <c r="AE321" s="1"/>
      <c r="AF321" s="1"/>
    </row>
    <row r="322" spans="31:32" x14ac:dyDescent="0.3">
      <c r="AE322" s="1"/>
      <c r="AF322" s="1"/>
    </row>
    <row r="323" spans="31:32" x14ac:dyDescent="0.3">
      <c r="AE323" s="1"/>
      <c r="AF323" s="1"/>
    </row>
    <row r="324" spans="31:32" x14ac:dyDescent="0.3">
      <c r="AE324" s="1"/>
      <c r="AF324" s="1"/>
    </row>
    <row r="325" spans="31:32" x14ac:dyDescent="0.3">
      <c r="AE325" s="1"/>
      <c r="AF325" s="1"/>
    </row>
    <row r="326" spans="31:32" x14ac:dyDescent="0.3">
      <c r="AE326" s="1"/>
      <c r="AF326" s="1"/>
    </row>
    <row r="327" spans="31:32" x14ac:dyDescent="0.3">
      <c r="AE327" s="1"/>
      <c r="AF327" s="1"/>
    </row>
    <row r="328" spans="31:32" x14ac:dyDescent="0.3">
      <c r="AE328" s="1"/>
      <c r="AF328" s="1"/>
    </row>
    <row r="329" spans="31:32" x14ac:dyDescent="0.3">
      <c r="AE329" s="1"/>
      <c r="AF329" s="1"/>
    </row>
    <row r="330" spans="31:32" x14ac:dyDescent="0.3">
      <c r="AE330" s="1"/>
      <c r="AF330" s="1"/>
    </row>
    <row r="331" spans="31:32" x14ac:dyDescent="0.3">
      <c r="AE331" s="1"/>
      <c r="AF331" s="1"/>
    </row>
    <row r="332" spans="31:32" x14ac:dyDescent="0.3">
      <c r="AE332" s="1"/>
      <c r="AF332" s="1"/>
    </row>
    <row r="333" spans="31:32" x14ac:dyDescent="0.3">
      <c r="AE333" s="1"/>
      <c r="AF333" s="1"/>
    </row>
    <row r="334" spans="31:32" x14ac:dyDescent="0.3">
      <c r="AE334" s="1"/>
      <c r="AF334" s="1"/>
    </row>
    <row r="335" spans="31:32" x14ac:dyDescent="0.3">
      <c r="AE335" s="1"/>
      <c r="AF335" s="1"/>
    </row>
    <row r="336" spans="31:32" x14ac:dyDescent="0.3">
      <c r="AE336" s="1"/>
      <c r="AF336" s="1"/>
    </row>
    <row r="337" spans="31:32" x14ac:dyDescent="0.3">
      <c r="AE337" s="1"/>
      <c r="AF337" s="1"/>
    </row>
    <row r="338" spans="31:32" x14ac:dyDescent="0.3">
      <c r="AE338" s="1"/>
      <c r="AF338" s="1"/>
    </row>
    <row r="339" spans="31:32" x14ac:dyDescent="0.3">
      <c r="AE339" s="1"/>
      <c r="AF339" s="1"/>
    </row>
    <row r="340" spans="31:32" x14ac:dyDescent="0.3">
      <c r="AE340" s="1"/>
      <c r="AF340" s="1"/>
    </row>
    <row r="341" spans="31:32" x14ac:dyDescent="0.3">
      <c r="AE341" s="1"/>
      <c r="AF341" s="1"/>
    </row>
    <row r="342" spans="31:32" x14ac:dyDescent="0.3">
      <c r="AE342" s="1"/>
      <c r="AF342" s="1"/>
    </row>
    <row r="343" spans="31:32" x14ac:dyDescent="0.3">
      <c r="AE343" s="1"/>
      <c r="AF343" s="1"/>
    </row>
    <row r="344" spans="31:32" x14ac:dyDescent="0.3">
      <c r="AE344" s="1"/>
      <c r="AF344" s="1"/>
    </row>
    <row r="345" spans="31:32" x14ac:dyDescent="0.3">
      <c r="AE345" s="1"/>
      <c r="AF345" s="1"/>
    </row>
    <row r="346" spans="31:32" x14ac:dyDescent="0.3">
      <c r="AE346" s="1"/>
      <c r="AF346" s="1"/>
    </row>
    <row r="347" spans="31:32" x14ac:dyDescent="0.3">
      <c r="AE347" s="1"/>
      <c r="AF347" s="1"/>
    </row>
    <row r="348" spans="31:32" x14ac:dyDescent="0.3">
      <c r="AE348" s="1"/>
      <c r="AF348" s="1"/>
    </row>
    <row r="349" spans="31:32" x14ac:dyDescent="0.3">
      <c r="AE349" s="1"/>
      <c r="AF349" s="1"/>
    </row>
    <row r="350" spans="31:32" x14ac:dyDescent="0.3">
      <c r="AE350" s="1"/>
      <c r="AF350" s="1"/>
    </row>
    <row r="351" spans="31:32" x14ac:dyDescent="0.3">
      <c r="AE351" s="1"/>
      <c r="AF351" s="1"/>
    </row>
    <row r="352" spans="31:32" x14ac:dyDescent="0.3">
      <c r="AE352" s="1"/>
      <c r="AF352" s="1"/>
    </row>
    <row r="353" spans="31:32" x14ac:dyDescent="0.3">
      <c r="AE353" s="1"/>
      <c r="AF353" s="1"/>
    </row>
    <row r="354" spans="31:32" x14ac:dyDescent="0.3">
      <c r="AE354" s="1"/>
      <c r="AF354" s="1"/>
    </row>
    <row r="355" spans="31:32" x14ac:dyDescent="0.3">
      <c r="AE355" s="1"/>
      <c r="AF355" s="1"/>
    </row>
    <row r="356" spans="31:32" x14ac:dyDescent="0.3">
      <c r="AE356" s="1"/>
      <c r="AF356" s="1"/>
    </row>
    <row r="357" spans="31:32" x14ac:dyDescent="0.3">
      <c r="AE357" s="1"/>
      <c r="AF357" s="1"/>
    </row>
    <row r="358" spans="31:32" x14ac:dyDescent="0.3">
      <c r="AE358" s="1"/>
      <c r="AF358" s="1"/>
    </row>
    <row r="359" spans="31:32" x14ac:dyDescent="0.3">
      <c r="AE359" s="1"/>
      <c r="AF359" s="1"/>
    </row>
    <row r="360" spans="31:32" x14ac:dyDescent="0.3">
      <c r="AE360" s="1"/>
      <c r="AF360" s="1"/>
    </row>
    <row r="361" spans="31:32" x14ac:dyDescent="0.3">
      <c r="AE361" s="1"/>
      <c r="AF361" s="1"/>
    </row>
    <row r="362" spans="31:32" x14ac:dyDescent="0.3">
      <c r="AE362" s="1"/>
      <c r="AF362" s="1"/>
    </row>
    <row r="363" spans="31:32" x14ac:dyDescent="0.3">
      <c r="AE363" s="1"/>
      <c r="AF363" s="1"/>
    </row>
    <row r="364" spans="31:32" x14ac:dyDescent="0.3">
      <c r="AE364" s="1"/>
      <c r="AF364" s="1"/>
    </row>
    <row r="365" spans="31:32" x14ac:dyDescent="0.3">
      <c r="AE365" s="1"/>
      <c r="AF365" s="1"/>
    </row>
    <row r="366" spans="31:32" x14ac:dyDescent="0.3">
      <c r="AE366" s="1"/>
      <c r="AF366" s="1"/>
    </row>
    <row r="367" spans="31:32" x14ac:dyDescent="0.3">
      <c r="AE367" s="1"/>
      <c r="AF367" s="1"/>
    </row>
    <row r="368" spans="31:32" x14ac:dyDescent="0.3">
      <c r="AE368" s="1"/>
      <c r="AF368" s="1"/>
    </row>
    <row r="369" spans="31:32" x14ac:dyDescent="0.3">
      <c r="AE369" s="1"/>
      <c r="AF369" s="1"/>
    </row>
    <row r="370" spans="31:32" x14ac:dyDescent="0.3">
      <c r="AE370" s="1"/>
      <c r="AF370" s="1"/>
    </row>
    <row r="371" spans="31:32" x14ac:dyDescent="0.3">
      <c r="AE371" s="1"/>
      <c r="AF371" s="1"/>
    </row>
    <row r="372" spans="31:32" x14ac:dyDescent="0.3">
      <c r="AE372" s="1"/>
      <c r="AF372" s="1"/>
    </row>
    <row r="373" spans="31:32" x14ac:dyDescent="0.3">
      <c r="AE373" s="1"/>
      <c r="AF373" s="1"/>
    </row>
    <row r="374" spans="31:32" x14ac:dyDescent="0.3">
      <c r="AE374" s="1"/>
      <c r="AF374" s="1"/>
    </row>
    <row r="375" spans="31:32" x14ac:dyDescent="0.3">
      <c r="AE375" s="1"/>
      <c r="AF375" s="1"/>
    </row>
    <row r="376" spans="31:32" x14ac:dyDescent="0.3">
      <c r="AE376" s="1"/>
      <c r="AF376" s="1"/>
    </row>
    <row r="377" spans="31:32" x14ac:dyDescent="0.3">
      <c r="AE377" s="1"/>
      <c r="AF377" s="1"/>
    </row>
    <row r="378" spans="31:32" x14ac:dyDescent="0.3">
      <c r="AE378" s="1"/>
      <c r="AF378" s="1"/>
    </row>
    <row r="379" spans="31:32" x14ac:dyDescent="0.3">
      <c r="AE379" s="1"/>
      <c r="AF379" s="1"/>
    </row>
    <row r="380" spans="31:32" x14ac:dyDescent="0.3">
      <c r="AE380" s="1"/>
      <c r="AF380" s="1"/>
    </row>
    <row r="381" spans="31:32" x14ac:dyDescent="0.3">
      <c r="AE381" s="1"/>
      <c r="AF381" s="1"/>
    </row>
    <row r="382" spans="31:32" x14ac:dyDescent="0.3">
      <c r="AE382" s="1"/>
      <c r="AF382" s="1"/>
    </row>
    <row r="383" spans="31:32" x14ac:dyDescent="0.3">
      <c r="AE383" s="1"/>
      <c r="AF383" s="1"/>
    </row>
    <row r="384" spans="31:32" x14ac:dyDescent="0.3">
      <c r="AE384" s="1"/>
      <c r="AF384" s="1"/>
    </row>
    <row r="385" spans="31:32" x14ac:dyDescent="0.3">
      <c r="AE385" s="1"/>
      <c r="AF385" s="1"/>
    </row>
    <row r="386" spans="31:32" x14ac:dyDescent="0.3">
      <c r="AE386" s="1"/>
      <c r="AF386" s="1"/>
    </row>
    <row r="387" spans="31:32" x14ac:dyDescent="0.3">
      <c r="AE387" s="1"/>
      <c r="AF387" s="1"/>
    </row>
    <row r="388" spans="31:32" x14ac:dyDescent="0.3">
      <c r="AE388" s="1"/>
      <c r="AF388" s="1"/>
    </row>
    <row r="389" spans="31:32" x14ac:dyDescent="0.3">
      <c r="AE389" s="1"/>
      <c r="AF389" s="1"/>
    </row>
    <row r="390" spans="31:32" x14ac:dyDescent="0.3">
      <c r="AE390" s="1"/>
      <c r="AF390" s="1"/>
    </row>
    <row r="391" spans="31:32" x14ac:dyDescent="0.3">
      <c r="AE391" s="1"/>
      <c r="AF391" s="1"/>
    </row>
    <row r="392" spans="31:32" x14ac:dyDescent="0.3">
      <c r="AE392" s="1"/>
      <c r="AF392" s="1"/>
    </row>
    <row r="393" spans="31:32" x14ac:dyDescent="0.3">
      <c r="AE393" s="1"/>
      <c r="AF393" s="1"/>
    </row>
    <row r="394" spans="31:32" x14ac:dyDescent="0.3">
      <c r="AE394" s="1"/>
      <c r="AF394" s="1"/>
    </row>
    <row r="395" spans="31:32" x14ac:dyDescent="0.3">
      <c r="AE395" s="1"/>
      <c r="AF395" s="1"/>
    </row>
    <row r="396" spans="31:32" x14ac:dyDescent="0.3">
      <c r="AE396" s="1"/>
      <c r="AF396" s="1"/>
    </row>
    <row r="397" spans="31:32" x14ac:dyDescent="0.3">
      <c r="AE397" s="1"/>
      <c r="AF397" s="1"/>
    </row>
    <row r="398" spans="31:32" x14ac:dyDescent="0.3">
      <c r="AE398" s="1"/>
      <c r="AF398" s="1"/>
    </row>
    <row r="399" spans="31:32" x14ac:dyDescent="0.3">
      <c r="AE399" s="1"/>
      <c r="AF399" s="1"/>
    </row>
    <row r="400" spans="31:32" x14ac:dyDescent="0.3">
      <c r="AE400" s="1"/>
      <c r="AF400" s="1"/>
    </row>
    <row r="401" spans="31:32" x14ac:dyDescent="0.3">
      <c r="AE401" s="1"/>
      <c r="AF401" s="1"/>
    </row>
    <row r="402" spans="31:32" x14ac:dyDescent="0.3">
      <c r="AE402" s="1"/>
      <c r="AF402" s="1"/>
    </row>
    <row r="403" spans="31:32" x14ac:dyDescent="0.3">
      <c r="AE403" s="1"/>
      <c r="AF403" s="1"/>
    </row>
    <row r="404" spans="31:32" x14ac:dyDescent="0.3">
      <c r="AE404" s="1"/>
      <c r="AF404" s="1"/>
    </row>
    <row r="405" spans="31:32" x14ac:dyDescent="0.3">
      <c r="AE405" s="1"/>
      <c r="AF405" s="1"/>
    </row>
    <row r="406" spans="31:32" x14ac:dyDescent="0.3">
      <c r="AE406" s="1"/>
      <c r="AF406" s="1"/>
    </row>
    <row r="407" spans="31:32" x14ac:dyDescent="0.3">
      <c r="AE407" s="1"/>
      <c r="AF407" s="1"/>
    </row>
    <row r="408" spans="31:32" x14ac:dyDescent="0.3">
      <c r="AE408" s="1"/>
      <c r="AF408" s="1"/>
    </row>
    <row r="409" spans="31:32" x14ac:dyDescent="0.3">
      <c r="AE409" s="1"/>
      <c r="AF409" s="1"/>
    </row>
    <row r="410" spans="31:32" x14ac:dyDescent="0.3">
      <c r="AE410" s="1"/>
      <c r="AF410" s="1"/>
    </row>
    <row r="411" spans="31:32" x14ac:dyDescent="0.3">
      <c r="AE411" s="1"/>
      <c r="AF411" s="1"/>
    </row>
    <row r="412" spans="31:32" x14ac:dyDescent="0.3">
      <c r="AE412" s="1"/>
      <c r="AF412" s="1"/>
    </row>
    <row r="413" spans="31:32" x14ac:dyDescent="0.3">
      <c r="AE413" s="1"/>
      <c r="AF413" s="1"/>
    </row>
    <row r="414" spans="31:32" x14ac:dyDescent="0.3">
      <c r="AE414" s="1"/>
      <c r="AF414" s="1"/>
    </row>
    <row r="415" spans="31:32" x14ac:dyDescent="0.3">
      <c r="AE415" s="1"/>
      <c r="AF415" s="1"/>
    </row>
    <row r="416" spans="31:32" x14ac:dyDescent="0.3">
      <c r="AE416" s="1"/>
      <c r="AF416" s="1"/>
    </row>
    <row r="417" spans="31:32" x14ac:dyDescent="0.3">
      <c r="AE417" s="1"/>
      <c r="AF417" s="1"/>
    </row>
    <row r="418" spans="31:32" x14ac:dyDescent="0.3">
      <c r="AE418" s="1"/>
      <c r="AF418" s="1"/>
    </row>
    <row r="419" spans="31:32" x14ac:dyDescent="0.3">
      <c r="AE419" s="1"/>
      <c r="AF419" s="1"/>
    </row>
    <row r="420" spans="31:32" x14ac:dyDescent="0.3">
      <c r="AE420" s="1"/>
      <c r="AF420" s="1"/>
    </row>
    <row r="421" spans="31:32" x14ac:dyDescent="0.3">
      <c r="AE421" s="1"/>
      <c r="AF421" s="1"/>
    </row>
    <row r="422" spans="31:32" x14ac:dyDescent="0.3">
      <c r="AE422" s="1"/>
      <c r="AF422" s="1"/>
    </row>
    <row r="423" spans="31:32" x14ac:dyDescent="0.3">
      <c r="AE423" s="1"/>
      <c r="AF423" s="1"/>
    </row>
    <row r="424" spans="31:32" x14ac:dyDescent="0.3">
      <c r="AE424" s="1"/>
      <c r="AF424" s="1"/>
    </row>
    <row r="425" spans="31:32" x14ac:dyDescent="0.3">
      <c r="AE425" s="1"/>
      <c r="AF425" s="1"/>
    </row>
    <row r="426" spans="31:32" x14ac:dyDescent="0.3">
      <c r="AE426" s="1"/>
      <c r="AF426" s="1"/>
    </row>
    <row r="427" spans="31:32" x14ac:dyDescent="0.3">
      <c r="AE427" s="1"/>
      <c r="AF427" s="1"/>
    </row>
    <row r="428" spans="31:32" x14ac:dyDescent="0.3">
      <c r="AE428" s="1"/>
      <c r="AF428" s="1"/>
    </row>
    <row r="429" spans="31:32" x14ac:dyDescent="0.3">
      <c r="AE429" s="1"/>
      <c r="AF429" s="1"/>
    </row>
    <row r="430" spans="31:32" x14ac:dyDescent="0.3">
      <c r="AE430" s="1"/>
      <c r="AF430" s="1"/>
    </row>
    <row r="431" spans="31:32" x14ac:dyDescent="0.3">
      <c r="AE431" s="1"/>
      <c r="AF431" s="1"/>
    </row>
    <row r="432" spans="31:32" x14ac:dyDescent="0.3">
      <c r="AE432" s="1"/>
      <c r="AF432" s="1"/>
    </row>
    <row r="433" spans="31:32" x14ac:dyDescent="0.3">
      <c r="AE433" s="1"/>
      <c r="AF433" s="1"/>
    </row>
    <row r="434" spans="31:32" x14ac:dyDescent="0.3">
      <c r="AE434" s="1"/>
      <c r="AF434" s="1"/>
    </row>
    <row r="435" spans="31:32" x14ac:dyDescent="0.3">
      <c r="AE435" s="1"/>
      <c r="AF435" s="1"/>
    </row>
    <row r="436" spans="31:32" x14ac:dyDescent="0.3">
      <c r="AE436" s="1"/>
      <c r="AF436" s="1"/>
    </row>
    <row r="437" spans="31:32" x14ac:dyDescent="0.3">
      <c r="AE437" s="1"/>
      <c r="AF437" s="1"/>
    </row>
    <row r="438" spans="31:32" x14ac:dyDescent="0.3">
      <c r="AE438" s="1"/>
      <c r="AF438" s="1"/>
    </row>
    <row r="439" spans="31:32" x14ac:dyDescent="0.3">
      <c r="AE439" s="1"/>
      <c r="AF439" s="1"/>
    </row>
    <row r="440" spans="31:32" x14ac:dyDescent="0.3">
      <c r="AE440" s="1"/>
      <c r="AF440" s="1"/>
    </row>
    <row r="441" spans="31:32" x14ac:dyDescent="0.3">
      <c r="AE441" s="1"/>
      <c r="AF441" s="1"/>
    </row>
    <row r="442" spans="31:32" x14ac:dyDescent="0.3">
      <c r="AE442" s="1"/>
      <c r="AF442" s="1"/>
    </row>
    <row r="443" spans="31:32" x14ac:dyDescent="0.3">
      <c r="AE443" s="1"/>
      <c r="AF443" s="1"/>
    </row>
    <row r="444" spans="31:32" x14ac:dyDescent="0.3">
      <c r="AE444" s="1"/>
      <c r="AF444" s="1"/>
    </row>
    <row r="445" spans="31:32" x14ac:dyDescent="0.3">
      <c r="AE445" s="1"/>
      <c r="AF445" s="1"/>
    </row>
    <row r="446" spans="31:32" x14ac:dyDescent="0.3">
      <c r="AE446" s="1"/>
      <c r="AF446" s="1"/>
    </row>
    <row r="447" spans="31:32" x14ac:dyDescent="0.3">
      <c r="AE447" s="1"/>
      <c r="AF447" s="1"/>
    </row>
    <row r="448" spans="31:32" x14ac:dyDescent="0.3">
      <c r="AE448" s="1"/>
      <c r="AF448" s="1"/>
    </row>
    <row r="449" spans="31:32" x14ac:dyDescent="0.3">
      <c r="AE449" s="1"/>
      <c r="AF449" s="1"/>
    </row>
    <row r="450" spans="31:32" x14ac:dyDescent="0.3">
      <c r="AE450" s="1"/>
      <c r="AF450" s="1"/>
    </row>
    <row r="451" spans="31:32" x14ac:dyDescent="0.3">
      <c r="AE451" s="1"/>
      <c r="AF451" s="1"/>
    </row>
  </sheetData>
  <mergeCells count="18">
    <mergeCell ref="AA7:AB7"/>
    <mergeCell ref="AC7:AD7"/>
    <mergeCell ref="O7:P7"/>
    <mergeCell ref="Q7:R7"/>
    <mergeCell ref="S7:T7"/>
    <mergeCell ref="U7:V7"/>
    <mergeCell ref="W7:X7"/>
    <mergeCell ref="Y7:Z7"/>
    <mergeCell ref="A2:T2"/>
    <mergeCell ref="A4:T4"/>
    <mergeCell ref="A5:T5"/>
    <mergeCell ref="B7:B8"/>
    <mergeCell ref="C7:D7"/>
    <mergeCell ref="E7:F7"/>
    <mergeCell ref="G7:H7"/>
    <mergeCell ref="I7:J7"/>
    <mergeCell ref="K7:L7"/>
    <mergeCell ref="M7:N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068AF-F85E-4798-99E6-404E6D42A2C1}">
  <dimension ref="A1:Q55"/>
  <sheetViews>
    <sheetView zoomScale="80" zoomScaleNormal="80" workbookViewId="0">
      <selection activeCell="A2" sqref="A2:P2"/>
    </sheetView>
  </sheetViews>
  <sheetFormatPr baseColWidth="10" defaultRowHeight="14.4" x14ac:dyDescent="0.3"/>
  <cols>
    <col min="1" max="1" width="69.77734375" bestFit="1" customWidth="1"/>
    <col min="15" max="15" width="12.21875" bestFit="1" customWidth="1"/>
    <col min="16" max="16" width="22.109375" bestFit="1" customWidth="1"/>
    <col min="17" max="17" width="14.21875" bestFit="1" customWidth="1"/>
  </cols>
  <sheetData>
    <row r="1" spans="1:17" x14ac:dyDescent="0.3">
      <c r="A1" s="1"/>
      <c r="B1" s="1"/>
      <c r="C1" s="1"/>
      <c r="D1" s="1"/>
      <c r="E1" s="1"/>
      <c r="F1" s="1"/>
      <c r="G1" s="1"/>
      <c r="H1" s="1"/>
      <c r="I1" s="1"/>
      <c r="J1" s="1"/>
      <c r="K1" s="1"/>
      <c r="L1" s="1"/>
      <c r="M1" s="1"/>
      <c r="N1" s="1"/>
      <c r="O1" s="1"/>
      <c r="P1" s="1"/>
      <c r="Q1" s="80"/>
    </row>
    <row r="2" spans="1:17" x14ac:dyDescent="0.3">
      <c r="A2" s="132" t="s">
        <v>716</v>
      </c>
      <c r="B2" s="132"/>
      <c r="C2" s="132"/>
      <c r="D2" s="132"/>
      <c r="E2" s="132"/>
      <c r="F2" s="132"/>
      <c r="G2" s="132"/>
      <c r="H2" s="132"/>
      <c r="I2" s="132"/>
      <c r="J2" s="132"/>
      <c r="K2" s="132"/>
      <c r="L2" s="132"/>
      <c r="M2" s="132"/>
      <c r="N2" s="132"/>
      <c r="O2" s="132"/>
      <c r="P2" s="132"/>
      <c r="Q2" s="81"/>
    </row>
    <row r="3" spans="1:17" x14ac:dyDescent="0.3">
      <c r="A3" s="3"/>
      <c r="B3" s="3"/>
      <c r="C3" s="3"/>
      <c r="D3" s="3"/>
      <c r="E3" s="3"/>
      <c r="F3" s="3"/>
      <c r="G3" s="3"/>
      <c r="H3" s="3"/>
      <c r="I3" s="3"/>
      <c r="J3" s="3"/>
      <c r="K3" s="3"/>
      <c r="L3" s="3"/>
      <c r="M3" s="3"/>
      <c r="N3" s="3"/>
      <c r="O3" s="3"/>
      <c r="P3" s="3"/>
      <c r="Q3" s="82"/>
    </row>
    <row r="4" spans="1:17" x14ac:dyDescent="0.3">
      <c r="A4" s="132" t="str">
        <f>'1'!A5:AA5</f>
        <v>Al 28-11-2025</v>
      </c>
      <c r="B4" s="132"/>
      <c r="C4" s="132"/>
      <c r="D4" s="132"/>
      <c r="E4" s="132"/>
      <c r="F4" s="132"/>
      <c r="G4" s="132"/>
      <c r="H4" s="132"/>
      <c r="I4" s="132"/>
      <c r="J4" s="132"/>
      <c r="K4" s="132"/>
      <c r="L4" s="132"/>
      <c r="M4" s="132"/>
      <c r="N4" s="132"/>
      <c r="O4" s="132"/>
      <c r="P4" s="132"/>
      <c r="Q4" s="81"/>
    </row>
    <row r="5" spans="1:17" x14ac:dyDescent="0.3">
      <c r="A5" s="3"/>
      <c r="B5" s="3"/>
      <c r="C5" s="3"/>
      <c r="D5" s="3"/>
      <c r="E5" s="3"/>
      <c r="F5" s="3"/>
      <c r="G5" s="3"/>
      <c r="H5" s="3"/>
      <c r="I5" s="3"/>
      <c r="J5" s="3"/>
      <c r="K5" s="3"/>
      <c r="L5" s="3"/>
      <c r="M5" s="3"/>
      <c r="N5" s="3"/>
      <c r="O5" s="3"/>
      <c r="P5" s="3"/>
      <c r="Q5" s="82"/>
    </row>
    <row r="6" spans="1:17" x14ac:dyDescent="0.3">
      <c r="A6" s="130"/>
      <c r="B6" s="131" t="s">
        <v>3</v>
      </c>
      <c r="C6" s="131" t="s">
        <v>4</v>
      </c>
      <c r="D6" s="131" t="s">
        <v>5</v>
      </c>
      <c r="E6" s="131" t="s">
        <v>6</v>
      </c>
      <c r="F6" s="131" t="s">
        <v>8</v>
      </c>
      <c r="G6" s="131" t="s">
        <v>9</v>
      </c>
      <c r="H6" s="131" t="s">
        <v>10</v>
      </c>
      <c r="I6" s="131" t="s">
        <v>12</v>
      </c>
      <c r="J6" s="131" t="s">
        <v>13</v>
      </c>
      <c r="K6" s="131" t="s">
        <v>14</v>
      </c>
      <c r="L6" s="131" t="s">
        <v>16</v>
      </c>
      <c r="M6" s="130" t="s">
        <v>17</v>
      </c>
      <c r="N6" s="130" t="s">
        <v>18</v>
      </c>
      <c r="O6" s="130" t="s">
        <v>509</v>
      </c>
      <c r="P6" s="130" t="s">
        <v>717</v>
      </c>
      <c r="Q6" s="80"/>
    </row>
    <row r="7" spans="1:17" x14ac:dyDescent="0.3">
      <c r="A7" s="10" t="s">
        <v>198</v>
      </c>
      <c r="B7" s="58"/>
      <c r="C7" s="58"/>
      <c r="D7" s="58"/>
      <c r="E7" s="58"/>
      <c r="F7" s="58"/>
      <c r="G7" s="58"/>
      <c r="H7" s="58"/>
      <c r="I7" s="58"/>
      <c r="J7" s="58"/>
      <c r="K7" s="58"/>
      <c r="L7" s="58"/>
      <c r="M7" s="58"/>
      <c r="N7" s="58"/>
      <c r="O7" s="58"/>
      <c r="P7" s="58" t="s">
        <v>464</v>
      </c>
      <c r="Q7" s="80"/>
    </row>
    <row r="8" spans="1:17" x14ac:dyDescent="0.3">
      <c r="A8" s="79" t="s">
        <v>684</v>
      </c>
      <c r="B8" s="2"/>
      <c r="C8" s="2"/>
      <c r="D8" s="2"/>
      <c r="E8" s="2"/>
      <c r="F8" s="2"/>
      <c r="G8" s="2">
        <v>24528385</v>
      </c>
      <c r="H8" s="2"/>
      <c r="I8" s="2"/>
      <c r="J8" s="2">
        <v>12724098</v>
      </c>
      <c r="K8" s="2"/>
      <c r="L8" s="2"/>
      <c r="M8" s="2"/>
      <c r="N8" s="2"/>
      <c r="O8" s="2">
        <v>37252483</v>
      </c>
      <c r="P8" s="83">
        <v>0.28880866425992779</v>
      </c>
      <c r="Q8" s="80"/>
    </row>
    <row r="9" spans="1:17" x14ac:dyDescent="0.3">
      <c r="A9" s="79" t="s">
        <v>685</v>
      </c>
      <c r="B9" s="2"/>
      <c r="C9" s="2"/>
      <c r="D9" s="2"/>
      <c r="E9" s="2"/>
      <c r="F9" s="2"/>
      <c r="G9" s="2">
        <v>1878654</v>
      </c>
      <c r="H9" s="2">
        <v>541346</v>
      </c>
      <c r="I9" s="2">
        <v>1276</v>
      </c>
      <c r="J9" s="2">
        <v>1508703</v>
      </c>
      <c r="K9" s="2">
        <v>70021</v>
      </c>
      <c r="L9" s="2"/>
      <c r="M9" s="2"/>
      <c r="N9" s="2"/>
      <c r="O9" s="2">
        <v>4000000</v>
      </c>
      <c r="P9" s="83">
        <v>0.99999995899292149</v>
      </c>
      <c r="Q9" s="80"/>
    </row>
    <row r="10" spans="1:17" x14ac:dyDescent="0.3">
      <c r="A10" s="79" t="s">
        <v>686</v>
      </c>
      <c r="B10" s="2"/>
      <c r="C10" s="2"/>
      <c r="D10" s="2"/>
      <c r="E10" s="2"/>
      <c r="F10" s="2"/>
      <c r="G10" s="2">
        <v>14681059</v>
      </c>
      <c r="H10" s="2">
        <v>4837113</v>
      </c>
      <c r="I10" s="2"/>
      <c r="J10" s="2">
        <v>9546937</v>
      </c>
      <c r="K10" s="2">
        <v>1060769</v>
      </c>
      <c r="L10" s="2"/>
      <c r="M10" s="2"/>
      <c r="N10" s="2">
        <v>6364626</v>
      </c>
      <c r="O10" s="2">
        <v>36490504</v>
      </c>
      <c r="P10" s="83">
        <v>0.60118483184384897</v>
      </c>
      <c r="Q10" s="80"/>
    </row>
    <row r="11" spans="1:17" x14ac:dyDescent="0.3">
      <c r="A11" s="10" t="s">
        <v>199</v>
      </c>
      <c r="B11" s="58"/>
      <c r="C11" s="58"/>
      <c r="D11" s="58"/>
      <c r="E11" s="58"/>
      <c r="F11" s="58"/>
      <c r="G11" s="58"/>
      <c r="H11" s="58"/>
      <c r="I11" s="58"/>
      <c r="J11" s="58"/>
      <c r="K11" s="58"/>
      <c r="L11" s="58"/>
      <c r="M11" s="58"/>
      <c r="N11" s="58"/>
      <c r="O11" s="58"/>
      <c r="P11" s="58" t="s">
        <v>464</v>
      </c>
      <c r="Q11" s="80"/>
    </row>
    <row r="12" spans="1:17" x14ac:dyDescent="0.3">
      <c r="A12" s="79" t="s">
        <v>687</v>
      </c>
      <c r="B12" s="2"/>
      <c r="C12" s="2">
        <v>535</v>
      </c>
      <c r="D12" s="2">
        <v>4831</v>
      </c>
      <c r="E12" s="2"/>
      <c r="F12" s="2"/>
      <c r="G12" s="2"/>
      <c r="H12" s="2"/>
      <c r="I12" s="2">
        <v>15096</v>
      </c>
      <c r="J12" s="2">
        <v>18174</v>
      </c>
      <c r="K12" s="2"/>
      <c r="L12" s="2">
        <v>20045</v>
      </c>
      <c r="M12" s="2">
        <v>11105</v>
      </c>
      <c r="N12" s="2"/>
      <c r="O12" s="2">
        <v>69786</v>
      </c>
      <c r="P12" s="83">
        <v>0.62444444444444447</v>
      </c>
      <c r="Q12" s="80"/>
    </row>
    <row r="13" spans="1:17" x14ac:dyDescent="0.3">
      <c r="A13" s="79" t="s">
        <v>688</v>
      </c>
      <c r="B13" s="2"/>
      <c r="C13" s="2"/>
      <c r="D13" s="2"/>
      <c r="E13" s="2"/>
      <c r="F13" s="2">
        <v>15070</v>
      </c>
      <c r="G13" s="2">
        <v>1811</v>
      </c>
      <c r="H13" s="2"/>
      <c r="I13" s="2">
        <v>5981</v>
      </c>
      <c r="J13" s="2">
        <v>12243</v>
      </c>
      <c r="K13" s="2"/>
      <c r="L13" s="2">
        <v>3536</v>
      </c>
      <c r="M13" s="2">
        <v>17680</v>
      </c>
      <c r="N13" s="2"/>
      <c r="O13" s="2">
        <v>56321</v>
      </c>
      <c r="P13" s="83">
        <v>0.26666666666666666</v>
      </c>
      <c r="Q13" s="80"/>
    </row>
    <row r="14" spans="1:17" x14ac:dyDescent="0.3">
      <c r="A14" s="10" t="s">
        <v>200</v>
      </c>
      <c r="B14" s="58"/>
      <c r="C14" s="58"/>
      <c r="D14" s="58"/>
      <c r="E14" s="58"/>
      <c r="F14" s="58"/>
      <c r="G14" s="58"/>
      <c r="H14" s="58"/>
      <c r="I14" s="58"/>
      <c r="J14" s="58"/>
      <c r="K14" s="58"/>
      <c r="L14" s="58"/>
      <c r="M14" s="58"/>
      <c r="N14" s="58"/>
      <c r="O14" s="58"/>
      <c r="P14" s="58" t="s">
        <v>464</v>
      </c>
      <c r="Q14" s="80"/>
    </row>
    <row r="15" spans="1:17" x14ac:dyDescent="0.3">
      <c r="A15" s="79" t="s">
        <v>689</v>
      </c>
      <c r="B15" s="2"/>
      <c r="C15" s="2"/>
      <c r="D15" s="2"/>
      <c r="E15" s="2"/>
      <c r="F15" s="2"/>
      <c r="G15" s="2">
        <v>547</v>
      </c>
      <c r="H15" s="2">
        <v>99453</v>
      </c>
      <c r="I15" s="2"/>
      <c r="J15" s="2">
        <v>1150981</v>
      </c>
      <c r="K15" s="2">
        <v>200790</v>
      </c>
      <c r="L15" s="2"/>
      <c r="M15" s="2"/>
      <c r="N15" s="2"/>
      <c r="O15" s="2">
        <v>1451771</v>
      </c>
      <c r="P15" s="83">
        <v>0.49212524486606352</v>
      </c>
      <c r="Q15" s="80"/>
    </row>
    <row r="16" spans="1:17" x14ac:dyDescent="0.3">
      <c r="A16" s="10" t="s">
        <v>201</v>
      </c>
      <c r="B16" s="58"/>
      <c r="C16" s="58"/>
      <c r="D16" s="58"/>
      <c r="E16" s="58"/>
      <c r="F16" s="58"/>
      <c r="G16" s="58"/>
      <c r="H16" s="58"/>
      <c r="I16" s="58"/>
      <c r="J16" s="58"/>
      <c r="K16" s="58"/>
      <c r="L16" s="58"/>
      <c r="M16" s="58"/>
      <c r="N16" s="58"/>
      <c r="O16" s="58"/>
      <c r="P16" s="58" t="s">
        <v>464</v>
      </c>
      <c r="Q16" s="80"/>
    </row>
    <row r="17" spans="1:17" x14ac:dyDescent="0.3">
      <c r="A17" s="79" t="s">
        <v>690</v>
      </c>
      <c r="B17" s="2"/>
      <c r="C17" s="2"/>
      <c r="D17" s="2"/>
      <c r="E17" s="2"/>
      <c r="F17" s="2"/>
      <c r="G17" s="2">
        <v>86.062040199999998</v>
      </c>
      <c r="H17" s="2">
        <v>53.7161963</v>
      </c>
      <c r="I17" s="2"/>
      <c r="J17" s="2">
        <v>67.562726100000006</v>
      </c>
      <c r="K17" s="2">
        <v>28.9554522</v>
      </c>
      <c r="L17" s="2"/>
      <c r="M17" s="2">
        <v>64.3454543</v>
      </c>
      <c r="N17" s="2">
        <v>64.3454543</v>
      </c>
      <c r="O17" s="2">
        <v>364.98732339999998</v>
      </c>
      <c r="P17" s="83">
        <v>0.34056631312639873</v>
      </c>
      <c r="Q17" s="80"/>
    </row>
    <row r="18" spans="1:17" x14ac:dyDescent="0.3">
      <c r="A18" s="10" t="s">
        <v>203</v>
      </c>
      <c r="B18" s="58"/>
      <c r="C18" s="58"/>
      <c r="D18" s="58"/>
      <c r="E18" s="58"/>
      <c r="F18" s="58"/>
      <c r="G18" s="58"/>
      <c r="H18" s="58"/>
      <c r="I18" s="58"/>
      <c r="J18" s="58"/>
      <c r="K18" s="58"/>
      <c r="L18" s="58"/>
      <c r="M18" s="58"/>
      <c r="N18" s="58"/>
      <c r="O18" s="58"/>
      <c r="P18" s="58" t="s">
        <v>464</v>
      </c>
      <c r="Q18" s="80"/>
    </row>
    <row r="19" spans="1:17" x14ac:dyDescent="0.3">
      <c r="A19" s="79" t="s">
        <v>691</v>
      </c>
      <c r="B19" s="2">
        <v>11755188</v>
      </c>
      <c r="C19" s="2">
        <v>27007470</v>
      </c>
      <c r="D19" s="2">
        <v>91616916</v>
      </c>
      <c r="E19" s="2">
        <v>46456891</v>
      </c>
      <c r="F19" s="2"/>
      <c r="G19" s="2"/>
      <c r="H19" s="2"/>
      <c r="I19" s="2"/>
      <c r="J19" s="2"/>
      <c r="K19" s="2"/>
      <c r="L19" s="2"/>
      <c r="M19" s="2"/>
      <c r="N19" s="2"/>
      <c r="O19" s="2">
        <v>176836465</v>
      </c>
      <c r="P19" s="83">
        <v>0.5</v>
      </c>
      <c r="Q19" s="80"/>
    </row>
    <row r="20" spans="1:17" x14ac:dyDescent="0.3">
      <c r="A20" s="79" t="s">
        <v>692</v>
      </c>
      <c r="B20" s="2"/>
      <c r="C20" s="2"/>
      <c r="D20" s="2"/>
      <c r="E20" s="2"/>
      <c r="F20" s="2"/>
      <c r="G20" s="2"/>
      <c r="H20" s="2"/>
      <c r="I20" s="2">
        <v>59000</v>
      </c>
      <c r="J20" s="2">
        <v>91000</v>
      </c>
      <c r="K20" s="2"/>
      <c r="L20" s="2"/>
      <c r="M20" s="2"/>
      <c r="N20" s="2"/>
      <c r="O20" s="2">
        <v>150000</v>
      </c>
      <c r="P20" s="83">
        <v>0.35</v>
      </c>
      <c r="Q20" s="80"/>
    </row>
    <row r="21" spans="1:17" x14ac:dyDescent="0.3">
      <c r="A21" s="10" t="s">
        <v>204</v>
      </c>
      <c r="B21" s="58"/>
      <c r="C21" s="58"/>
      <c r="D21" s="58"/>
      <c r="E21" s="58"/>
      <c r="F21" s="58"/>
      <c r="G21" s="58"/>
      <c r="H21" s="58"/>
      <c r="I21" s="58"/>
      <c r="J21" s="58"/>
      <c r="K21" s="58"/>
      <c r="L21" s="58"/>
      <c r="M21" s="58"/>
      <c r="N21" s="58"/>
      <c r="O21" s="2"/>
      <c r="P21" s="83" t="s">
        <v>464</v>
      </c>
      <c r="Q21" s="80"/>
    </row>
    <row r="22" spans="1:17" x14ac:dyDescent="0.3">
      <c r="A22" s="79" t="s">
        <v>693</v>
      </c>
      <c r="B22" s="2"/>
      <c r="C22" s="2"/>
      <c r="D22" s="2"/>
      <c r="E22" s="2"/>
      <c r="F22" s="2"/>
      <c r="G22" s="2">
        <v>58540</v>
      </c>
      <c r="H22" s="2">
        <v>14635</v>
      </c>
      <c r="I22" s="2"/>
      <c r="J22" s="2">
        <v>60000</v>
      </c>
      <c r="K22" s="2">
        <v>30000</v>
      </c>
      <c r="L22" s="2"/>
      <c r="M22" s="2">
        <v>85499</v>
      </c>
      <c r="N22" s="2">
        <v>42749</v>
      </c>
      <c r="O22" s="2">
        <v>291423</v>
      </c>
      <c r="P22" s="83">
        <v>0.79531852531091107</v>
      </c>
      <c r="Q22" s="80"/>
    </row>
    <row r="23" spans="1:17" x14ac:dyDescent="0.3">
      <c r="A23" s="79" t="s">
        <v>694</v>
      </c>
      <c r="B23" s="2"/>
      <c r="C23" s="2"/>
      <c r="D23" s="2"/>
      <c r="E23" s="2"/>
      <c r="F23" s="2"/>
      <c r="G23" s="2"/>
      <c r="H23" s="2"/>
      <c r="I23" s="2">
        <v>4413</v>
      </c>
      <c r="J23" s="2">
        <v>10682</v>
      </c>
      <c r="K23" s="2"/>
      <c r="L23" s="2"/>
      <c r="M23" s="2"/>
      <c r="N23" s="2"/>
      <c r="O23" s="2">
        <v>15095</v>
      </c>
      <c r="P23" s="83">
        <v>0.31882986587812867</v>
      </c>
      <c r="Q23" s="80"/>
    </row>
    <row r="24" spans="1:17" x14ac:dyDescent="0.3">
      <c r="A24" s="79" t="s">
        <v>695</v>
      </c>
      <c r="B24" s="2"/>
      <c r="C24" s="2"/>
      <c r="D24" s="2"/>
      <c r="E24" s="2"/>
      <c r="F24" s="2"/>
      <c r="G24" s="2"/>
      <c r="H24" s="2"/>
      <c r="I24" s="2">
        <v>12316</v>
      </c>
      <c r="J24" s="2">
        <v>17784</v>
      </c>
      <c r="K24" s="2"/>
      <c r="L24" s="2">
        <v>9100</v>
      </c>
      <c r="M24" s="2">
        <v>12800</v>
      </c>
      <c r="N24" s="2"/>
      <c r="O24" s="2">
        <v>52000</v>
      </c>
      <c r="P24" s="83">
        <v>0.43505451776925796</v>
      </c>
      <c r="Q24" s="80"/>
    </row>
    <row r="25" spans="1:17" x14ac:dyDescent="0.3">
      <c r="A25" s="79" t="s">
        <v>696</v>
      </c>
      <c r="B25" s="2"/>
      <c r="C25" s="2"/>
      <c r="D25" s="2"/>
      <c r="E25" s="2"/>
      <c r="F25" s="2"/>
      <c r="G25" s="2"/>
      <c r="H25" s="2"/>
      <c r="I25" s="2">
        <v>3700</v>
      </c>
      <c r="J25" s="2">
        <v>5600</v>
      </c>
      <c r="K25" s="2"/>
      <c r="L25" s="2"/>
      <c r="M25" s="2"/>
      <c r="N25" s="2"/>
      <c r="O25" s="2">
        <v>9300</v>
      </c>
      <c r="P25" s="83">
        <v>0.49732620320855614</v>
      </c>
      <c r="Q25" s="80"/>
    </row>
    <row r="26" spans="1:17" x14ac:dyDescent="0.3">
      <c r="A26" s="10" t="s">
        <v>205</v>
      </c>
      <c r="B26" s="58"/>
      <c r="C26" s="58"/>
      <c r="D26" s="58"/>
      <c r="E26" s="58"/>
      <c r="F26" s="58"/>
      <c r="G26" s="58"/>
      <c r="H26" s="58"/>
      <c r="I26" s="58"/>
      <c r="J26" s="58"/>
      <c r="K26" s="58"/>
      <c r="L26" s="58"/>
      <c r="M26" s="58"/>
      <c r="N26" s="58"/>
      <c r="O26" s="58"/>
      <c r="P26" s="58" t="s">
        <v>464</v>
      </c>
      <c r="Q26" s="80"/>
    </row>
    <row r="27" spans="1:17" x14ac:dyDescent="0.3">
      <c r="A27" s="79" t="s">
        <v>697</v>
      </c>
      <c r="B27" s="2"/>
      <c r="C27" s="2"/>
      <c r="D27" s="2"/>
      <c r="E27" s="2"/>
      <c r="F27" s="2"/>
      <c r="G27" s="2">
        <v>1674352</v>
      </c>
      <c r="H27" s="2"/>
      <c r="I27" s="2"/>
      <c r="J27" s="2"/>
      <c r="K27" s="2"/>
      <c r="L27" s="2"/>
      <c r="M27" s="2"/>
      <c r="N27" s="2"/>
      <c r="O27" s="2">
        <v>1674352</v>
      </c>
      <c r="P27" s="83">
        <v>0.23852318618221427</v>
      </c>
      <c r="Q27" s="80"/>
    </row>
    <row r="28" spans="1:17" x14ac:dyDescent="0.3">
      <c r="A28" s="10" t="s">
        <v>206</v>
      </c>
      <c r="B28" s="58"/>
      <c r="C28" s="58"/>
      <c r="D28" s="58"/>
      <c r="E28" s="58"/>
      <c r="F28" s="58"/>
      <c r="G28" s="58"/>
      <c r="H28" s="58"/>
      <c r="I28" s="58"/>
      <c r="J28" s="58"/>
      <c r="K28" s="58"/>
      <c r="L28" s="58"/>
      <c r="M28" s="58"/>
      <c r="N28" s="58"/>
      <c r="O28" s="58"/>
      <c r="P28" s="58" t="s">
        <v>464</v>
      </c>
      <c r="Q28" s="80"/>
    </row>
    <row r="29" spans="1:17" x14ac:dyDescent="0.3">
      <c r="A29" s="79" t="s">
        <v>698</v>
      </c>
      <c r="B29" s="2"/>
      <c r="C29" s="2"/>
      <c r="D29" s="2"/>
      <c r="E29" s="2"/>
      <c r="F29" s="2"/>
      <c r="G29" s="2">
        <v>13350000</v>
      </c>
      <c r="H29" s="2">
        <v>31150000</v>
      </c>
      <c r="I29" s="2"/>
      <c r="J29" s="2">
        <v>12750000</v>
      </c>
      <c r="K29" s="2">
        <v>4250000</v>
      </c>
      <c r="L29" s="2"/>
      <c r="M29" s="2">
        <v>27500000</v>
      </c>
      <c r="N29" s="2"/>
      <c r="O29" s="2">
        <v>89000000</v>
      </c>
      <c r="P29" s="83">
        <v>0.98619999999999997</v>
      </c>
      <c r="Q29" s="80"/>
    </row>
    <row r="30" spans="1:17" x14ac:dyDescent="0.3">
      <c r="A30" s="79" t="s">
        <v>699</v>
      </c>
      <c r="B30" s="2"/>
      <c r="C30" s="2"/>
      <c r="D30" s="2"/>
      <c r="E30" s="2"/>
      <c r="F30" s="2"/>
      <c r="G30" s="2">
        <v>13350000</v>
      </c>
      <c r="H30" s="2">
        <v>31150000</v>
      </c>
      <c r="I30" s="2"/>
      <c r="J30" s="2">
        <v>12750000</v>
      </c>
      <c r="K30" s="2">
        <v>4250000</v>
      </c>
      <c r="L30" s="2"/>
      <c r="M30" s="2">
        <v>27500000</v>
      </c>
      <c r="N30" s="2"/>
      <c r="O30" s="2">
        <v>89000000</v>
      </c>
      <c r="P30" s="83">
        <v>0.98619999999999997</v>
      </c>
      <c r="Q30" s="80"/>
    </row>
    <row r="31" spans="1:17" x14ac:dyDescent="0.3">
      <c r="A31" s="10" t="s">
        <v>207</v>
      </c>
      <c r="B31" s="58"/>
      <c r="C31" s="58"/>
      <c r="D31" s="58"/>
      <c r="E31" s="58"/>
      <c r="F31" s="58"/>
      <c r="G31" s="58"/>
      <c r="H31" s="58"/>
      <c r="I31" s="58"/>
      <c r="J31" s="58"/>
      <c r="K31" s="58"/>
      <c r="L31" s="58"/>
      <c r="M31" s="58"/>
      <c r="N31" s="58"/>
      <c r="O31" s="58"/>
      <c r="P31" s="58" t="s">
        <v>464</v>
      </c>
      <c r="Q31" s="80"/>
    </row>
    <row r="32" spans="1:17" x14ac:dyDescent="0.3">
      <c r="A32" s="79" t="s">
        <v>700</v>
      </c>
      <c r="B32" s="2"/>
      <c r="C32" s="2"/>
      <c r="D32" s="2"/>
      <c r="E32" s="2"/>
      <c r="F32" s="2"/>
      <c r="G32" s="2"/>
      <c r="H32" s="2"/>
      <c r="I32" s="2"/>
      <c r="J32" s="2">
        <v>350</v>
      </c>
      <c r="K32" s="2">
        <v>100</v>
      </c>
      <c r="L32" s="2"/>
      <c r="M32" s="2">
        <v>540</v>
      </c>
      <c r="N32" s="2">
        <v>270</v>
      </c>
      <c r="O32" s="2">
        <v>1260</v>
      </c>
      <c r="P32" s="83">
        <v>0.7599517490952955</v>
      </c>
      <c r="Q32" s="80"/>
    </row>
    <row r="33" spans="1:17" x14ac:dyDescent="0.3">
      <c r="A33" s="79" t="s">
        <v>701</v>
      </c>
      <c r="B33" s="2"/>
      <c r="C33" s="2"/>
      <c r="D33" s="2"/>
      <c r="E33" s="2"/>
      <c r="F33" s="2"/>
      <c r="G33" s="2">
        <v>24000</v>
      </c>
      <c r="H33" s="2">
        <v>6000</v>
      </c>
      <c r="I33" s="2"/>
      <c r="J33" s="2"/>
      <c r="K33" s="2"/>
      <c r="L33" s="2"/>
      <c r="M33" s="2">
        <v>38300</v>
      </c>
      <c r="N33" s="2">
        <v>19200</v>
      </c>
      <c r="O33" s="2">
        <v>87500</v>
      </c>
      <c r="P33" s="83">
        <v>0.76086956521739135</v>
      </c>
      <c r="Q33" s="80"/>
    </row>
    <row r="34" spans="1:17" x14ac:dyDescent="0.3">
      <c r="A34" s="10" t="s">
        <v>208</v>
      </c>
      <c r="B34" s="58"/>
      <c r="C34" s="58"/>
      <c r="D34" s="58"/>
      <c r="E34" s="58"/>
      <c r="F34" s="58"/>
      <c r="G34" s="58"/>
      <c r="H34" s="58"/>
      <c r="I34" s="58"/>
      <c r="J34" s="58"/>
      <c r="K34" s="58"/>
      <c r="L34" s="58"/>
      <c r="M34" s="58"/>
      <c r="N34" s="58"/>
      <c r="O34" s="58"/>
      <c r="P34" s="58" t="s">
        <v>464</v>
      </c>
      <c r="Q34" s="80"/>
    </row>
    <row r="35" spans="1:17" x14ac:dyDescent="0.3">
      <c r="A35" s="79" t="s">
        <v>702</v>
      </c>
      <c r="B35" s="2"/>
      <c r="C35" s="2">
        <v>22999222</v>
      </c>
      <c r="D35" s="2">
        <v>36415437</v>
      </c>
      <c r="E35" s="2">
        <v>17249418</v>
      </c>
      <c r="F35" s="2"/>
      <c r="G35" s="2"/>
      <c r="H35" s="2"/>
      <c r="I35" s="2">
        <v>24681283</v>
      </c>
      <c r="J35" s="2">
        <v>61115565</v>
      </c>
      <c r="K35" s="2"/>
      <c r="L35" s="2"/>
      <c r="M35" s="2"/>
      <c r="N35" s="2"/>
      <c r="O35" s="2">
        <v>162460925</v>
      </c>
      <c r="P35" s="83">
        <v>0.5</v>
      </c>
      <c r="Q35" s="80"/>
    </row>
    <row r="36" spans="1:17" x14ac:dyDescent="0.3">
      <c r="A36" s="79" t="s">
        <v>703</v>
      </c>
      <c r="B36" s="2"/>
      <c r="C36" s="2">
        <v>3811481</v>
      </c>
      <c r="D36" s="2">
        <v>6034835</v>
      </c>
      <c r="E36" s="2">
        <v>2858608</v>
      </c>
      <c r="F36" s="2"/>
      <c r="G36" s="2"/>
      <c r="H36" s="2"/>
      <c r="I36" s="2">
        <v>4110952</v>
      </c>
      <c r="J36" s="2">
        <v>10179499</v>
      </c>
      <c r="K36" s="2"/>
      <c r="L36" s="2"/>
      <c r="M36" s="2"/>
      <c r="N36" s="2"/>
      <c r="O36" s="2">
        <v>26995375</v>
      </c>
      <c r="P36" s="83">
        <v>0.5</v>
      </c>
      <c r="Q36" s="80"/>
    </row>
    <row r="37" spans="1:17" x14ac:dyDescent="0.3">
      <c r="A37" s="79" t="s">
        <v>704</v>
      </c>
      <c r="B37" s="2"/>
      <c r="C37" s="2"/>
      <c r="D37" s="2"/>
      <c r="E37" s="2"/>
      <c r="F37" s="2"/>
      <c r="G37" s="2"/>
      <c r="H37" s="2"/>
      <c r="I37" s="2">
        <v>3053906</v>
      </c>
      <c r="J37" s="2">
        <v>4514469</v>
      </c>
      <c r="K37" s="2"/>
      <c r="L37" s="2">
        <v>3026700</v>
      </c>
      <c r="M37" s="2">
        <v>3026700</v>
      </c>
      <c r="N37" s="2"/>
      <c r="O37" s="2">
        <v>13621775</v>
      </c>
      <c r="P37" s="83">
        <v>0.49569136430679184</v>
      </c>
      <c r="Q37" s="80"/>
    </row>
    <row r="38" spans="1:17" x14ac:dyDescent="0.3">
      <c r="A38" s="79" t="s">
        <v>705</v>
      </c>
      <c r="B38" s="2"/>
      <c r="C38" s="2"/>
      <c r="D38" s="2"/>
      <c r="E38" s="2"/>
      <c r="F38" s="2"/>
      <c r="G38" s="2"/>
      <c r="H38" s="2"/>
      <c r="I38" s="2">
        <v>4733</v>
      </c>
      <c r="J38" s="2">
        <v>7099</v>
      </c>
      <c r="K38" s="2"/>
      <c r="L38" s="2">
        <v>4950</v>
      </c>
      <c r="M38" s="2">
        <v>4950</v>
      </c>
      <c r="N38" s="2"/>
      <c r="O38" s="2">
        <v>21732</v>
      </c>
      <c r="P38" s="83">
        <v>0.48428515449496945</v>
      </c>
      <c r="Q38" s="80"/>
    </row>
    <row r="39" spans="1:17" x14ac:dyDescent="0.3">
      <c r="A39" s="10" t="s">
        <v>209</v>
      </c>
      <c r="B39" s="58"/>
      <c r="C39" s="58"/>
      <c r="D39" s="58"/>
      <c r="E39" s="58"/>
      <c r="F39" s="58"/>
      <c r="G39" s="58"/>
      <c r="H39" s="58"/>
      <c r="I39" s="58"/>
      <c r="J39" s="58"/>
      <c r="K39" s="58"/>
      <c r="L39" s="58"/>
      <c r="M39" s="58"/>
      <c r="N39" s="58"/>
      <c r="O39" s="58"/>
      <c r="P39" s="58" t="s">
        <v>464</v>
      </c>
      <c r="Q39" s="80"/>
    </row>
    <row r="40" spans="1:17" x14ac:dyDescent="0.3">
      <c r="A40" s="79" t="s">
        <v>706</v>
      </c>
      <c r="B40" s="2"/>
      <c r="C40" s="2"/>
      <c r="D40" s="2"/>
      <c r="E40" s="2"/>
      <c r="F40" s="2"/>
      <c r="G40" s="2">
        <v>18900</v>
      </c>
      <c r="H40" s="2">
        <v>7732</v>
      </c>
      <c r="I40" s="2"/>
      <c r="J40" s="2">
        <v>11340</v>
      </c>
      <c r="K40" s="2">
        <v>4984</v>
      </c>
      <c r="L40" s="2"/>
      <c r="M40" s="2"/>
      <c r="N40" s="2"/>
      <c r="O40" s="2">
        <v>42956</v>
      </c>
      <c r="P40" s="83">
        <v>0.67829044570302888</v>
      </c>
      <c r="Q40" s="80"/>
    </row>
    <row r="41" spans="1:17" x14ac:dyDescent="0.3">
      <c r="A41" s="79" t="s">
        <v>707</v>
      </c>
      <c r="B41" s="2"/>
      <c r="C41" s="2"/>
      <c r="D41" s="2"/>
      <c r="E41" s="2"/>
      <c r="F41" s="2"/>
      <c r="G41" s="2"/>
      <c r="H41" s="2"/>
      <c r="I41" s="2">
        <v>10798425</v>
      </c>
      <c r="J41" s="2">
        <v>3326906</v>
      </c>
      <c r="K41" s="2"/>
      <c r="L41" s="2"/>
      <c r="M41" s="2"/>
      <c r="N41" s="2"/>
      <c r="O41" s="2">
        <v>14125331</v>
      </c>
      <c r="P41" s="83">
        <v>0.47154954478818267</v>
      </c>
      <c r="Q41" s="80"/>
    </row>
    <row r="42" spans="1:17" x14ac:dyDescent="0.3">
      <c r="A42" s="79" t="s">
        <v>708</v>
      </c>
      <c r="B42" s="2"/>
      <c r="C42" s="2"/>
      <c r="D42" s="2">
        <v>9337</v>
      </c>
      <c r="E42" s="2"/>
      <c r="F42" s="2"/>
      <c r="G42" s="2">
        <v>28012</v>
      </c>
      <c r="H42" s="2"/>
      <c r="I42" s="2"/>
      <c r="J42" s="2">
        <v>11008</v>
      </c>
      <c r="K42" s="2"/>
      <c r="L42" s="2"/>
      <c r="M42" s="2">
        <v>16341</v>
      </c>
      <c r="N42" s="2"/>
      <c r="O42" s="2">
        <v>64698</v>
      </c>
      <c r="P42" s="83">
        <v>0.88149999999999995</v>
      </c>
      <c r="Q42" s="83"/>
    </row>
    <row r="43" spans="1:17" x14ac:dyDescent="0.3">
      <c r="A43" s="10" t="s">
        <v>210</v>
      </c>
      <c r="B43" s="58"/>
      <c r="C43" s="58"/>
      <c r="D43" s="58"/>
      <c r="E43" s="58"/>
      <c r="F43" s="58"/>
      <c r="G43" s="58"/>
      <c r="H43" s="58"/>
      <c r="I43" s="58"/>
      <c r="J43" s="58"/>
      <c r="K43" s="58"/>
      <c r="L43" s="58"/>
      <c r="M43" s="58"/>
      <c r="N43" s="58"/>
      <c r="O43" s="58"/>
      <c r="P43" s="58" t="s">
        <v>464</v>
      </c>
      <c r="Q43" s="80"/>
    </row>
    <row r="44" spans="1:17" x14ac:dyDescent="0.3">
      <c r="A44" s="79" t="s">
        <v>709</v>
      </c>
      <c r="B44" s="2"/>
      <c r="C44" s="2"/>
      <c r="D44" s="2"/>
      <c r="E44" s="2"/>
      <c r="F44" s="2"/>
      <c r="G44" s="2">
        <v>125</v>
      </c>
      <c r="H44" s="2">
        <v>22</v>
      </c>
      <c r="I44" s="2"/>
      <c r="J44" s="2">
        <v>193</v>
      </c>
      <c r="K44" s="2">
        <v>70</v>
      </c>
      <c r="L44" s="2"/>
      <c r="M44" s="2"/>
      <c r="N44" s="2"/>
      <c r="O44" s="2">
        <v>410</v>
      </c>
      <c r="P44" s="83">
        <v>0.82</v>
      </c>
      <c r="Q44" s="80"/>
    </row>
    <row r="45" spans="1:17" x14ac:dyDescent="0.3">
      <c r="A45" s="79" t="s">
        <v>710</v>
      </c>
      <c r="B45" s="2"/>
      <c r="C45" s="2"/>
      <c r="D45" s="2"/>
      <c r="E45" s="2"/>
      <c r="F45" s="2"/>
      <c r="G45" s="2">
        <v>583</v>
      </c>
      <c r="H45" s="2">
        <v>146</v>
      </c>
      <c r="I45" s="2"/>
      <c r="J45" s="2">
        <v>291</v>
      </c>
      <c r="K45" s="2">
        <v>291</v>
      </c>
      <c r="L45" s="2"/>
      <c r="M45" s="2">
        <v>1165</v>
      </c>
      <c r="N45" s="2">
        <v>583</v>
      </c>
      <c r="O45" s="2">
        <v>3059</v>
      </c>
      <c r="P45" s="83">
        <v>0.73002386634844874</v>
      </c>
      <c r="Q45" s="80"/>
    </row>
    <row r="46" spans="1:17" x14ac:dyDescent="0.3">
      <c r="A46" s="79" t="s">
        <v>711</v>
      </c>
      <c r="B46" s="2"/>
      <c r="C46" s="2"/>
      <c r="D46" s="2"/>
      <c r="E46" s="2"/>
      <c r="F46" s="2"/>
      <c r="G46" s="2">
        <v>1200</v>
      </c>
      <c r="H46" s="2">
        <v>300</v>
      </c>
      <c r="I46" s="2"/>
      <c r="J46" s="2"/>
      <c r="K46" s="2"/>
      <c r="L46" s="2"/>
      <c r="M46" s="2">
        <v>2208</v>
      </c>
      <c r="N46" s="2"/>
      <c r="O46" s="2">
        <v>3708</v>
      </c>
      <c r="P46" s="83">
        <v>0.84599303135888504</v>
      </c>
      <c r="Q46" s="80"/>
    </row>
    <row r="47" spans="1:17" x14ac:dyDescent="0.3">
      <c r="A47" s="10" t="s">
        <v>211</v>
      </c>
      <c r="B47" s="58"/>
      <c r="C47" s="58"/>
      <c r="D47" s="58"/>
      <c r="E47" s="58"/>
      <c r="F47" s="58"/>
      <c r="G47" s="58"/>
      <c r="H47" s="58"/>
      <c r="I47" s="58"/>
      <c r="J47" s="58"/>
      <c r="K47" s="58"/>
      <c r="L47" s="58"/>
      <c r="M47" s="58"/>
      <c r="N47" s="58"/>
      <c r="O47" s="58"/>
      <c r="P47" s="58" t="s">
        <v>464</v>
      </c>
      <c r="Q47" s="80"/>
    </row>
    <row r="48" spans="1:17" x14ac:dyDescent="0.3">
      <c r="A48" s="79" t="s">
        <v>712</v>
      </c>
      <c r="B48" s="2"/>
      <c r="C48" s="2"/>
      <c r="D48" s="2"/>
      <c r="E48" s="2"/>
      <c r="F48" s="2"/>
      <c r="G48" s="2">
        <v>280</v>
      </c>
      <c r="H48" s="2">
        <v>70</v>
      </c>
      <c r="I48" s="2"/>
      <c r="J48" s="2">
        <v>141</v>
      </c>
      <c r="K48" s="2">
        <v>57</v>
      </c>
      <c r="L48" s="2"/>
      <c r="M48" s="2">
        <v>188</v>
      </c>
      <c r="N48" s="2">
        <v>123</v>
      </c>
      <c r="O48" s="2">
        <v>859</v>
      </c>
      <c r="P48" s="83">
        <v>0.68995983935742977</v>
      </c>
      <c r="Q48" s="80"/>
    </row>
    <row r="49" spans="1:17" x14ac:dyDescent="0.3">
      <c r="A49" s="79" t="s">
        <v>713</v>
      </c>
      <c r="B49" s="2"/>
      <c r="C49" s="2"/>
      <c r="D49" s="2"/>
      <c r="E49" s="2"/>
      <c r="F49" s="2"/>
      <c r="G49" s="2">
        <v>277</v>
      </c>
      <c r="H49" s="2"/>
      <c r="I49" s="2"/>
      <c r="J49" s="2">
        <v>64</v>
      </c>
      <c r="K49" s="2"/>
      <c r="L49" s="2"/>
      <c r="M49" s="2">
        <v>184</v>
      </c>
      <c r="N49" s="2">
        <v>10</v>
      </c>
      <c r="O49" s="2">
        <v>535</v>
      </c>
      <c r="P49" s="83">
        <v>0.89605553665000004</v>
      </c>
      <c r="Q49" s="80"/>
    </row>
    <row r="50" spans="1:17" x14ac:dyDescent="0.3">
      <c r="A50" s="10" t="s">
        <v>212</v>
      </c>
      <c r="B50" s="58"/>
      <c r="C50" s="58"/>
      <c r="D50" s="58"/>
      <c r="E50" s="58"/>
      <c r="F50" s="58"/>
      <c r="G50" s="58"/>
      <c r="H50" s="58"/>
      <c r="I50" s="58"/>
      <c r="J50" s="58"/>
      <c r="K50" s="58"/>
      <c r="L50" s="58"/>
      <c r="M50" s="58"/>
      <c r="N50" s="58"/>
      <c r="O50" s="58"/>
      <c r="P50" s="58" t="s">
        <v>464</v>
      </c>
      <c r="Q50" s="80"/>
    </row>
    <row r="51" spans="1:17" x14ac:dyDescent="0.3">
      <c r="A51" s="79" t="s">
        <v>714</v>
      </c>
      <c r="B51" s="2"/>
      <c r="C51" s="2"/>
      <c r="D51" s="2"/>
      <c r="E51" s="2"/>
      <c r="F51" s="2"/>
      <c r="G51" s="2">
        <v>1800</v>
      </c>
      <c r="H51" s="2"/>
      <c r="I51" s="2"/>
      <c r="J51" s="2"/>
      <c r="K51" s="2"/>
      <c r="L51" s="2"/>
      <c r="M51" s="2"/>
      <c r="N51" s="2"/>
      <c r="O51" s="2">
        <v>1800</v>
      </c>
      <c r="P51" s="83">
        <v>0.20809248554913296</v>
      </c>
      <c r="Q51" s="80"/>
    </row>
    <row r="52" spans="1:17" x14ac:dyDescent="0.3">
      <c r="A52" s="10" t="s">
        <v>213</v>
      </c>
      <c r="B52" s="58"/>
      <c r="C52" s="58"/>
      <c r="D52" s="58"/>
      <c r="E52" s="58"/>
      <c r="F52" s="58"/>
      <c r="G52" s="58"/>
      <c r="H52" s="58"/>
      <c r="I52" s="58"/>
      <c r="J52" s="58"/>
      <c r="K52" s="58"/>
      <c r="L52" s="58"/>
      <c r="M52" s="58"/>
      <c r="N52" s="58"/>
      <c r="O52" s="58"/>
      <c r="P52" s="58" t="s">
        <v>464</v>
      </c>
      <c r="Q52" s="80"/>
    </row>
    <row r="53" spans="1:17" x14ac:dyDescent="0.3">
      <c r="A53" s="79" t="s">
        <v>715</v>
      </c>
      <c r="B53" s="2"/>
      <c r="C53" s="2"/>
      <c r="D53" s="2"/>
      <c r="E53" s="2"/>
      <c r="F53" s="2"/>
      <c r="G53" s="2">
        <v>6851646</v>
      </c>
      <c r="H53" s="2">
        <v>1712911</v>
      </c>
      <c r="I53" s="2"/>
      <c r="J53" s="2">
        <v>3425823</v>
      </c>
      <c r="K53" s="2">
        <v>2569368</v>
      </c>
      <c r="L53" s="2"/>
      <c r="M53" s="2"/>
      <c r="N53" s="2"/>
      <c r="O53" s="2">
        <v>14559748</v>
      </c>
      <c r="P53" s="83">
        <v>0.85</v>
      </c>
      <c r="Q53" s="80"/>
    </row>
    <row r="54" spans="1:17" x14ac:dyDescent="0.3">
      <c r="O54" s="1"/>
    </row>
    <row r="55" spans="1:17" x14ac:dyDescent="0.3">
      <c r="A55" t="s">
        <v>1172</v>
      </c>
    </row>
  </sheetData>
  <mergeCells count="2">
    <mergeCell ref="A2:P2"/>
    <mergeCell ref="A4:P4"/>
  </mergeCells>
  <conditionalFormatting sqref="P8:P10 P12:P13 P15 P17 P19:P25 P27 P29:P30 P32:P33 P35:P38 P40:P42 P44:P46 P48:P49 P51 P53">
    <cfRule type="cellIs" dxfId="2" priority="1" operator="equal">
      <formula>0</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D93E1-C215-4DF3-9F96-E43E0593BE42}">
  <dimension ref="A1:AG655"/>
  <sheetViews>
    <sheetView zoomScale="80" zoomScaleNormal="80" workbookViewId="0">
      <selection activeCell="A2" sqref="A2:AD2"/>
    </sheetView>
  </sheetViews>
  <sheetFormatPr baseColWidth="10" defaultRowHeight="14.4" x14ac:dyDescent="0.3"/>
  <cols>
    <col min="1" max="1" width="63.77734375" bestFit="1" customWidth="1"/>
    <col min="5" max="5" width="12" bestFit="1" customWidth="1"/>
    <col min="7" max="7" width="13.21875" bestFit="1" customWidth="1"/>
  </cols>
  <sheetData>
    <row r="1" spans="1:32" x14ac:dyDescent="0.3">
      <c r="A1" s="1"/>
      <c r="B1" s="78"/>
      <c r="C1" s="66"/>
      <c r="D1" s="66"/>
      <c r="E1" s="1"/>
      <c r="F1" s="1"/>
      <c r="G1" s="1"/>
      <c r="H1" s="1"/>
      <c r="I1" s="1"/>
      <c r="J1" s="1"/>
      <c r="K1" s="1"/>
      <c r="L1" s="1"/>
      <c r="M1" s="1"/>
      <c r="N1" s="1"/>
      <c r="O1" s="1"/>
      <c r="P1" s="1"/>
      <c r="Q1" s="1"/>
      <c r="R1" s="1"/>
      <c r="S1" s="1"/>
      <c r="T1" s="1"/>
      <c r="U1" s="1"/>
      <c r="V1" s="1"/>
      <c r="W1" s="1"/>
      <c r="X1" s="1"/>
      <c r="Y1" s="1"/>
      <c r="Z1" s="1"/>
      <c r="AA1" s="1"/>
      <c r="AB1" s="1"/>
      <c r="AC1" s="1"/>
      <c r="AD1" s="1"/>
      <c r="AE1" s="1"/>
      <c r="AF1" s="84"/>
    </row>
    <row r="2" spans="1:32" x14ac:dyDescent="0.3">
      <c r="A2" s="132" t="s">
        <v>718</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
      <c r="AF2" s="84"/>
    </row>
    <row r="3" spans="1:32" x14ac:dyDescent="0.3">
      <c r="A3" s="3"/>
      <c r="B3" s="3"/>
      <c r="C3" s="69"/>
      <c r="D3" s="69"/>
      <c r="E3" s="3"/>
      <c r="F3" s="3"/>
      <c r="G3" s="3"/>
      <c r="H3" s="3"/>
      <c r="I3" s="3"/>
      <c r="J3" s="3"/>
      <c r="K3" s="3"/>
      <c r="L3" s="3"/>
      <c r="M3" s="1"/>
      <c r="N3" s="1"/>
      <c r="O3" s="1"/>
      <c r="P3" s="1"/>
      <c r="Q3" s="1"/>
      <c r="R3" s="1"/>
      <c r="S3" s="1"/>
      <c r="T3" s="1"/>
      <c r="U3" s="1"/>
      <c r="V3" s="1"/>
      <c r="W3" s="1"/>
      <c r="X3" s="1"/>
      <c r="Y3" s="1"/>
      <c r="Z3" s="1"/>
      <c r="AA3" s="1"/>
      <c r="AB3" s="1"/>
      <c r="AC3" s="1"/>
      <c r="AD3" s="1"/>
      <c r="AE3" s="1"/>
      <c r="AF3" s="84"/>
    </row>
    <row r="4" spans="1:32" x14ac:dyDescent="0.3">
      <c r="A4" s="132" t="s">
        <v>1</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c r="AE4" s="1"/>
      <c r="AF4" s="84"/>
    </row>
    <row r="5" spans="1:32" x14ac:dyDescent="0.3">
      <c r="A5" s="132" t="str">
        <f>'1'!A5:AA5</f>
        <v>Al 28-11-2025</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
      <c r="AF5" s="84"/>
    </row>
    <row r="6" spans="1:32" x14ac:dyDescent="0.3">
      <c r="A6" s="3"/>
      <c r="B6" s="3"/>
      <c r="C6" s="69"/>
      <c r="D6" s="69"/>
      <c r="E6" s="3"/>
      <c r="F6" s="3"/>
      <c r="G6" s="3"/>
      <c r="H6" s="3"/>
      <c r="I6" s="3"/>
      <c r="J6" s="3"/>
      <c r="K6" s="3"/>
      <c r="L6" s="3"/>
      <c r="M6" s="1"/>
      <c r="N6" s="1"/>
      <c r="O6" s="1"/>
      <c r="P6" s="1"/>
      <c r="Q6" s="1"/>
      <c r="R6" s="1"/>
      <c r="S6" s="1"/>
      <c r="T6" s="1"/>
      <c r="U6" s="1"/>
      <c r="V6" s="1"/>
      <c r="W6" s="1"/>
      <c r="X6" s="1"/>
      <c r="Y6" s="1"/>
      <c r="Z6" s="1"/>
      <c r="AA6" s="1"/>
      <c r="AB6" s="1"/>
      <c r="AC6" s="1"/>
      <c r="AD6" s="1"/>
      <c r="AE6" s="1"/>
      <c r="AF6" s="84"/>
    </row>
    <row r="7" spans="1:32" ht="14.4" customHeight="1" x14ac:dyDescent="0.3">
      <c r="A7" s="130"/>
      <c r="B7" s="139" t="s">
        <v>461</v>
      </c>
      <c r="C7" s="177" t="s">
        <v>719</v>
      </c>
      <c r="D7" s="177" t="s">
        <v>515</v>
      </c>
      <c r="E7" s="135" t="s">
        <v>4</v>
      </c>
      <c r="F7" s="135"/>
      <c r="G7" s="135" t="s">
        <v>5</v>
      </c>
      <c r="H7" s="135"/>
      <c r="I7" s="135" t="s">
        <v>6</v>
      </c>
      <c r="J7" s="135"/>
      <c r="K7" s="135" t="s">
        <v>8</v>
      </c>
      <c r="L7" s="135"/>
      <c r="M7" s="135" t="s">
        <v>9</v>
      </c>
      <c r="N7" s="135"/>
      <c r="O7" s="135" t="s">
        <v>10</v>
      </c>
      <c r="P7" s="135"/>
      <c r="Q7" s="135" t="s">
        <v>12</v>
      </c>
      <c r="R7" s="135"/>
      <c r="S7" s="135" t="s">
        <v>13</v>
      </c>
      <c r="T7" s="135"/>
      <c r="U7" s="135" t="s">
        <v>14</v>
      </c>
      <c r="V7" s="135"/>
      <c r="W7" s="135" t="s">
        <v>16</v>
      </c>
      <c r="X7" s="135"/>
      <c r="Y7" s="135" t="s">
        <v>17</v>
      </c>
      <c r="Z7" s="135"/>
      <c r="AA7" s="135" t="s">
        <v>18</v>
      </c>
      <c r="AB7" s="135"/>
      <c r="AC7" s="135" t="s">
        <v>459</v>
      </c>
      <c r="AD7" s="135"/>
      <c r="AE7" s="1"/>
      <c r="AF7" s="84"/>
    </row>
    <row r="8" spans="1:32" x14ac:dyDescent="0.3">
      <c r="A8" s="131"/>
      <c r="B8" s="140"/>
      <c r="C8" s="178"/>
      <c r="D8" s="178"/>
      <c r="E8" s="131" t="s">
        <v>20</v>
      </c>
      <c r="F8" s="131" t="s">
        <v>21</v>
      </c>
      <c r="G8" s="131" t="s">
        <v>20</v>
      </c>
      <c r="H8" s="131" t="s">
        <v>21</v>
      </c>
      <c r="I8" s="131" t="s">
        <v>20</v>
      </c>
      <c r="J8" s="131" t="s">
        <v>21</v>
      </c>
      <c r="K8" s="131" t="s">
        <v>20</v>
      </c>
      <c r="L8" s="131" t="s">
        <v>21</v>
      </c>
      <c r="M8" s="131" t="s">
        <v>20</v>
      </c>
      <c r="N8" s="131" t="s">
        <v>21</v>
      </c>
      <c r="O8" s="131" t="s">
        <v>20</v>
      </c>
      <c r="P8" s="131" t="s">
        <v>21</v>
      </c>
      <c r="Q8" s="131" t="s">
        <v>20</v>
      </c>
      <c r="R8" s="131" t="s">
        <v>21</v>
      </c>
      <c r="S8" s="131" t="s">
        <v>20</v>
      </c>
      <c r="T8" s="131" t="s">
        <v>21</v>
      </c>
      <c r="U8" s="131" t="s">
        <v>20</v>
      </c>
      <c r="V8" s="131" t="s">
        <v>21</v>
      </c>
      <c r="W8" s="131" t="s">
        <v>20</v>
      </c>
      <c r="X8" s="131" t="s">
        <v>21</v>
      </c>
      <c r="Y8" s="131" t="s">
        <v>20</v>
      </c>
      <c r="Z8" s="131" t="s">
        <v>21</v>
      </c>
      <c r="AA8" s="131" t="s">
        <v>20</v>
      </c>
      <c r="AB8" s="131" t="s">
        <v>21</v>
      </c>
      <c r="AC8" s="131" t="s">
        <v>20</v>
      </c>
      <c r="AD8" s="131" t="s">
        <v>21</v>
      </c>
      <c r="AE8" s="84"/>
      <c r="AF8" s="84"/>
    </row>
    <row r="9" spans="1:32" x14ac:dyDescent="0.3">
      <c r="A9" s="28" t="s">
        <v>52</v>
      </c>
      <c r="B9" s="28" t="s">
        <v>464</v>
      </c>
      <c r="C9" s="28" t="s">
        <v>464</v>
      </c>
      <c r="D9" s="28" t="s">
        <v>464</v>
      </c>
      <c r="E9" s="29">
        <v>61.156385691200008</v>
      </c>
      <c r="F9" s="30">
        <v>3.696206199592922E-5</v>
      </c>
      <c r="G9" s="29">
        <v>38.802933244599998</v>
      </c>
      <c r="H9" s="30">
        <v>2.9730198062697832E-6</v>
      </c>
      <c r="I9" s="29">
        <v>62.584120929299999</v>
      </c>
      <c r="J9" s="30">
        <v>1.4452829763789957E-5</v>
      </c>
      <c r="K9" s="29">
        <v>14708.421617806702</v>
      </c>
      <c r="L9" s="30">
        <v>1.8948965517031622E-3</v>
      </c>
      <c r="M9" s="29">
        <v>111595.4810581959</v>
      </c>
      <c r="N9" s="30">
        <v>3.9207369424967657E-3</v>
      </c>
      <c r="O9" s="29">
        <v>18368.339823745497</v>
      </c>
      <c r="P9" s="30">
        <v>5.762595098999148E-3</v>
      </c>
      <c r="Q9" s="29">
        <v>8883.6249461070001</v>
      </c>
      <c r="R9" s="30">
        <v>1.8178535475895676E-3</v>
      </c>
      <c r="S9" s="29">
        <v>36625.7666237019</v>
      </c>
      <c r="T9" s="30">
        <v>2.6816014928564081E-3</v>
      </c>
      <c r="U9" s="29">
        <v>9169.638815898501</v>
      </c>
      <c r="V9" s="30">
        <v>2.7388873162444969E-3</v>
      </c>
      <c r="W9" s="29">
        <v>91079.11505965011</v>
      </c>
      <c r="X9" s="30">
        <v>1.359498089194826E-2</v>
      </c>
      <c r="Y9" s="29">
        <v>219246.34225219529</v>
      </c>
      <c r="Z9" s="30">
        <v>9.7756997267420039E-3</v>
      </c>
      <c r="AA9" s="29">
        <v>41793.520530219401</v>
      </c>
      <c r="AB9" s="30">
        <v>1.4961164393997452E-2</v>
      </c>
      <c r="AC9" s="29">
        <v>551632.79416738532</v>
      </c>
      <c r="AD9" s="30">
        <v>4.6247019236539347E-3</v>
      </c>
      <c r="AE9" s="1"/>
      <c r="AF9" s="20"/>
    </row>
    <row r="10" spans="1:32" x14ac:dyDescent="0.3">
      <c r="A10" s="85" t="s">
        <v>232</v>
      </c>
      <c r="B10" t="s">
        <v>464</v>
      </c>
      <c r="C10" t="s">
        <v>464</v>
      </c>
      <c r="D10" t="s">
        <v>464</v>
      </c>
      <c r="E10" s="86">
        <v>61.156385691200008</v>
      </c>
      <c r="F10" s="25">
        <v>3.696206199592922E-5</v>
      </c>
      <c r="G10" s="86">
        <v>38.802933244599998</v>
      </c>
      <c r="H10" s="25">
        <v>2.9730198062697832E-6</v>
      </c>
      <c r="I10" s="86">
        <v>62.584120929299999</v>
      </c>
      <c r="J10" s="25">
        <v>1.4452829763789957E-5</v>
      </c>
      <c r="K10" s="86">
        <v>38.771307986700002</v>
      </c>
      <c r="L10" s="25">
        <v>4.9949355354401718E-6</v>
      </c>
      <c r="M10" s="86">
        <v>3495.1284899159004</v>
      </c>
      <c r="N10" s="25">
        <v>1.2279600624724203E-4</v>
      </c>
      <c r="O10" s="86">
        <v>3488.2399128255001</v>
      </c>
      <c r="P10" s="25">
        <v>1.0943457285015848E-3</v>
      </c>
      <c r="Q10" s="86">
        <v>0</v>
      </c>
      <c r="R10" s="25"/>
      <c r="S10" s="86">
        <v>0</v>
      </c>
      <c r="T10" s="25"/>
      <c r="U10" s="86">
        <v>0</v>
      </c>
      <c r="V10" s="25"/>
      <c r="W10" s="86">
        <v>0</v>
      </c>
      <c r="X10" s="25">
        <v>0</v>
      </c>
      <c r="Y10" s="86">
        <v>0</v>
      </c>
      <c r="Z10" s="25">
        <v>0</v>
      </c>
      <c r="AA10" s="86">
        <v>0</v>
      </c>
      <c r="AB10" s="25">
        <v>0</v>
      </c>
      <c r="AC10" s="86">
        <v>7184.6831505932005</v>
      </c>
      <c r="AD10" s="25">
        <v>6.0233942468094294E-5</v>
      </c>
      <c r="AE10" s="1"/>
      <c r="AF10" s="1"/>
    </row>
    <row r="11" spans="1:32" x14ac:dyDescent="0.3">
      <c r="A11" s="87" t="s">
        <v>720</v>
      </c>
      <c r="B11" t="s">
        <v>464</v>
      </c>
      <c r="C11" t="s">
        <v>464</v>
      </c>
      <c r="D11" t="s">
        <v>464</v>
      </c>
      <c r="E11" s="35">
        <v>0</v>
      </c>
      <c r="F11" s="36"/>
      <c r="G11" s="35">
        <v>0</v>
      </c>
      <c r="H11" s="36"/>
      <c r="I11" s="35">
        <v>0</v>
      </c>
      <c r="J11" s="36"/>
      <c r="K11" s="35">
        <v>0.11010550000000001</v>
      </c>
      <c r="L11" s="36">
        <v>1.4184970875526508E-8</v>
      </c>
      <c r="M11" s="35">
        <v>0.11010550000000001</v>
      </c>
      <c r="N11" s="36">
        <v>3.8683887315916788E-9</v>
      </c>
      <c r="O11" s="35">
        <v>0.11010550000000001</v>
      </c>
      <c r="P11" s="36">
        <v>3.4542774184339477E-8</v>
      </c>
      <c r="Q11" s="35">
        <v>0</v>
      </c>
      <c r="R11" s="36"/>
      <c r="S11" s="35">
        <v>0</v>
      </c>
      <c r="T11" s="36"/>
      <c r="U11" s="35">
        <v>0</v>
      </c>
      <c r="V11" s="36"/>
      <c r="W11" s="35">
        <v>0</v>
      </c>
      <c r="X11" s="36"/>
      <c r="Y11" s="35">
        <v>0</v>
      </c>
      <c r="Z11" s="36"/>
      <c r="AA11" s="35">
        <v>0</v>
      </c>
      <c r="AB11" s="36"/>
      <c r="AC11" s="35">
        <v>0.33031650000000001</v>
      </c>
      <c r="AD11" s="36">
        <v>2.7692613077334584E-9</v>
      </c>
      <c r="AE11" s="84"/>
      <c r="AF11" s="84"/>
    </row>
    <row r="12" spans="1:32" x14ac:dyDescent="0.3">
      <c r="A12" s="87" t="s">
        <v>721</v>
      </c>
      <c r="B12" t="s">
        <v>464</v>
      </c>
      <c r="C12" t="s">
        <v>464</v>
      </c>
      <c r="D12" t="s">
        <v>464</v>
      </c>
      <c r="E12" s="35">
        <v>0</v>
      </c>
      <c r="F12" s="36">
        <v>0</v>
      </c>
      <c r="G12" s="35">
        <v>0</v>
      </c>
      <c r="H12" s="36">
        <v>0</v>
      </c>
      <c r="I12" s="35">
        <v>0</v>
      </c>
      <c r="J12" s="36">
        <v>0</v>
      </c>
      <c r="K12" s="35">
        <v>0</v>
      </c>
      <c r="L12" s="36">
        <v>0</v>
      </c>
      <c r="M12" s="35">
        <v>0</v>
      </c>
      <c r="N12" s="36">
        <v>0</v>
      </c>
      <c r="O12" s="35">
        <v>0</v>
      </c>
      <c r="P12" s="36">
        <v>0</v>
      </c>
      <c r="Q12" s="35">
        <v>0</v>
      </c>
      <c r="R12" s="36"/>
      <c r="S12" s="35">
        <v>0</v>
      </c>
      <c r="T12" s="36"/>
      <c r="U12" s="35">
        <v>0</v>
      </c>
      <c r="V12" s="36"/>
      <c r="W12" s="35">
        <v>0</v>
      </c>
      <c r="X12" s="36">
        <v>0</v>
      </c>
      <c r="Y12" s="35">
        <v>0</v>
      </c>
      <c r="Z12" s="36">
        <v>0</v>
      </c>
      <c r="AA12" s="35">
        <v>0</v>
      </c>
      <c r="AB12" s="36">
        <v>0</v>
      </c>
      <c r="AC12" s="35">
        <v>0</v>
      </c>
      <c r="AD12" s="36">
        <v>0</v>
      </c>
      <c r="AE12" s="84"/>
      <c r="AF12" s="84"/>
    </row>
    <row r="13" spans="1:32" x14ac:dyDescent="0.3">
      <c r="A13" s="87" t="s">
        <v>722</v>
      </c>
      <c r="B13" t="s">
        <v>464</v>
      </c>
      <c r="C13" t="s">
        <v>464</v>
      </c>
      <c r="D13" t="s">
        <v>464</v>
      </c>
      <c r="E13" s="35">
        <v>0</v>
      </c>
      <c r="F13" s="36">
        <v>0</v>
      </c>
      <c r="G13" s="35">
        <v>0</v>
      </c>
      <c r="H13" s="36">
        <v>0</v>
      </c>
      <c r="I13" s="35">
        <v>0</v>
      </c>
      <c r="J13" s="36">
        <v>0</v>
      </c>
      <c r="K13" s="35">
        <v>0</v>
      </c>
      <c r="L13" s="36">
        <v>0</v>
      </c>
      <c r="M13" s="35">
        <v>338.60144901520005</v>
      </c>
      <c r="N13" s="36">
        <v>1.1896245236350718E-5</v>
      </c>
      <c r="O13" s="35">
        <v>338.60144901520005</v>
      </c>
      <c r="P13" s="36">
        <v>1.0622751262945257E-4</v>
      </c>
      <c r="Q13" s="35">
        <v>0</v>
      </c>
      <c r="R13" s="36"/>
      <c r="S13" s="35">
        <v>0</v>
      </c>
      <c r="T13" s="36"/>
      <c r="U13" s="35">
        <v>0</v>
      </c>
      <c r="V13" s="36"/>
      <c r="W13" s="35">
        <v>0</v>
      </c>
      <c r="X13" s="36">
        <v>0</v>
      </c>
      <c r="Y13" s="35">
        <v>0</v>
      </c>
      <c r="Z13" s="36">
        <v>0</v>
      </c>
      <c r="AA13" s="35">
        <v>0</v>
      </c>
      <c r="AB13" s="36">
        <v>0</v>
      </c>
      <c r="AC13" s="35">
        <v>677.20289803040009</v>
      </c>
      <c r="AD13" s="36">
        <v>5.6774390107686222E-6</v>
      </c>
      <c r="AE13" s="84"/>
      <c r="AF13" s="84"/>
    </row>
    <row r="14" spans="1:32" x14ac:dyDescent="0.3">
      <c r="A14" s="87" t="s">
        <v>723</v>
      </c>
      <c r="B14" t="s">
        <v>464</v>
      </c>
      <c r="C14" t="s">
        <v>464</v>
      </c>
      <c r="D14" t="s">
        <v>464</v>
      </c>
      <c r="E14" s="35">
        <v>0</v>
      </c>
      <c r="F14" s="36">
        <v>0</v>
      </c>
      <c r="G14" s="35">
        <v>0</v>
      </c>
      <c r="H14" s="36">
        <v>0</v>
      </c>
      <c r="I14" s="35">
        <v>0</v>
      </c>
      <c r="J14" s="36">
        <v>0</v>
      </c>
      <c r="K14" s="35">
        <v>0</v>
      </c>
      <c r="L14" s="36">
        <v>0</v>
      </c>
      <c r="M14" s="35">
        <v>0</v>
      </c>
      <c r="N14" s="36">
        <v>0</v>
      </c>
      <c r="O14" s="35">
        <v>0</v>
      </c>
      <c r="P14" s="36">
        <v>0</v>
      </c>
      <c r="Q14" s="35">
        <v>0</v>
      </c>
      <c r="R14" s="36"/>
      <c r="S14" s="35">
        <v>0</v>
      </c>
      <c r="T14" s="36"/>
      <c r="U14" s="35">
        <v>0</v>
      </c>
      <c r="V14" s="36"/>
      <c r="W14" s="35">
        <v>0</v>
      </c>
      <c r="X14" s="36">
        <v>0</v>
      </c>
      <c r="Y14" s="35">
        <v>0</v>
      </c>
      <c r="Z14" s="36">
        <v>0</v>
      </c>
      <c r="AA14" s="35">
        <v>0</v>
      </c>
      <c r="AB14" s="36">
        <v>0</v>
      </c>
      <c r="AC14" s="35">
        <v>0</v>
      </c>
      <c r="AD14" s="36">
        <v>0</v>
      </c>
      <c r="AE14" s="88"/>
      <c r="AF14" s="84"/>
    </row>
    <row r="15" spans="1:32" x14ac:dyDescent="0.3">
      <c r="A15" s="87" t="s">
        <v>724</v>
      </c>
      <c r="B15" t="s">
        <v>464</v>
      </c>
      <c r="C15" t="s">
        <v>464</v>
      </c>
      <c r="D15" t="s">
        <v>464</v>
      </c>
      <c r="E15" s="35">
        <v>0</v>
      </c>
      <c r="F15" s="36">
        <v>0</v>
      </c>
      <c r="G15" s="35">
        <v>0</v>
      </c>
      <c r="H15" s="36">
        <v>0</v>
      </c>
      <c r="I15" s="35">
        <v>0</v>
      </c>
      <c r="J15" s="36">
        <v>0</v>
      </c>
      <c r="K15" s="35">
        <v>0</v>
      </c>
      <c r="L15" s="36">
        <v>0</v>
      </c>
      <c r="M15" s="35">
        <v>0</v>
      </c>
      <c r="N15" s="36">
        <v>0</v>
      </c>
      <c r="O15" s="35">
        <v>0</v>
      </c>
      <c r="P15" s="36">
        <v>0</v>
      </c>
      <c r="Q15" s="35">
        <v>0</v>
      </c>
      <c r="R15" s="36"/>
      <c r="S15" s="35">
        <v>0</v>
      </c>
      <c r="T15" s="36"/>
      <c r="U15" s="35">
        <v>0</v>
      </c>
      <c r="V15" s="36"/>
      <c r="W15" s="35">
        <v>0</v>
      </c>
      <c r="X15" s="36">
        <v>0</v>
      </c>
      <c r="Y15" s="35">
        <v>0</v>
      </c>
      <c r="Z15" s="36">
        <v>0</v>
      </c>
      <c r="AA15" s="35">
        <v>0</v>
      </c>
      <c r="AB15" s="36"/>
      <c r="AC15" s="35">
        <v>0</v>
      </c>
      <c r="AD15" s="36">
        <v>0</v>
      </c>
      <c r="AE15" s="88"/>
      <c r="AF15" s="84"/>
    </row>
    <row r="16" spans="1:32" x14ac:dyDescent="0.3">
      <c r="A16" s="87" t="s">
        <v>725</v>
      </c>
      <c r="B16" t="s">
        <v>464</v>
      </c>
      <c r="C16" t="s">
        <v>464</v>
      </c>
      <c r="D16" t="s">
        <v>464</v>
      </c>
      <c r="E16" s="35">
        <v>0.40992059120000002</v>
      </c>
      <c r="F16" s="36">
        <v>2.4775025754215811E-7</v>
      </c>
      <c r="G16" s="35">
        <v>0.1015149176</v>
      </c>
      <c r="H16" s="36">
        <v>7.7779135601467896E-9</v>
      </c>
      <c r="I16" s="35">
        <v>0</v>
      </c>
      <c r="J16" s="36">
        <v>0</v>
      </c>
      <c r="K16" s="35">
        <v>4.9759079279999998</v>
      </c>
      <c r="L16" s="36">
        <v>6.4104980258008406E-7</v>
      </c>
      <c r="M16" s="35">
        <v>8.5219101879999997</v>
      </c>
      <c r="N16" s="36">
        <v>2.9940431080096384E-7</v>
      </c>
      <c r="O16" s="35">
        <v>1.6154638615999999</v>
      </c>
      <c r="P16" s="36">
        <v>5.0681031714319294E-7</v>
      </c>
      <c r="Q16" s="35">
        <v>0</v>
      </c>
      <c r="R16" s="36"/>
      <c r="S16" s="35">
        <v>0</v>
      </c>
      <c r="T16" s="36"/>
      <c r="U16" s="35">
        <v>0</v>
      </c>
      <c r="V16" s="36"/>
      <c r="W16" s="35">
        <v>0</v>
      </c>
      <c r="X16" s="36">
        <v>0</v>
      </c>
      <c r="Y16" s="35">
        <v>0</v>
      </c>
      <c r="Z16" s="36">
        <v>0</v>
      </c>
      <c r="AA16" s="35">
        <v>0</v>
      </c>
      <c r="AB16" s="36">
        <v>0</v>
      </c>
      <c r="AC16" s="35">
        <v>15.6247174864</v>
      </c>
      <c r="AD16" s="36">
        <v>1.3099232275515723E-7</v>
      </c>
      <c r="AE16" s="88"/>
      <c r="AF16" s="84"/>
    </row>
    <row r="17" spans="1:32" x14ac:dyDescent="0.3">
      <c r="A17" s="87" t="s">
        <v>490</v>
      </c>
      <c r="B17" t="s">
        <v>464</v>
      </c>
      <c r="C17" t="s">
        <v>464</v>
      </c>
      <c r="D17" t="s">
        <v>464</v>
      </c>
      <c r="E17" s="35">
        <v>0</v>
      </c>
      <c r="F17" s="36">
        <v>0</v>
      </c>
      <c r="G17" s="35">
        <v>3.111050987</v>
      </c>
      <c r="H17" s="36">
        <v>2.3836384080456913E-7</v>
      </c>
      <c r="I17" s="35">
        <v>18.357683329300002</v>
      </c>
      <c r="J17" s="36">
        <v>4.2394215669445113E-6</v>
      </c>
      <c r="K17" s="35">
        <v>4.4489345999999999E-2</v>
      </c>
      <c r="L17" s="36">
        <v>5.7315944914761001E-9</v>
      </c>
      <c r="M17" s="35">
        <v>3114.2542200000003</v>
      </c>
      <c r="N17" s="36">
        <v>1.0941456995299811E-4</v>
      </c>
      <c r="O17" s="35">
        <v>3114.2542200000003</v>
      </c>
      <c r="P17" s="36">
        <v>9.7701731770062595E-4</v>
      </c>
      <c r="Q17" s="35">
        <v>0</v>
      </c>
      <c r="R17" s="36"/>
      <c r="S17" s="35">
        <v>0</v>
      </c>
      <c r="T17" s="36"/>
      <c r="U17" s="35">
        <v>0</v>
      </c>
      <c r="V17" s="36"/>
      <c r="W17" s="35">
        <v>0</v>
      </c>
      <c r="X17" s="36">
        <v>0</v>
      </c>
      <c r="Y17" s="35">
        <v>0</v>
      </c>
      <c r="Z17" s="36">
        <v>0</v>
      </c>
      <c r="AA17" s="35">
        <v>0</v>
      </c>
      <c r="AB17" s="36">
        <v>0</v>
      </c>
      <c r="AC17" s="35">
        <v>6250.0216636623009</v>
      </c>
      <c r="AD17" s="36">
        <v>5.2398058122061433E-5</v>
      </c>
      <c r="AE17" s="88"/>
      <c r="AF17" s="84"/>
    </row>
    <row r="18" spans="1:32" x14ac:dyDescent="0.3">
      <c r="A18" s="87" t="s">
        <v>726</v>
      </c>
      <c r="B18" t="s">
        <v>464</v>
      </c>
      <c r="C18" t="s">
        <v>464</v>
      </c>
      <c r="D18" t="s">
        <v>464</v>
      </c>
      <c r="E18" s="35">
        <v>0</v>
      </c>
      <c r="F18" s="36">
        <v>0</v>
      </c>
      <c r="G18" s="35">
        <v>0</v>
      </c>
      <c r="H18" s="36">
        <v>0</v>
      </c>
      <c r="I18" s="35">
        <v>0</v>
      </c>
      <c r="J18" s="36">
        <v>0</v>
      </c>
      <c r="K18" s="35">
        <v>2.15292E-5</v>
      </c>
      <c r="L18" s="36">
        <v>2.7736223437828748E-12</v>
      </c>
      <c r="M18" s="35">
        <v>2.15292E-5</v>
      </c>
      <c r="N18" s="36">
        <v>7.5639559041268213E-13</v>
      </c>
      <c r="O18" s="35">
        <v>1.7890765200000002E-2</v>
      </c>
      <c r="P18" s="36">
        <v>5.6127683202804496E-9</v>
      </c>
      <c r="Q18" s="35">
        <v>0</v>
      </c>
      <c r="R18" s="36"/>
      <c r="S18" s="35">
        <v>0</v>
      </c>
      <c r="T18" s="36"/>
      <c r="U18" s="35">
        <v>0</v>
      </c>
      <c r="V18" s="36"/>
      <c r="W18" s="35">
        <v>0</v>
      </c>
      <c r="X18" s="36">
        <v>0</v>
      </c>
      <c r="Y18" s="35">
        <v>0</v>
      </c>
      <c r="Z18" s="36">
        <v>0</v>
      </c>
      <c r="AA18" s="35">
        <v>0</v>
      </c>
      <c r="AB18" s="36">
        <v>0</v>
      </c>
      <c r="AC18" s="35">
        <v>1.7933823599999999E-2</v>
      </c>
      <c r="AD18" s="36">
        <v>1.5035108387015837E-10</v>
      </c>
      <c r="AE18" s="88"/>
      <c r="AF18" s="84"/>
    </row>
    <row r="19" spans="1:32" x14ac:dyDescent="0.3">
      <c r="A19" s="87" t="s">
        <v>727</v>
      </c>
      <c r="B19" t="s">
        <v>464</v>
      </c>
      <c r="C19" t="s">
        <v>464</v>
      </c>
      <c r="D19" t="s">
        <v>464</v>
      </c>
      <c r="E19" s="35">
        <v>0</v>
      </c>
      <c r="F19" s="36">
        <v>0</v>
      </c>
      <c r="G19" s="35">
        <v>0</v>
      </c>
      <c r="H19" s="36">
        <v>0</v>
      </c>
      <c r="I19" s="35">
        <v>0</v>
      </c>
      <c r="J19" s="36">
        <v>0</v>
      </c>
      <c r="K19" s="35">
        <v>0</v>
      </c>
      <c r="L19" s="36">
        <v>0</v>
      </c>
      <c r="M19" s="35">
        <v>0</v>
      </c>
      <c r="N19" s="36">
        <v>0</v>
      </c>
      <c r="O19" s="35">
        <v>0</v>
      </c>
      <c r="P19" s="36">
        <v>0</v>
      </c>
      <c r="Q19" s="35">
        <v>0</v>
      </c>
      <c r="R19" s="36"/>
      <c r="S19" s="35">
        <v>0</v>
      </c>
      <c r="T19" s="36"/>
      <c r="U19" s="35">
        <v>0</v>
      </c>
      <c r="V19" s="36"/>
      <c r="W19" s="35">
        <v>0</v>
      </c>
      <c r="X19" s="36">
        <v>0</v>
      </c>
      <c r="Y19" s="35">
        <v>0</v>
      </c>
      <c r="Z19" s="36">
        <v>0</v>
      </c>
      <c r="AA19" s="35">
        <v>0</v>
      </c>
      <c r="AB19" s="36">
        <v>0</v>
      </c>
      <c r="AC19" s="35">
        <v>0</v>
      </c>
      <c r="AD19" s="36">
        <v>0</v>
      </c>
      <c r="AE19" s="88"/>
      <c r="AF19" s="84"/>
    </row>
    <row r="20" spans="1:32" x14ac:dyDescent="0.3">
      <c r="A20" s="87" t="s">
        <v>470</v>
      </c>
      <c r="B20" t="s">
        <v>464</v>
      </c>
      <c r="C20" t="s">
        <v>464</v>
      </c>
      <c r="D20" t="s">
        <v>464</v>
      </c>
      <c r="E20" s="35">
        <v>0</v>
      </c>
      <c r="F20" s="36">
        <v>0</v>
      </c>
      <c r="G20" s="35">
        <v>0</v>
      </c>
      <c r="H20" s="36">
        <v>0</v>
      </c>
      <c r="I20" s="35">
        <v>0</v>
      </c>
      <c r="J20" s="36">
        <v>0</v>
      </c>
      <c r="K20" s="35">
        <v>0</v>
      </c>
      <c r="L20" s="36">
        <v>0</v>
      </c>
      <c r="M20" s="35">
        <v>0</v>
      </c>
      <c r="N20" s="36">
        <v>0</v>
      </c>
      <c r="O20" s="35">
        <v>0</v>
      </c>
      <c r="P20" s="36">
        <v>0</v>
      </c>
      <c r="Q20" s="35">
        <v>0</v>
      </c>
      <c r="R20" s="36"/>
      <c r="S20" s="35">
        <v>0</v>
      </c>
      <c r="T20" s="36"/>
      <c r="U20" s="35">
        <v>0</v>
      </c>
      <c r="V20" s="36"/>
      <c r="W20" s="35">
        <v>0</v>
      </c>
      <c r="X20" s="36">
        <v>0</v>
      </c>
      <c r="Y20" s="35">
        <v>0</v>
      </c>
      <c r="Z20" s="36">
        <v>0</v>
      </c>
      <c r="AA20" s="35">
        <v>0</v>
      </c>
      <c r="AB20" s="36">
        <v>0</v>
      </c>
      <c r="AC20" s="35">
        <v>0</v>
      </c>
      <c r="AD20" s="36">
        <v>0</v>
      </c>
      <c r="AE20" s="88"/>
      <c r="AF20" s="84"/>
    </row>
    <row r="21" spans="1:32" x14ac:dyDescent="0.3">
      <c r="A21" s="87" t="s">
        <v>728</v>
      </c>
      <c r="B21" t="s">
        <v>464</v>
      </c>
      <c r="C21" t="s">
        <v>464</v>
      </c>
      <c r="D21" t="s">
        <v>464</v>
      </c>
      <c r="E21" s="35">
        <v>0</v>
      </c>
      <c r="F21" s="36"/>
      <c r="G21" s="35">
        <v>0</v>
      </c>
      <c r="H21" s="36"/>
      <c r="I21" s="35">
        <v>0</v>
      </c>
      <c r="J21" s="36"/>
      <c r="K21" s="35">
        <v>0</v>
      </c>
      <c r="L21" s="36"/>
      <c r="M21" s="35">
        <v>0</v>
      </c>
      <c r="N21" s="36">
        <v>0</v>
      </c>
      <c r="O21" s="35">
        <v>0</v>
      </c>
      <c r="P21" s="36">
        <v>0</v>
      </c>
      <c r="Q21" s="35">
        <v>0</v>
      </c>
      <c r="R21" s="36"/>
      <c r="S21" s="35">
        <v>0</v>
      </c>
      <c r="T21" s="36"/>
      <c r="U21" s="35">
        <v>0</v>
      </c>
      <c r="V21" s="36"/>
      <c r="W21" s="35">
        <v>0</v>
      </c>
      <c r="X21" s="36"/>
      <c r="Y21" s="35">
        <v>0</v>
      </c>
      <c r="Z21" s="36"/>
      <c r="AA21" s="35">
        <v>0</v>
      </c>
      <c r="AB21" s="36"/>
      <c r="AC21" s="35">
        <v>0</v>
      </c>
      <c r="AD21" s="36">
        <v>0</v>
      </c>
      <c r="AE21" s="88"/>
      <c r="AF21" s="84"/>
    </row>
    <row r="22" spans="1:32" x14ac:dyDescent="0.3">
      <c r="A22" s="87" t="s">
        <v>466</v>
      </c>
      <c r="B22" t="s">
        <v>464</v>
      </c>
      <c r="C22" t="s">
        <v>464</v>
      </c>
      <c r="D22" t="s">
        <v>464</v>
      </c>
      <c r="E22" s="35">
        <v>60.746465100000002</v>
      </c>
      <c r="F22" s="36">
        <v>3.6714311738387059E-5</v>
      </c>
      <c r="G22" s="35">
        <v>35.59036734</v>
      </c>
      <c r="H22" s="36">
        <v>2.7268780519050672E-6</v>
      </c>
      <c r="I22" s="35">
        <v>44.226437599999997</v>
      </c>
      <c r="J22" s="36">
        <v>1.0213408196845446E-5</v>
      </c>
      <c r="K22" s="35">
        <v>33.619999999999997</v>
      </c>
      <c r="L22" s="36">
        <v>4.3312888169546591E-6</v>
      </c>
      <c r="M22" s="35">
        <v>33.619999999999997</v>
      </c>
      <c r="N22" s="36">
        <v>1.1811873989592911E-6</v>
      </c>
      <c r="O22" s="35">
        <v>33.619999999999997</v>
      </c>
      <c r="P22" s="36">
        <v>1.0547411964683809E-5</v>
      </c>
      <c r="Q22" s="35">
        <v>0</v>
      </c>
      <c r="R22" s="36"/>
      <c r="S22" s="35">
        <v>0</v>
      </c>
      <c r="T22" s="36"/>
      <c r="U22" s="35">
        <v>0</v>
      </c>
      <c r="V22" s="36"/>
      <c r="W22" s="35">
        <v>0</v>
      </c>
      <c r="X22" s="36">
        <v>0</v>
      </c>
      <c r="Y22" s="35">
        <v>0</v>
      </c>
      <c r="Z22" s="36">
        <v>0</v>
      </c>
      <c r="AA22" s="35">
        <v>0</v>
      </c>
      <c r="AB22" s="36">
        <v>0</v>
      </c>
      <c r="AC22" s="35">
        <v>241.42327004000001</v>
      </c>
      <c r="AD22" s="36">
        <v>2.0240106700944649E-6</v>
      </c>
      <c r="AE22" s="88"/>
      <c r="AF22" s="84"/>
    </row>
    <row r="23" spans="1:32" x14ac:dyDescent="0.3">
      <c r="A23" s="87" t="s">
        <v>729</v>
      </c>
      <c r="B23" t="s">
        <v>464</v>
      </c>
      <c r="C23" t="s">
        <v>464</v>
      </c>
      <c r="D23" t="s">
        <v>464</v>
      </c>
      <c r="E23" s="35">
        <v>0</v>
      </c>
      <c r="F23" s="36"/>
      <c r="G23" s="35">
        <v>0</v>
      </c>
      <c r="H23" s="36"/>
      <c r="I23" s="35">
        <v>0</v>
      </c>
      <c r="J23" s="36"/>
      <c r="K23" s="35">
        <v>0</v>
      </c>
      <c r="L23" s="36">
        <v>0</v>
      </c>
      <c r="M23" s="35">
        <v>0</v>
      </c>
      <c r="N23" s="36">
        <v>0</v>
      </c>
      <c r="O23" s="35">
        <v>0</v>
      </c>
      <c r="P23" s="36">
        <v>0</v>
      </c>
      <c r="Q23" s="35">
        <v>0</v>
      </c>
      <c r="R23" s="36"/>
      <c r="S23" s="35">
        <v>0</v>
      </c>
      <c r="T23" s="36"/>
      <c r="U23" s="35">
        <v>0</v>
      </c>
      <c r="V23" s="36"/>
      <c r="W23" s="35">
        <v>0</v>
      </c>
      <c r="X23" s="36"/>
      <c r="Y23" s="35">
        <v>0</v>
      </c>
      <c r="Z23" s="36"/>
      <c r="AA23" s="35">
        <v>0</v>
      </c>
      <c r="AB23" s="36"/>
      <c r="AC23" s="35">
        <v>0</v>
      </c>
      <c r="AD23" s="36">
        <v>0</v>
      </c>
      <c r="AE23" s="88"/>
      <c r="AF23" s="84"/>
    </row>
    <row r="24" spans="1:32" x14ac:dyDescent="0.3">
      <c r="A24" s="87" t="s">
        <v>730</v>
      </c>
      <c r="B24" t="s">
        <v>464</v>
      </c>
      <c r="C24" t="s">
        <v>464</v>
      </c>
      <c r="D24" t="s">
        <v>464</v>
      </c>
      <c r="E24" s="35">
        <v>0</v>
      </c>
      <c r="F24" s="36"/>
      <c r="G24" s="35">
        <v>0</v>
      </c>
      <c r="H24" s="36"/>
      <c r="I24" s="35">
        <v>0</v>
      </c>
      <c r="J24" s="36"/>
      <c r="K24" s="35">
        <v>4.1836735000000003E-3</v>
      </c>
      <c r="L24" s="36">
        <v>5.3898567056334201E-10</v>
      </c>
      <c r="M24" s="35">
        <v>4.1836735000000003E-3</v>
      </c>
      <c r="N24" s="36">
        <v>1.4698698451992607E-10</v>
      </c>
      <c r="O24" s="35">
        <v>4.1836735000000003E-3</v>
      </c>
      <c r="P24" s="36">
        <v>1.3125201644922839E-9</v>
      </c>
      <c r="Q24" s="35">
        <v>0</v>
      </c>
      <c r="R24" s="36"/>
      <c r="S24" s="35">
        <v>0</v>
      </c>
      <c r="T24" s="36"/>
      <c r="U24" s="35">
        <v>0</v>
      </c>
      <c r="V24" s="36"/>
      <c r="W24" s="35">
        <v>0</v>
      </c>
      <c r="X24" s="36"/>
      <c r="Y24" s="35">
        <v>0</v>
      </c>
      <c r="Z24" s="36"/>
      <c r="AA24" s="35">
        <v>0</v>
      </c>
      <c r="AB24" s="36"/>
      <c r="AC24" s="35">
        <v>1.2551020499999999E-2</v>
      </c>
      <c r="AD24" s="36">
        <v>1.0522349153983967E-10</v>
      </c>
      <c r="AE24" s="88"/>
      <c r="AF24" s="84"/>
    </row>
    <row r="25" spans="1:32" x14ac:dyDescent="0.3">
      <c r="A25" s="87" t="s">
        <v>731</v>
      </c>
      <c r="B25" t="s">
        <v>464</v>
      </c>
      <c r="C25" t="s">
        <v>464</v>
      </c>
      <c r="D25" t="s">
        <v>464</v>
      </c>
      <c r="E25" s="35">
        <v>0</v>
      </c>
      <c r="F25" s="36"/>
      <c r="G25" s="35">
        <v>0</v>
      </c>
      <c r="H25" s="36"/>
      <c r="I25" s="35">
        <v>0</v>
      </c>
      <c r="J25" s="36"/>
      <c r="K25" s="35">
        <v>0</v>
      </c>
      <c r="L25" s="36">
        <v>0</v>
      </c>
      <c r="M25" s="35">
        <v>0</v>
      </c>
      <c r="N25" s="36">
        <v>0</v>
      </c>
      <c r="O25" s="35">
        <v>0</v>
      </c>
      <c r="P25" s="36">
        <v>0</v>
      </c>
      <c r="Q25" s="35">
        <v>0</v>
      </c>
      <c r="R25" s="36"/>
      <c r="S25" s="35">
        <v>0</v>
      </c>
      <c r="T25" s="36"/>
      <c r="U25" s="35">
        <v>0</v>
      </c>
      <c r="V25" s="36"/>
      <c r="W25" s="35">
        <v>0</v>
      </c>
      <c r="X25" s="36"/>
      <c r="Y25" s="35">
        <v>0</v>
      </c>
      <c r="Z25" s="36"/>
      <c r="AA25" s="35">
        <v>0</v>
      </c>
      <c r="AB25" s="36"/>
      <c r="AC25" s="35">
        <v>0</v>
      </c>
      <c r="AD25" s="36">
        <v>0</v>
      </c>
      <c r="AE25" s="88"/>
      <c r="AF25" s="84"/>
    </row>
    <row r="26" spans="1:32" x14ac:dyDescent="0.3">
      <c r="A26" s="87" t="s">
        <v>732</v>
      </c>
      <c r="B26" t="s">
        <v>464</v>
      </c>
      <c r="C26" t="s">
        <v>464</v>
      </c>
      <c r="D26" t="s">
        <v>464</v>
      </c>
      <c r="E26" s="35">
        <v>0</v>
      </c>
      <c r="F26" s="36"/>
      <c r="G26" s="35">
        <v>0</v>
      </c>
      <c r="H26" s="36"/>
      <c r="I26" s="35">
        <v>0</v>
      </c>
      <c r="J26" s="36"/>
      <c r="K26" s="35">
        <v>0</v>
      </c>
      <c r="L26" s="36">
        <v>0</v>
      </c>
      <c r="M26" s="35">
        <v>0</v>
      </c>
      <c r="N26" s="36">
        <v>0</v>
      </c>
      <c r="O26" s="35">
        <v>0</v>
      </c>
      <c r="P26" s="36">
        <v>0</v>
      </c>
      <c r="Q26" s="35">
        <v>0</v>
      </c>
      <c r="R26" s="36"/>
      <c r="S26" s="35">
        <v>0</v>
      </c>
      <c r="T26" s="36"/>
      <c r="U26" s="35">
        <v>0</v>
      </c>
      <c r="V26" s="36"/>
      <c r="W26" s="35">
        <v>0</v>
      </c>
      <c r="X26" s="36"/>
      <c r="Y26" s="35">
        <v>0</v>
      </c>
      <c r="Z26" s="36"/>
      <c r="AA26" s="35">
        <v>0</v>
      </c>
      <c r="AB26" s="36"/>
      <c r="AC26" s="35">
        <v>0</v>
      </c>
      <c r="AD26" s="36">
        <v>0</v>
      </c>
      <c r="AE26" s="88"/>
      <c r="AF26" s="84"/>
    </row>
    <row r="27" spans="1:32" x14ac:dyDescent="0.3">
      <c r="A27" s="87" t="s">
        <v>733</v>
      </c>
      <c r="B27" t="s">
        <v>464</v>
      </c>
      <c r="C27" t="s">
        <v>464</v>
      </c>
      <c r="D27" t="s">
        <v>464</v>
      </c>
      <c r="E27" s="35">
        <v>0</v>
      </c>
      <c r="F27" s="36"/>
      <c r="G27" s="35">
        <v>0</v>
      </c>
      <c r="H27" s="36"/>
      <c r="I27" s="35">
        <v>0</v>
      </c>
      <c r="J27" s="36"/>
      <c r="K27" s="35">
        <v>1.6600009999999998E-2</v>
      </c>
      <c r="L27" s="36">
        <v>2.1385912455186048E-9</v>
      </c>
      <c r="M27" s="35">
        <v>1.6600009999999998E-2</v>
      </c>
      <c r="N27" s="36">
        <v>5.8321602125515231E-10</v>
      </c>
      <c r="O27" s="35">
        <v>1.6600009999999998E-2</v>
      </c>
      <c r="P27" s="36">
        <v>5.2078270103471399E-9</v>
      </c>
      <c r="Q27" s="35">
        <v>0</v>
      </c>
      <c r="R27" s="36"/>
      <c r="S27" s="35">
        <v>0</v>
      </c>
      <c r="T27" s="36"/>
      <c r="U27" s="35">
        <v>0</v>
      </c>
      <c r="V27" s="36"/>
      <c r="W27" s="35">
        <v>0</v>
      </c>
      <c r="X27" s="36"/>
      <c r="Y27" s="35">
        <v>0</v>
      </c>
      <c r="Z27" s="36"/>
      <c r="AA27" s="35">
        <v>0</v>
      </c>
      <c r="AB27" s="36"/>
      <c r="AC27" s="35">
        <v>4.9800029999999995E-2</v>
      </c>
      <c r="AD27" s="36">
        <v>4.175065314719835E-10</v>
      </c>
      <c r="AE27" s="88"/>
      <c r="AF27" s="84"/>
    </row>
    <row r="28" spans="1:32" x14ac:dyDescent="0.3">
      <c r="A28" s="87" t="s">
        <v>734</v>
      </c>
      <c r="B28" t="s">
        <v>464</v>
      </c>
      <c r="C28" t="s">
        <v>464</v>
      </c>
      <c r="D28" t="s">
        <v>464</v>
      </c>
      <c r="E28" s="35">
        <v>0</v>
      </c>
      <c r="F28" s="36"/>
      <c r="G28" s="35">
        <v>0</v>
      </c>
      <c r="H28" s="36"/>
      <c r="I28" s="35">
        <v>0</v>
      </c>
      <c r="J28" s="36"/>
      <c r="K28" s="35">
        <v>0</v>
      </c>
      <c r="L28" s="36">
        <v>0</v>
      </c>
      <c r="M28" s="35">
        <v>0</v>
      </c>
      <c r="N28" s="36">
        <v>0</v>
      </c>
      <c r="O28" s="35">
        <v>0</v>
      </c>
      <c r="P28" s="36">
        <v>0</v>
      </c>
      <c r="Q28" s="35">
        <v>0</v>
      </c>
      <c r="R28" s="36"/>
      <c r="S28" s="35">
        <v>0</v>
      </c>
      <c r="T28" s="36"/>
      <c r="U28" s="35">
        <v>0</v>
      </c>
      <c r="V28" s="36"/>
      <c r="W28" s="35">
        <v>0</v>
      </c>
      <c r="X28" s="36"/>
      <c r="Y28" s="35">
        <v>0</v>
      </c>
      <c r="Z28" s="36"/>
      <c r="AA28" s="35">
        <v>0</v>
      </c>
      <c r="AB28" s="36"/>
      <c r="AC28" s="35">
        <v>0</v>
      </c>
      <c r="AD28" s="36">
        <v>0</v>
      </c>
      <c r="AE28" s="88"/>
      <c r="AF28" s="84"/>
    </row>
    <row r="29" spans="1:32" x14ac:dyDescent="0.3">
      <c r="A29" s="87" t="s">
        <v>735</v>
      </c>
      <c r="B29" t="s">
        <v>464</v>
      </c>
      <c r="C29" t="s">
        <v>464</v>
      </c>
      <c r="D29" t="s">
        <v>464</v>
      </c>
      <c r="E29" s="35">
        <v>0</v>
      </c>
      <c r="F29" s="36"/>
      <c r="G29" s="35">
        <v>0</v>
      </c>
      <c r="H29" s="36"/>
      <c r="I29" s="35">
        <v>0</v>
      </c>
      <c r="J29" s="36"/>
      <c r="K29" s="35">
        <v>0</v>
      </c>
      <c r="L29" s="36">
        <v>0</v>
      </c>
      <c r="M29" s="35">
        <v>0</v>
      </c>
      <c r="N29" s="36">
        <v>0</v>
      </c>
      <c r="O29" s="35">
        <v>0</v>
      </c>
      <c r="P29" s="36">
        <v>0</v>
      </c>
      <c r="Q29" s="35">
        <v>0</v>
      </c>
      <c r="R29" s="36"/>
      <c r="S29" s="35">
        <v>0</v>
      </c>
      <c r="T29" s="36"/>
      <c r="U29" s="35">
        <v>0</v>
      </c>
      <c r="V29" s="36"/>
      <c r="W29" s="35">
        <v>0</v>
      </c>
      <c r="X29" s="36"/>
      <c r="Y29" s="35">
        <v>0</v>
      </c>
      <c r="Z29" s="36"/>
      <c r="AA29" s="35">
        <v>0</v>
      </c>
      <c r="AB29" s="36"/>
      <c r="AC29" s="35">
        <v>0</v>
      </c>
      <c r="AD29" s="36">
        <v>0</v>
      </c>
      <c r="AE29" s="88"/>
      <c r="AF29" s="84"/>
    </row>
    <row r="30" spans="1:32" x14ac:dyDescent="0.3">
      <c r="A30" s="87" t="s">
        <v>736</v>
      </c>
      <c r="B30" t="s">
        <v>464</v>
      </c>
      <c r="C30" t="s">
        <v>464</v>
      </c>
      <c r="D30" t="s">
        <v>464</v>
      </c>
      <c r="E30" s="35">
        <v>0</v>
      </c>
      <c r="F30" s="36"/>
      <c r="G30" s="35">
        <v>0</v>
      </c>
      <c r="H30" s="36"/>
      <c r="I30" s="35">
        <v>0</v>
      </c>
      <c r="J30" s="36"/>
      <c r="K30" s="35">
        <v>0</v>
      </c>
      <c r="L30" s="36">
        <v>0</v>
      </c>
      <c r="M30" s="35">
        <v>0</v>
      </c>
      <c r="N30" s="36">
        <v>0</v>
      </c>
      <c r="O30" s="35">
        <v>0</v>
      </c>
      <c r="P30" s="36">
        <v>0</v>
      </c>
      <c r="Q30" s="35">
        <v>0</v>
      </c>
      <c r="R30" s="36"/>
      <c r="S30" s="35">
        <v>0</v>
      </c>
      <c r="T30" s="36"/>
      <c r="U30" s="35">
        <v>0</v>
      </c>
      <c r="V30" s="36"/>
      <c r="W30" s="35">
        <v>0</v>
      </c>
      <c r="X30" s="36"/>
      <c r="Y30" s="35">
        <v>0</v>
      </c>
      <c r="Z30" s="36"/>
      <c r="AA30" s="35">
        <v>0</v>
      </c>
      <c r="AB30" s="36"/>
      <c r="AC30" s="35">
        <v>0</v>
      </c>
      <c r="AD30" s="36">
        <v>0</v>
      </c>
      <c r="AE30" s="88"/>
      <c r="AF30" s="84"/>
    </row>
    <row r="31" spans="1:32" x14ac:dyDescent="0.3">
      <c r="A31" s="85" t="s">
        <v>237</v>
      </c>
      <c r="B31" t="s">
        <v>464</v>
      </c>
      <c r="C31" t="s">
        <v>464</v>
      </c>
      <c r="D31" t="s">
        <v>464</v>
      </c>
      <c r="E31" s="86">
        <v>0</v>
      </c>
      <c r="F31" s="25"/>
      <c r="G31" s="86">
        <v>0</v>
      </c>
      <c r="H31" s="25"/>
      <c r="I31" s="86">
        <v>0</v>
      </c>
      <c r="J31" s="25"/>
      <c r="K31" s="86">
        <v>0</v>
      </c>
      <c r="L31" s="25"/>
      <c r="M31" s="86">
        <v>0</v>
      </c>
      <c r="N31" s="25"/>
      <c r="O31" s="86">
        <v>0</v>
      </c>
      <c r="P31" s="25"/>
      <c r="Q31" s="86">
        <v>0</v>
      </c>
      <c r="R31" s="25"/>
      <c r="S31" s="86">
        <v>0</v>
      </c>
      <c r="T31" s="25"/>
      <c r="U31" s="86">
        <v>0</v>
      </c>
      <c r="V31" s="25"/>
      <c r="W31" s="86">
        <v>90382.668758090105</v>
      </c>
      <c r="X31" s="25">
        <v>1.3491025400551849E-2</v>
      </c>
      <c r="Y31" s="86">
        <v>197235.67833725529</v>
      </c>
      <c r="Z31" s="25">
        <v>8.7942938843075472E-3</v>
      </c>
      <c r="AA31" s="86">
        <v>37391.589312579403</v>
      </c>
      <c r="AB31" s="25">
        <v>1.3385369491757478E-2</v>
      </c>
      <c r="AC31" s="86">
        <v>325009.93640792475</v>
      </c>
      <c r="AD31" s="25">
        <v>2.7247728815344616E-3</v>
      </c>
      <c r="AE31" s="88"/>
      <c r="AF31" s="84"/>
    </row>
    <row r="32" spans="1:32" x14ac:dyDescent="0.3">
      <c r="A32" s="87" t="s">
        <v>721</v>
      </c>
      <c r="B32" t="s">
        <v>464</v>
      </c>
      <c r="C32" t="s">
        <v>464</v>
      </c>
      <c r="D32" t="s">
        <v>464</v>
      </c>
      <c r="E32" s="35">
        <v>0</v>
      </c>
      <c r="F32" s="36"/>
      <c r="G32" s="35">
        <v>0</v>
      </c>
      <c r="H32" s="36"/>
      <c r="I32" s="35">
        <v>0</v>
      </c>
      <c r="J32" s="36"/>
      <c r="K32" s="35">
        <v>0</v>
      </c>
      <c r="L32" s="36"/>
      <c r="M32" s="35">
        <v>0</v>
      </c>
      <c r="N32" s="36"/>
      <c r="O32" s="35">
        <v>0</v>
      </c>
      <c r="P32" s="36"/>
      <c r="Q32" s="35">
        <v>0</v>
      </c>
      <c r="R32" s="36"/>
      <c r="S32" s="35">
        <v>0</v>
      </c>
      <c r="T32" s="36"/>
      <c r="U32" s="35">
        <v>0</v>
      </c>
      <c r="V32" s="36"/>
      <c r="W32" s="35">
        <v>201.76019346479998</v>
      </c>
      <c r="X32" s="36">
        <v>3.0115861063354931E-5</v>
      </c>
      <c r="Y32" s="35">
        <v>64.2331071726</v>
      </c>
      <c r="Z32" s="36">
        <v>2.8640093229591312E-6</v>
      </c>
      <c r="AA32" s="35">
        <v>0</v>
      </c>
      <c r="AB32" s="36">
        <v>0</v>
      </c>
      <c r="AC32" s="35">
        <v>265.99330063740001</v>
      </c>
      <c r="AD32" s="36">
        <v>2.2299974587144915E-6</v>
      </c>
      <c r="AE32" s="88"/>
      <c r="AF32" s="84"/>
    </row>
    <row r="33" spans="1:32" x14ac:dyDescent="0.3">
      <c r="A33" s="87" t="s">
        <v>722</v>
      </c>
      <c r="B33" t="s">
        <v>464</v>
      </c>
      <c r="C33" t="s">
        <v>464</v>
      </c>
      <c r="D33" t="s">
        <v>464</v>
      </c>
      <c r="E33" s="35">
        <v>0</v>
      </c>
      <c r="F33" s="36"/>
      <c r="G33" s="35">
        <v>0</v>
      </c>
      <c r="H33" s="36"/>
      <c r="I33" s="35">
        <v>0</v>
      </c>
      <c r="J33" s="36"/>
      <c r="K33" s="35">
        <v>0</v>
      </c>
      <c r="L33" s="36"/>
      <c r="M33" s="35">
        <v>0</v>
      </c>
      <c r="N33" s="36"/>
      <c r="O33" s="35">
        <v>0</v>
      </c>
      <c r="P33" s="36"/>
      <c r="Q33" s="35">
        <v>0</v>
      </c>
      <c r="R33" s="36"/>
      <c r="S33" s="35">
        <v>0</v>
      </c>
      <c r="T33" s="36"/>
      <c r="U33" s="35">
        <v>0</v>
      </c>
      <c r="V33" s="36"/>
      <c r="W33" s="35">
        <v>0</v>
      </c>
      <c r="X33" s="36">
        <v>0</v>
      </c>
      <c r="Y33" s="35">
        <v>24.944625573</v>
      </c>
      <c r="Z33" s="36">
        <v>1.1122245730200597E-6</v>
      </c>
      <c r="AA33" s="35">
        <v>16.615336199000001</v>
      </c>
      <c r="AB33" s="36">
        <v>5.947926213945844E-6</v>
      </c>
      <c r="AC33" s="35">
        <v>41.559961772000001</v>
      </c>
      <c r="AD33" s="36">
        <v>3.4842459909232892E-7</v>
      </c>
      <c r="AE33" s="88"/>
      <c r="AF33" s="84"/>
    </row>
    <row r="34" spans="1:32" x14ac:dyDescent="0.3">
      <c r="A34" s="87" t="s">
        <v>724</v>
      </c>
      <c r="B34" t="s">
        <v>464</v>
      </c>
      <c r="C34" t="s">
        <v>464</v>
      </c>
      <c r="D34" t="s">
        <v>464</v>
      </c>
      <c r="E34" s="35">
        <v>0</v>
      </c>
      <c r="F34" s="36"/>
      <c r="G34" s="35">
        <v>0</v>
      </c>
      <c r="H34" s="36"/>
      <c r="I34" s="35">
        <v>0</v>
      </c>
      <c r="J34" s="36"/>
      <c r="K34" s="35">
        <v>0</v>
      </c>
      <c r="L34" s="36"/>
      <c r="M34" s="35">
        <v>0</v>
      </c>
      <c r="N34" s="36"/>
      <c r="O34" s="35">
        <v>0</v>
      </c>
      <c r="P34" s="36"/>
      <c r="Q34" s="35">
        <v>0</v>
      </c>
      <c r="R34" s="36"/>
      <c r="S34" s="35">
        <v>0</v>
      </c>
      <c r="T34" s="36"/>
      <c r="U34" s="35">
        <v>0</v>
      </c>
      <c r="V34" s="36"/>
      <c r="W34" s="35">
        <v>9.6500731000000002</v>
      </c>
      <c r="X34" s="36">
        <v>1.4404241775349097E-6</v>
      </c>
      <c r="Y34" s="35">
        <v>0</v>
      </c>
      <c r="Z34" s="36">
        <v>0</v>
      </c>
      <c r="AA34" s="35">
        <v>0</v>
      </c>
      <c r="AB34" s="36">
        <v>0</v>
      </c>
      <c r="AC34" s="35">
        <v>9.6500731000000002</v>
      </c>
      <c r="AD34" s="36">
        <v>8.0902934163535492E-8</v>
      </c>
      <c r="AE34" s="88"/>
      <c r="AF34" s="84"/>
    </row>
    <row r="35" spans="1:32" x14ac:dyDescent="0.3">
      <c r="A35" s="87" t="s">
        <v>725</v>
      </c>
      <c r="B35" t="s">
        <v>464</v>
      </c>
      <c r="C35" t="s">
        <v>464</v>
      </c>
      <c r="D35" t="s">
        <v>464</v>
      </c>
      <c r="E35" s="35">
        <v>0</v>
      </c>
      <c r="F35" s="36"/>
      <c r="G35" s="35">
        <v>0</v>
      </c>
      <c r="H35" s="36"/>
      <c r="I35" s="35">
        <v>0</v>
      </c>
      <c r="J35" s="36"/>
      <c r="K35" s="35">
        <v>0</v>
      </c>
      <c r="L35" s="36"/>
      <c r="M35" s="35">
        <v>0</v>
      </c>
      <c r="N35" s="36"/>
      <c r="O35" s="35">
        <v>0</v>
      </c>
      <c r="P35" s="36"/>
      <c r="Q35" s="35">
        <v>0</v>
      </c>
      <c r="R35" s="36"/>
      <c r="S35" s="35">
        <v>0</v>
      </c>
      <c r="T35" s="36"/>
      <c r="U35" s="35">
        <v>0</v>
      </c>
      <c r="V35" s="36"/>
      <c r="W35" s="35">
        <v>664.72931324720003</v>
      </c>
      <c r="X35" s="36">
        <v>9.9221235362190516E-5</v>
      </c>
      <c r="Y35" s="35">
        <v>4975.1317269224</v>
      </c>
      <c r="Z35" s="36">
        <v>2.2182989856878128E-4</v>
      </c>
      <c r="AA35" s="35">
        <v>0.359182632</v>
      </c>
      <c r="AB35" s="36">
        <v>1.2857951033187296E-7</v>
      </c>
      <c r="AC35" s="35">
        <v>5640.2202228015994</v>
      </c>
      <c r="AD35" s="36">
        <v>4.728569002789827E-5</v>
      </c>
      <c r="AE35" s="88"/>
      <c r="AF35" s="84"/>
    </row>
    <row r="36" spans="1:32" x14ac:dyDescent="0.3">
      <c r="A36" s="87" t="s">
        <v>490</v>
      </c>
      <c r="B36" t="s">
        <v>464</v>
      </c>
      <c r="C36" t="s">
        <v>464</v>
      </c>
      <c r="D36" t="s">
        <v>464</v>
      </c>
      <c r="E36" s="35">
        <v>0</v>
      </c>
      <c r="F36" s="36"/>
      <c r="G36" s="35">
        <v>0</v>
      </c>
      <c r="H36" s="36"/>
      <c r="I36" s="35">
        <v>0</v>
      </c>
      <c r="J36" s="36"/>
      <c r="K36" s="35">
        <v>0</v>
      </c>
      <c r="L36" s="36"/>
      <c r="M36" s="35">
        <v>0</v>
      </c>
      <c r="N36" s="36"/>
      <c r="O36" s="35">
        <v>0</v>
      </c>
      <c r="P36" s="36"/>
      <c r="Q36" s="35">
        <v>0</v>
      </c>
      <c r="R36" s="36"/>
      <c r="S36" s="35">
        <v>0</v>
      </c>
      <c r="T36" s="36"/>
      <c r="U36" s="35">
        <v>0</v>
      </c>
      <c r="V36" s="36"/>
      <c r="W36" s="35">
        <v>104.70113789769999</v>
      </c>
      <c r="X36" s="36">
        <v>1.5628280623414521E-5</v>
      </c>
      <c r="Y36" s="35">
        <v>290.25098470730001</v>
      </c>
      <c r="Z36" s="36">
        <v>1.2941636529680077E-5</v>
      </c>
      <c r="AA36" s="35">
        <v>245.86836864840001</v>
      </c>
      <c r="AB36" s="36">
        <v>8.8015487471865557E-5</v>
      </c>
      <c r="AC36" s="35">
        <v>640.82049125339995</v>
      </c>
      <c r="AD36" s="36">
        <v>5.3724212736293463E-6</v>
      </c>
      <c r="AE36" s="88"/>
      <c r="AF36" s="84"/>
    </row>
    <row r="37" spans="1:32" x14ac:dyDescent="0.3">
      <c r="A37" s="87" t="s">
        <v>726</v>
      </c>
      <c r="B37" t="s">
        <v>464</v>
      </c>
      <c r="C37" t="s">
        <v>464</v>
      </c>
      <c r="D37" t="s">
        <v>464</v>
      </c>
      <c r="E37" s="35">
        <v>0</v>
      </c>
      <c r="F37" s="36"/>
      <c r="G37" s="35">
        <v>0</v>
      </c>
      <c r="H37" s="36"/>
      <c r="I37" s="35">
        <v>0</v>
      </c>
      <c r="J37" s="36"/>
      <c r="K37" s="35">
        <v>0</v>
      </c>
      <c r="L37" s="36"/>
      <c r="M37" s="35">
        <v>0</v>
      </c>
      <c r="N37" s="36"/>
      <c r="O37" s="35">
        <v>0</v>
      </c>
      <c r="P37" s="36"/>
      <c r="Q37" s="35">
        <v>0</v>
      </c>
      <c r="R37" s="36"/>
      <c r="S37" s="35">
        <v>0</v>
      </c>
      <c r="T37" s="36"/>
      <c r="U37" s="35">
        <v>0</v>
      </c>
      <c r="V37" s="36"/>
      <c r="W37" s="35">
        <v>0</v>
      </c>
      <c r="X37" s="36">
        <v>0</v>
      </c>
      <c r="Y37" s="35">
        <v>0</v>
      </c>
      <c r="Z37" s="36">
        <v>0</v>
      </c>
      <c r="AA37" s="35">
        <v>0</v>
      </c>
      <c r="AB37" s="36">
        <v>0</v>
      </c>
      <c r="AC37" s="35">
        <v>0</v>
      </c>
      <c r="AD37" s="36">
        <v>0</v>
      </c>
      <c r="AE37" s="88"/>
      <c r="AF37" s="84"/>
    </row>
    <row r="38" spans="1:32" x14ac:dyDescent="0.3">
      <c r="A38" s="87" t="s">
        <v>727</v>
      </c>
      <c r="B38" t="s">
        <v>464</v>
      </c>
      <c r="C38" t="s">
        <v>464</v>
      </c>
      <c r="D38" t="s">
        <v>464</v>
      </c>
      <c r="E38" s="35">
        <v>0</v>
      </c>
      <c r="F38" s="36"/>
      <c r="G38" s="35">
        <v>0</v>
      </c>
      <c r="H38" s="36"/>
      <c r="I38" s="35">
        <v>0</v>
      </c>
      <c r="J38" s="36"/>
      <c r="K38" s="35">
        <v>0</v>
      </c>
      <c r="L38" s="36"/>
      <c r="M38" s="35">
        <v>0</v>
      </c>
      <c r="N38" s="36"/>
      <c r="O38" s="35">
        <v>0</v>
      </c>
      <c r="P38" s="36"/>
      <c r="Q38" s="35">
        <v>0</v>
      </c>
      <c r="R38" s="36"/>
      <c r="S38" s="35">
        <v>0</v>
      </c>
      <c r="T38" s="36"/>
      <c r="U38" s="35">
        <v>0</v>
      </c>
      <c r="V38" s="36"/>
      <c r="W38" s="35">
        <v>25.111583600399999</v>
      </c>
      <c r="X38" s="36">
        <v>3.748296181736209E-6</v>
      </c>
      <c r="Y38" s="35">
        <v>0</v>
      </c>
      <c r="Z38" s="36">
        <v>0</v>
      </c>
      <c r="AA38" s="35">
        <v>0</v>
      </c>
      <c r="AB38" s="36">
        <v>0</v>
      </c>
      <c r="AC38" s="35">
        <v>25.111583600399999</v>
      </c>
      <c r="AD38" s="36">
        <v>2.1052698499924097E-7</v>
      </c>
      <c r="AE38" s="88"/>
      <c r="AF38" s="84"/>
    </row>
    <row r="39" spans="1:32" x14ac:dyDescent="0.3">
      <c r="A39" s="87" t="s">
        <v>470</v>
      </c>
      <c r="B39" t="s">
        <v>464</v>
      </c>
      <c r="C39" t="s">
        <v>464</v>
      </c>
      <c r="D39" t="s">
        <v>464</v>
      </c>
      <c r="E39" s="35">
        <v>0</v>
      </c>
      <c r="F39" s="36"/>
      <c r="G39" s="35">
        <v>0</v>
      </c>
      <c r="H39" s="36"/>
      <c r="I39" s="35">
        <v>0</v>
      </c>
      <c r="J39" s="36"/>
      <c r="K39" s="35">
        <v>0</v>
      </c>
      <c r="L39" s="36"/>
      <c r="M39" s="35">
        <v>0</v>
      </c>
      <c r="N39" s="36"/>
      <c r="O39" s="35">
        <v>0</v>
      </c>
      <c r="P39" s="36"/>
      <c r="Q39" s="35">
        <v>0</v>
      </c>
      <c r="R39" s="36"/>
      <c r="S39" s="35">
        <v>0</v>
      </c>
      <c r="T39" s="36"/>
      <c r="U39" s="35">
        <v>0</v>
      </c>
      <c r="V39" s="36"/>
      <c r="W39" s="35">
        <v>0</v>
      </c>
      <c r="X39" s="36">
        <v>0</v>
      </c>
      <c r="Y39" s="35">
        <v>0</v>
      </c>
      <c r="Z39" s="36">
        <v>0</v>
      </c>
      <c r="AA39" s="35">
        <v>0</v>
      </c>
      <c r="AB39" s="36">
        <v>0</v>
      </c>
      <c r="AC39" s="35">
        <v>0</v>
      </c>
      <c r="AD39" s="36">
        <v>0</v>
      </c>
      <c r="AE39" s="88"/>
      <c r="AF39" s="84"/>
    </row>
    <row r="40" spans="1:32" x14ac:dyDescent="0.3">
      <c r="A40" s="87" t="s">
        <v>466</v>
      </c>
      <c r="B40" t="s">
        <v>464</v>
      </c>
      <c r="C40" t="s">
        <v>464</v>
      </c>
      <c r="D40" t="s">
        <v>464</v>
      </c>
      <c r="E40" s="35">
        <v>0</v>
      </c>
      <c r="F40" s="36"/>
      <c r="G40" s="35">
        <v>0</v>
      </c>
      <c r="H40" s="36"/>
      <c r="I40" s="35">
        <v>0</v>
      </c>
      <c r="J40" s="36"/>
      <c r="K40" s="35">
        <v>0</v>
      </c>
      <c r="L40" s="36"/>
      <c r="M40" s="35">
        <v>0</v>
      </c>
      <c r="N40" s="36"/>
      <c r="O40" s="35">
        <v>0</v>
      </c>
      <c r="P40" s="36"/>
      <c r="Q40" s="35">
        <v>0</v>
      </c>
      <c r="R40" s="36"/>
      <c r="S40" s="35">
        <v>0</v>
      </c>
      <c r="T40" s="36"/>
      <c r="U40" s="35">
        <v>0</v>
      </c>
      <c r="V40" s="36"/>
      <c r="W40" s="35">
        <v>89376.716456780006</v>
      </c>
      <c r="X40" s="36">
        <v>1.3340871303143619E-2</v>
      </c>
      <c r="Y40" s="35">
        <v>191881.11789287999</v>
      </c>
      <c r="Z40" s="36">
        <v>8.555546115313107E-3</v>
      </c>
      <c r="AA40" s="35">
        <v>37128.746425099998</v>
      </c>
      <c r="AB40" s="36">
        <v>1.3291277498561335E-2</v>
      </c>
      <c r="AC40" s="35">
        <v>318386.58077475999</v>
      </c>
      <c r="AD40" s="36">
        <v>2.6692449182559642E-3</v>
      </c>
      <c r="AE40" s="88"/>
      <c r="AF40" s="84"/>
    </row>
    <row r="41" spans="1:32" x14ac:dyDescent="0.3">
      <c r="A41" s="85" t="s">
        <v>289</v>
      </c>
      <c r="B41" t="s">
        <v>464</v>
      </c>
      <c r="C41" t="s">
        <v>464</v>
      </c>
      <c r="D41" t="s">
        <v>464</v>
      </c>
      <c r="E41" s="86">
        <v>0</v>
      </c>
      <c r="F41" s="25"/>
      <c r="G41" s="86">
        <v>0</v>
      </c>
      <c r="H41" s="25"/>
      <c r="I41" s="86">
        <v>0</v>
      </c>
      <c r="J41" s="25"/>
      <c r="K41" s="86">
        <v>0</v>
      </c>
      <c r="L41" s="25">
        <v>0</v>
      </c>
      <c r="M41" s="86">
        <v>0</v>
      </c>
      <c r="N41" s="25">
        <v>0</v>
      </c>
      <c r="O41" s="86">
        <v>0</v>
      </c>
      <c r="P41" s="25">
        <v>0</v>
      </c>
      <c r="Q41" s="86">
        <v>0</v>
      </c>
      <c r="R41" s="25"/>
      <c r="S41" s="86">
        <v>0</v>
      </c>
      <c r="T41" s="25"/>
      <c r="U41" s="86">
        <v>0</v>
      </c>
      <c r="V41" s="25"/>
      <c r="W41" s="86">
        <v>0</v>
      </c>
      <c r="X41" s="25"/>
      <c r="Y41" s="86">
        <v>0</v>
      </c>
      <c r="Z41" s="25"/>
      <c r="AA41" s="86">
        <v>0</v>
      </c>
      <c r="AB41" s="25"/>
      <c r="AC41" s="86">
        <v>0</v>
      </c>
      <c r="AD41" s="25">
        <v>0</v>
      </c>
      <c r="AE41" s="88"/>
      <c r="AF41" s="84"/>
    </row>
    <row r="42" spans="1:32" x14ac:dyDescent="0.3">
      <c r="A42" s="87" t="s">
        <v>466</v>
      </c>
      <c r="B42" t="s">
        <v>464</v>
      </c>
      <c r="C42" t="s">
        <v>464</v>
      </c>
      <c r="D42" t="s">
        <v>464</v>
      </c>
      <c r="E42" s="35">
        <v>0</v>
      </c>
      <c r="F42" s="36"/>
      <c r="G42" s="35">
        <v>0</v>
      </c>
      <c r="H42" s="36"/>
      <c r="I42" s="35">
        <v>0</v>
      </c>
      <c r="J42" s="36"/>
      <c r="K42" s="35">
        <v>0</v>
      </c>
      <c r="L42" s="36">
        <v>0</v>
      </c>
      <c r="M42" s="35">
        <v>0</v>
      </c>
      <c r="N42" s="36">
        <v>0</v>
      </c>
      <c r="O42" s="35">
        <v>0</v>
      </c>
      <c r="P42" s="36">
        <v>0</v>
      </c>
      <c r="Q42" s="35">
        <v>0</v>
      </c>
      <c r="R42" s="36"/>
      <c r="S42" s="35">
        <v>0</v>
      </c>
      <c r="T42" s="36"/>
      <c r="U42" s="35">
        <v>0</v>
      </c>
      <c r="V42" s="36"/>
      <c r="W42" s="35">
        <v>0</v>
      </c>
      <c r="X42" s="36"/>
      <c r="Y42" s="35">
        <v>0</v>
      </c>
      <c r="Z42" s="36"/>
      <c r="AA42" s="35">
        <v>0</v>
      </c>
      <c r="AB42" s="36"/>
      <c r="AC42" s="35">
        <v>0</v>
      </c>
      <c r="AD42" s="36">
        <v>0</v>
      </c>
      <c r="AE42" s="88"/>
      <c r="AF42" s="84"/>
    </row>
    <row r="43" spans="1:32" x14ac:dyDescent="0.3">
      <c r="A43" s="85" t="s">
        <v>737</v>
      </c>
      <c r="B43" t="s">
        <v>464</v>
      </c>
      <c r="C43" t="s">
        <v>464</v>
      </c>
      <c r="D43" t="s">
        <v>464</v>
      </c>
      <c r="E43" s="86">
        <v>0</v>
      </c>
      <c r="F43" s="25"/>
      <c r="G43" s="86">
        <v>0</v>
      </c>
      <c r="H43" s="25"/>
      <c r="I43" s="86">
        <v>0</v>
      </c>
      <c r="J43" s="25"/>
      <c r="K43" s="86">
        <v>0</v>
      </c>
      <c r="L43" s="25"/>
      <c r="M43" s="86">
        <v>0</v>
      </c>
      <c r="N43" s="25"/>
      <c r="O43" s="86">
        <v>0</v>
      </c>
      <c r="P43" s="25"/>
      <c r="Q43" s="86">
        <v>0</v>
      </c>
      <c r="R43" s="25"/>
      <c r="S43" s="86">
        <v>0</v>
      </c>
      <c r="T43" s="25"/>
      <c r="U43" s="86">
        <v>0</v>
      </c>
      <c r="V43" s="25"/>
      <c r="W43" s="86">
        <v>696.44630156000005</v>
      </c>
      <c r="X43" s="25">
        <v>1.0395549139641157E-4</v>
      </c>
      <c r="Y43" s="86">
        <v>22010.66391494</v>
      </c>
      <c r="Z43" s="25">
        <v>9.8140584243445734E-4</v>
      </c>
      <c r="AA43" s="86">
        <v>4401.9312176400008</v>
      </c>
      <c r="AB43" s="25">
        <v>1.5757949022399739E-3</v>
      </c>
      <c r="AC43" s="86">
        <v>27109.041434139999</v>
      </c>
      <c r="AD43" s="25">
        <v>2.2727299282145167E-4</v>
      </c>
      <c r="AE43" s="88"/>
      <c r="AF43" s="84"/>
    </row>
    <row r="44" spans="1:32" x14ac:dyDescent="0.3">
      <c r="A44" s="87" t="s">
        <v>466</v>
      </c>
      <c r="B44" t="s">
        <v>464</v>
      </c>
      <c r="C44" t="s">
        <v>464</v>
      </c>
      <c r="D44" t="s">
        <v>464</v>
      </c>
      <c r="E44" s="35">
        <v>0</v>
      </c>
      <c r="F44" s="36"/>
      <c r="G44" s="35">
        <v>0</v>
      </c>
      <c r="H44" s="36"/>
      <c r="I44" s="35">
        <v>0</v>
      </c>
      <c r="J44" s="36"/>
      <c r="K44" s="35">
        <v>0</v>
      </c>
      <c r="L44" s="36"/>
      <c r="M44" s="35">
        <v>0</v>
      </c>
      <c r="N44" s="36"/>
      <c r="O44" s="35">
        <v>0</v>
      </c>
      <c r="P44" s="36"/>
      <c r="Q44" s="35">
        <v>0</v>
      </c>
      <c r="R44" s="36"/>
      <c r="S44" s="35">
        <v>0</v>
      </c>
      <c r="T44" s="36"/>
      <c r="U44" s="35">
        <v>0</v>
      </c>
      <c r="V44" s="36"/>
      <c r="W44" s="35">
        <v>696.44630156000005</v>
      </c>
      <c r="X44" s="36">
        <v>1.0395549139641157E-4</v>
      </c>
      <c r="Y44" s="35">
        <v>22010.66391494</v>
      </c>
      <c r="Z44" s="36">
        <v>9.8140584243445734E-4</v>
      </c>
      <c r="AA44" s="35">
        <v>4401.9312176400008</v>
      </c>
      <c r="AB44" s="36">
        <v>1.5757949022399739E-3</v>
      </c>
      <c r="AC44" s="35">
        <v>27109.041434139999</v>
      </c>
      <c r="AD44" s="36">
        <v>2.2727299282145167E-4</v>
      </c>
      <c r="AE44" s="88"/>
      <c r="AF44" s="84"/>
    </row>
    <row r="45" spans="1:32" x14ac:dyDescent="0.3">
      <c r="A45" s="85" t="s">
        <v>236</v>
      </c>
      <c r="B45" t="s">
        <v>464</v>
      </c>
      <c r="C45" t="s">
        <v>464</v>
      </c>
      <c r="D45" t="s">
        <v>464</v>
      </c>
      <c r="E45" s="86">
        <v>0</v>
      </c>
      <c r="F45" s="25"/>
      <c r="G45" s="86">
        <v>0</v>
      </c>
      <c r="H45" s="25"/>
      <c r="I45" s="86">
        <v>0</v>
      </c>
      <c r="J45" s="25"/>
      <c r="K45" s="86">
        <v>14669.650309820001</v>
      </c>
      <c r="L45" s="25">
        <v>1.8899016161677219E-3</v>
      </c>
      <c r="M45" s="86">
        <v>108100.35256828</v>
      </c>
      <c r="N45" s="25">
        <v>3.7979409362495233E-3</v>
      </c>
      <c r="O45" s="86">
        <v>14880.09991092</v>
      </c>
      <c r="P45" s="25">
        <v>4.6682493704975634E-3</v>
      </c>
      <c r="Q45" s="86">
        <v>0</v>
      </c>
      <c r="R45" s="25"/>
      <c r="S45" s="86">
        <v>0</v>
      </c>
      <c r="T45" s="25"/>
      <c r="U45" s="86">
        <v>0</v>
      </c>
      <c r="V45" s="25"/>
      <c r="W45" s="86">
        <v>0</v>
      </c>
      <c r="X45" s="25"/>
      <c r="Y45" s="86">
        <v>0</v>
      </c>
      <c r="Z45" s="25"/>
      <c r="AA45" s="86">
        <v>0</v>
      </c>
      <c r="AB45" s="25"/>
      <c r="AC45" s="86">
        <v>137650.10278901999</v>
      </c>
      <c r="AD45" s="25">
        <v>1.1540116938123482E-3</v>
      </c>
      <c r="AE45" s="88"/>
      <c r="AF45" s="84"/>
    </row>
    <row r="46" spans="1:32" x14ac:dyDescent="0.3">
      <c r="A46" s="87" t="s">
        <v>466</v>
      </c>
      <c r="B46" t="s">
        <v>464</v>
      </c>
      <c r="C46" t="s">
        <v>464</v>
      </c>
      <c r="D46" t="s">
        <v>464</v>
      </c>
      <c r="E46" s="35">
        <v>0</v>
      </c>
      <c r="F46" s="36"/>
      <c r="G46" s="35">
        <v>0</v>
      </c>
      <c r="H46" s="36"/>
      <c r="I46" s="35">
        <v>0</v>
      </c>
      <c r="J46" s="36"/>
      <c r="K46" s="35">
        <v>14669.650309820001</v>
      </c>
      <c r="L46" s="36">
        <v>1.8899016161677219E-3</v>
      </c>
      <c r="M46" s="35">
        <v>108100.35256828</v>
      </c>
      <c r="N46" s="36">
        <v>3.7979409362495233E-3</v>
      </c>
      <c r="O46" s="35">
        <v>14880.09991092</v>
      </c>
      <c r="P46" s="36">
        <v>4.6682493704975634E-3</v>
      </c>
      <c r="Q46" s="35">
        <v>0</v>
      </c>
      <c r="R46" s="36"/>
      <c r="S46" s="35">
        <v>0</v>
      </c>
      <c r="T46" s="36"/>
      <c r="U46" s="35">
        <v>0</v>
      </c>
      <c r="V46" s="36"/>
      <c r="W46" s="35">
        <v>0</v>
      </c>
      <c r="X46" s="36"/>
      <c r="Y46" s="35">
        <v>0</v>
      </c>
      <c r="Z46" s="36"/>
      <c r="AA46" s="35">
        <v>0</v>
      </c>
      <c r="AB46" s="36"/>
      <c r="AC46" s="35">
        <v>137650.10278901999</v>
      </c>
      <c r="AD46" s="36">
        <v>1.1540116938123482E-3</v>
      </c>
      <c r="AE46" s="88"/>
      <c r="AF46" s="84"/>
    </row>
    <row r="47" spans="1:32" x14ac:dyDescent="0.3">
      <c r="A47" s="85" t="s">
        <v>242</v>
      </c>
      <c r="B47" t="s">
        <v>464</v>
      </c>
      <c r="C47" t="s">
        <v>464</v>
      </c>
      <c r="D47" t="s">
        <v>464</v>
      </c>
      <c r="E47" s="86">
        <v>0</v>
      </c>
      <c r="F47" s="25"/>
      <c r="G47" s="86">
        <v>0</v>
      </c>
      <c r="H47" s="25"/>
      <c r="I47" s="86">
        <v>0</v>
      </c>
      <c r="J47" s="25"/>
      <c r="K47" s="86">
        <v>0</v>
      </c>
      <c r="L47" s="25"/>
      <c r="M47" s="86">
        <v>0</v>
      </c>
      <c r="N47" s="25"/>
      <c r="O47" s="86">
        <v>0</v>
      </c>
      <c r="P47" s="25"/>
      <c r="Q47" s="86">
        <v>8883.6249461070001</v>
      </c>
      <c r="R47" s="25">
        <v>1.8178535475895676E-3</v>
      </c>
      <c r="S47" s="86">
        <v>36625.7666237019</v>
      </c>
      <c r="T47" s="25">
        <v>2.6816014928564081E-3</v>
      </c>
      <c r="U47" s="86">
        <v>9169.638815898501</v>
      </c>
      <c r="V47" s="25">
        <v>2.7388873162444969E-3</v>
      </c>
      <c r="W47" s="86">
        <v>0</v>
      </c>
      <c r="X47" s="25"/>
      <c r="Y47" s="86">
        <v>0</v>
      </c>
      <c r="Z47" s="25"/>
      <c r="AA47" s="86">
        <v>0</v>
      </c>
      <c r="AB47" s="25"/>
      <c r="AC47" s="86">
        <v>54679.03038570741</v>
      </c>
      <c r="AD47" s="25">
        <v>4.5841041301758045E-4</v>
      </c>
      <c r="AE47" s="88"/>
      <c r="AF47" s="84"/>
    </row>
    <row r="48" spans="1:32" x14ac:dyDescent="0.3">
      <c r="A48" s="87" t="s">
        <v>720</v>
      </c>
      <c r="B48" t="s">
        <v>464</v>
      </c>
      <c r="C48" t="s">
        <v>464</v>
      </c>
      <c r="D48" t="s">
        <v>464</v>
      </c>
      <c r="E48" s="35">
        <v>0</v>
      </c>
      <c r="F48" s="36"/>
      <c r="G48" s="35">
        <v>0</v>
      </c>
      <c r="H48" s="36"/>
      <c r="I48" s="35">
        <v>0</v>
      </c>
      <c r="J48" s="36"/>
      <c r="K48" s="35">
        <v>0</v>
      </c>
      <c r="L48" s="36"/>
      <c r="M48" s="35">
        <v>0</v>
      </c>
      <c r="N48" s="36"/>
      <c r="O48" s="35">
        <v>0</v>
      </c>
      <c r="P48" s="36"/>
      <c r="Q48" s="35">
        <v>0</v>
      </c>
      <c r="R48" s="36">
        <v>0</v>
      </c>
      <c r="S48" s="35">
        <v>0</v>
      </c>
      <c r="T48" s="36">
        <v>0</v>
      </c>
      <c r="U48" s="35">
        <v>0</v>
      </c>
      <c r="V48" s="36">
        <v>0</v>
      </c>
      <c r="W48" s="35">
        <v>0</v>
      </c>
      <c r="X48" s="36"/>
      <c r="Y48" s="35">
        <v>0</v>
      </c>
      <c r="Z48" s="36"/>
      <c r="AA48" s="35">
        <v>0</v>
      </c>
      <c r="AB48" s="36"/>
      <c r="AC48" s="35">
        <v>0</v>
      </c>
      <c r="AD48" s="36">
        <v>0</v>
      </c>
      <c r="AE48" s="88"/>
      <c r="AF48" s="84"/>
    </row>
    <row r="49" spans="1:32" x14ac:dyDescent="0.3">
      <c r="A49" s="87" t="s">
        <v>721</v>
      </c>
      <c r="B49" t="s">
        <v>464</v>
      </c>
      <c r="C49" t="s">
        <v>464</v>
      </c>
      <c r="D49" t="s">
        <v>464</v>
      </c>
      <c r="E49" s="35">
        <v>0</v>
      </c>
      <c r="F49" s="36"/>
      <c r="G49" s="35">
        <v>0</v>
      </c>
      <c r="H49" s="36"/>
      <c r="I49" s="35">
        <v>0</v>
      </c>
      <c r="J49" s="36"/>
      <c r="K49" s="35">
        <v>0</v>
      </c>
      <c r="L49" s="36"/>
      <c r="M49" s="35">
        <v>0</v>
      </c>
      <c r="N49" s="36"/>
      <c r="O49" s="35">
        <v>0</v>
      </c>
      <c r="P49" s="36"/>
      <c r="Q49" s="35">
        <v>0</v>
      </c>
      <c r="R49" s="36">
        <v>0</v>
      </c>
      <c r="S49" s="35">
        <v>0</v>
      </c>
      <c r="T49" s="36">
        <v>0</v>
      </c>
      <c r="U49" s="35">
        <v>0</v>
      </c>
      <c r="V49" s="36">
        <v>0</v>
      </c>
      <c r="W49" s="35">
        <v>0</v>
      </c>
      <c r="X49" s="36"/>
      <c r="Y49" s="35">
        <v>0</v>
      </c>
      <c r="Z49" s="36"/>
      <c r="AA49" s="35">
        <v>0</v>
      </c>
      <c r="AB49" s="36"/>
      <c r="AC49" s="35">
        <v>0</v>
      </c>
      <c r="AD49" s="36">
        <v>0</v>
      </c>
      <c r="AE49" s="88"/>
      <c r="AF49" s="84"/>
    </row>
    <row r="50" spans="1:32" x14ac:dyDescent="0.3">
      <c r="A50" s="87" t="s">
        <v>722</v>
      </c>
      <c r="B50" t="s">
        <v>464</v>
      </c>
      <c r="C50" t="s">
        <v>464</v>
      </c>
      <c r="D50" t="s">
        <v>464</v>
      </c>
      <c r="E50" s="35">
        <v>0</v>
      </c>
      <c r="F50" s="36"/>
      <c r="G50" s="35">
        <v>0</v>
      </c>
      <c r="H50" s="36"/>
      <c r="I50" s="35">
        <v>0</v>
      </c>
      <c r="J50" s="36"/>
      <c r="K50" s="35">
        <v>0</v>
      </c>
      <c r="L50" s="36"/>
      <c r="M50" s="35">
        <v>0</v>
      </c>
      <c r="N50" s="36"/>
      <c r="O50" s="35">
        <v>0</v>
      </c>
      <c r="P50" s="36"/>
      <c r="Q50" s="35">
        <v>0</v>
      </c>
      <c r="R50" s="36">
        <v>0</v>
      </c>
      <c r="S50" s="35">
        <v>0</v>
      </c>
      <c r="T50" s="36">
        <v>0</v>
      </c>
      <c r="U50" s="35">
        <v>0</v>
      </c>
      <c r="V50" s="36">
        <v>0</v>
      </c>
      <c r="W50" s="35">
        <v>0</v>
      </c>
      <c r="X50" s="36"/>
      <c r="Y50" s="35">
        <v>0</v>
      </c>
      <c r="Z50" s="36"/>
      <c r="AA50" s="35">
        <v>0</v>
      </c>
      <c r="AB50" s="36"/>
      <c r="AC50" s="35">
        <v>0</v>
      </c>
      <c r="AD50" s="36">
        <v>0</v>
      </c>
      <c r="AE50" s="88"/>
      <c r="AF50" s="84"/>
    </row>
    <row r="51" spans="1:32" x14ac:dyDescent="0.3">
      <c r="A51" s="87" t="s">
        <v>723</v>
      </c>
      <c r="B51" t="s">
        <v>464</v>
      </c>
      <c r="C51" t="s">
        <v>464</v>
      </c>
      <c r="D51" t="s">
        <v>464</v>
      </c>
      <c r="E51" s="35">
        <v>0</v>
      </c>
      <c r="F51" s="36"/>
      <c r="G51" s="35">
        <v>0</v>
      </c>
      <c r="H51" s="36"/>
      <c r="I51" s="35">
        <v>0</v>
      </c>
      <c r="J51" s="36"/>
      <c r="K51" s="35">
        <v>0</v>
      </c>
      <c r="L51" s="36"/>
      <c r="M51" s="35">
        <v>0</v>
      </c>
      <c r="N51" s="36"/>
      <c r="O51" s="35">
        <v>0</v>
      </c>
      <c r="P51" s="36"/>
      <c r="Q51" s="35">
        <v>0</v>
      </c>
      <c r="R51" s="36">
        <v>0</v>
      </c>
      <c r="S51" s="35">
        <v>0</v>
      </c>
      <c r="T51" s="36">
        <v>0</v>
      </c>
      <c r="U51" s="35">
        <v>0</v>
      </c>
      <c r="V51" s="36">
        <v>0</v>
      </c>
      <c r="W51" s="35">
        <v>0</v>
      </c>
      <c r="X51" s="36"/>
      <c r="Y51" s="35">
        <v>0</v>
      </c>
      <c r="Z51" s="36"/>
      <c r="AA51" s="35">
        <v>0</v>
      </c>
      <c r="AB51" s="36"/>
      <c r="AC51" s="35">
        <v>0</v>
      </c>
      <c r="AD51" s="36">
        <v>0</v>
      </c>
      <c r="AE51" s="88"/>
      <c r="AF51" s="84"/>
    </row>
    <row r="52" spans="1:32" x14ac:dyDescent="0.3">
      <c r="A52" s="87" t="s">
        <v>724</v>
      </c>
      <c r="B52" t="s">
        <v>464</v>
      </c>
      <c r="C52" t="s">
        <v>464</v>
      </c>
      <c r="D52" t="s">
        <v>464</v>
      </c>
      <c r="E52" s="35">
        <v>0</v>
      </c>
      <c r="F52" s="36"/>
      <c r="G52" s="35">
        <v>0</v>
      </c>
      <c r="H52" s="36"/>
      <c r="I52" s="35">
        <v>0</v>
      </c>
      <c r="J52" s="36"/>
      <c r="K52" s="35">
        <v>0</v>
      </c>
      <c r="L52" s="36"/>
      <c r="M52" s="35">
        <v>0</v>
      </c>
      <c r="N52" s="36"/>
      <c r="O52" s="35">
        <v>0</v>
      </c>
      <c r="P52" s="36"/>
      <c r="Q52" s="35">
        <v>3.1320000000000003E-7</v>
      </c>
      <c r="R52" s="36">
        <v>6.409002344865483E-14</v>
      </c>
      <c r="S52" s="35">
        <v>8.9500000000000001E-8</v>
      </c>
      <c r="T52" s="36">
        <v>6.5528548815503395E-15</v>
      </c>
      <c r="U52" s="35">
        <v>0</v>
      </c>
      <c r="V52" s="36">
        <v>0</v>
      </c>
      <c r="W52" s="35">
        <v>0</v>
      </c>
      <c r="X52" s="36"/>
      <c r="Y52" s="35">
        <v>0</v>
      </c>
      <c r="Z52" s="36"/>
      <c r="AA52" s="35">
        <v>0</v>
      </c>
      <c r="AB52" s="36"/>
      <c r="AC52" s="35">
        <v>4.0270000000000003E-7</v>
      </c>
      <c r="AD52" s="36">
        <v>3.3760999787302899E-15</v>
      </c>
      <c r="AE52" s="88"/>
      <c r="AF52" s="84"/>
    </row>
    <row r="53" spans="1:32" x14ac:dyDescent="0.3">
      <c r="A53" s="87" t="s">
        <v>725</v>
      </c>
      <c r="B53" t="s">
        <v>464</v>
      </c>
      <c r="C53" t="s">
        <v>464</v>
      </c>
      <c r="D53" t="s">
        <v>464</v>
      </c>
      <c r="E53" s="35">
        <v>0</v>
      </c>
      <c r="F53" s="36"/>
      <c r="G53" s="35">
        <v>0</v>
      </c>
      <c r="H53" s="36"/>
      <c r="I53" s="35">
        <v>0</v>
      </c>
      <c r="J53" s="36"/>
      <c r="K53" s="35">
        <v>0</v>
      </c>
      <c r="L53" s="36"/>
      <c r="M53" s="35">
        <v>0</v>
      </c>
      <c r="N53" s="36"/>
      <c r="O53" s="35">
        <v>0</v>
      </c>
      <c r="P53" s="36"/>
      <c r="Q53" s="35">
        <v>8.3848279999999987E-3</v>
      </c>
      <c r="R53" s="36">
        <v>1.7157848759033763E-9</v>
      </c>
      <c r="S53" s="35">
        <v>0.8290059944</v>
      </c>
      <c r="T53" s="36">
        <v>6.0696714829480822E-8</v>
      </c>
      <c r="U53" s="35">
        <v>0.33820106240000003</v>
      </c>
      <c r="V53" s="36">
        <v>1.0101756663978365E-7</v>
      </c>
      <c r="W53" s="35">
        <v>0</v>
      </c>
      <c r="X53" s="36"/>
      <c r="Y53" s="35">
        <v>0</v>
      </c>
      <c r="Z53" s="36"/>
      <c r="AA53" s="35">
        <v>0</v>
      </c>
      <c r="AB53" s="36"/>
      <c r="AC53" s="35">
        <v>1.1755918848</v>
      </c>
      <c r="AD53" s="36">
        <v>9.8557629433046467E-9</v>
      </c>
      <c r="AE53" s="88"/>
      <c r="AF53" s="84"/>
    </row>
    <row r="54" spans="1:32" x14ac:dyDescent="0.3">
      <c r="A54" s="87" t="s">
        <v>490</v>
      </c>
      <c r="B54" t="s">
        <v>464</v>
      </c>
      <c r="C54" t="s">
        <v>464</v>
      </c>
      <c r="D54" t="s">
        <v>464</v>
      </c>
      <c r="E54" s="35">
        <v>0</v>
      </c>
      <c r="F54" s="36"/>
      <c r="G54" s="35">
        <v>0</v>
      </c>
      <c r="H54" s="36"/>
      <c r="I54" s="35">
        <v>0</v>
      </c>
      <c r="J54" s="36"/>
      <c r="K54" s="35">
        <v>0</v>
      </c>
      <c r="L54" s="36"/>
      <c r="M54" s="35">
        <v>0</v>
      </c>
      <c r="N54" s="36"/>
      <c r="O54" s="35">
        <v>0</v>
      </c>
      <c r="P54" s="36"/>
      <c r="Q54" s="35">
        <v>0</v>
      </c>
      <c r="R54" s="36">
        <v>0</v>
      </c>
      <c r="S54" s="35">
        <v>0</v>
      </c>
      <c r="T54" s="36">
        <v>0</v>
      </c>
      <c r="U54" s="35">
        <v>0</v>
      </c>
      <c r="V54" s="36">
        <v>0</v>
      </c>
      <c r="W54" s="35">
        <v>0</v>
      </c>
      <c r="X54" s="36"/>
      <c r="Y54" s="35">
        <v>0</v>
      </c>
      <c r="Z54" s="36"/>
      <c r="AA54" s="35">
        <v>0</v>
      </c>
      <c r="AB54" s="36"/>
      <c r="AC54" s="35">
        <v>0</v>
      </c>
      <c r="AD54" s="36">
        <v>0</v>
      </c>
      <c r="AE54" s="88"/>
      <c r="AF54" s="84"/>
    </row>
    <row r="55" spans="1:32" x14ac:dyDescent="0.3">
      <c r="A55" s="87" t="s">
        <v>726</v>
      </c>
      <c r="B55" t="s">
        <v>464</v>
      </c>
      <c r="C55" t="s">
        <v>464</v>
      </c>
      <c r="D55" t="s">
        <v>464</v>
      </c>
      <c r="E55" s="35">
        <v>0</v>
      </c>
      <c r="F55" s="36"/>
      <c r="G55" s="35">
        <v>0</v>
      </c>
      <c r="H55" s="36"/>
      <c r="I55" s="35">
        <v>0</v>
      </c>
      <c r="J55" s="36"/>
      <c r="K55" s="35">
        <v>0</v>
      </c>
      <c r="L55" s="36"/>
      <c r="M55" s="35">
        <v>0</v>
      </c>
      <c r="N55" s="36"/>
      <c r="O55" s="35">
        <v>0</v>
      </c>
      <c r="P55" s="36"/>
      <c r="Q55" s="35">
        <v>0</v>
      </c>
      <c r="R55" s="36">
        <v>0</v>
      </c>
      <c r="S55" s="35">
        <v>0</v>
      </c>
      <c r="T55" s="36">
        <v>0</v>
      </c>
      <c r="U55" s="35">
        <v>0</v>
      </c>
      <c r="V55" s="36">
        <v>0</v>
      </c>
      <c r="W55" s="35">
        <v>0</v>
      </c>
      <c r="X55" s="36"/>
      <c r="Y55" s="35">
        <v>0</v>
      </c>
      <c r="Z55" s="36"/>
      <c r="AA55" s="35">
        <v>0</v>
      </c>
      <c r="AB55" s="36"/>
      <c r="AC55" s="35">
        <v>0</v>
      </c>
      <c r="AD55" s="36">
        <v>0</v>
      </c>
      <c r="AE55" s="88"/>
      <c r="AF55" s="84"/>
    </row>
    <row r="56" spans="1:32" x14ac:dyDescent="0.3">
      <c r="A56" s="87" t="s">
        <v>727</v>
      </c>
      <c r="B56" t="s">
        <v>464</v>
      </c>
      <c r="C56" t="s">
        <v>464</v>
      </c>
      <c r="D56" t="s">
        <v>464</v>
      </c>
      <c r="E56" s="35">
        <v>0</v>
      </c>
      <c r="F56" s="36"/>
      <c r="G56" s="35">
        <v>0</v>
      </c>
      <c r="H56" s="36"/>
      <c r="I56" s="35">
        <v>0</v>
      </c>
      <c r="J56" s="36"/>
      <c r="K56" s="35">
        <v>0</v>
      </c>
      <c r="L56" s="36"/>
      <c r="M56" s="35">
        <v>0</v>
      </c>
      <c r="N56" s="36"/>
      <c r="O56" s="35">
        <v>0</v>
      </c>
      <c r="P56" s="36"/>
      <c r="Q56" s="35">
        <v>2.2045800000000002E-5</v>
      </c>
      <c r="R56" s="36">
        <v>4.5112255394136478E-12</v>
      </c>
      <c r="S56" s="35">
        <v>0</v>
      </c>
      <c r="T56" s="36">
        <v>0</v>
      </c>
      <c r="U56" s="35">
        <v>0</v>
      </c>
      <c r="V56" s="36">
        <v>0</v>
      </c>
      <c r="W56" s="35">
        <v>0</v>
      </c>
      <c r="X56" s="36"/>
      <c r="Y56" s="35">
        <v>0</v>
      </c>
      <c r="Z56" s="36"/>
      <c r="AA56" s="35">
        <v>0</v>
      </c>
      <c r="AB56" s="36"/>
      <c r="AC56" s="35">
        <v>2.2045800000000002E-5</v>
      </c>
      <c r="AD56" s="36">
        <v>1.8482449692349696E-13</v>
      </c>
      <c r="AE56" s="88"/>
      <c r="AF56" s="84"/>
    </row>
    <row r="57" spans="1:32" x14ac:dyDescent="0.3">
      <c r="A57" s="87" t="s">
        <v>470</v>
      </c>
      <c r="B57" t="s">
        <v>464</v>
      </c>
      <c r="C57" t="s">
        <v>464</v>
      </c>
      <c r="D57" t="s">
        <v>464</v>
      </c>
      <c r="E57" s="35">
        <v>0</v>
      </c>
      <c r="F57" s="36"/>
      <c r="G57" s="35">
        <v>0</v>
      </c>
      <c r="H57" s="36"/>
      <c r="I57" s="35">
        <v>0</v>
      </c>
      <c r="J57" s="36"/>
      <c r="K57" s="35">
        <v>0</v>
      </c>
      <c r="L57" s="36"/>
      <c r="M57" s="35">
        <v>0</v>
      </c>
      <c r="N57" s="36"/>
      <c r="O57" s="35">
        <v>0</v>
      </c>
      <c r="P57" s="36"/>
      <c r="Q57" s="35">
        <v>0</v>
      </c>
      <c r="R57" s="36">
        <v>0</v>
      </c>
      <c r="S57" s="35">
        <v>0</v>
      </c>
      <c r="T57" s="36">
        <v>0</v>
      </c>
      <c r="U57" s="35">
        <v>0</v>
      </c>
      <c r="V57" s="36">
        <v>0</v>
      </c>
      <c r="W57" s="35">
        <v>0</v>
      </c>
      <c r="X57" s="36"/>
      <c r="Y57" s="35">
        <v>0</v>
      </c>
      <c r="Z57" s="36"/>
      <c r="AA57" s="35">
        <v>0</v>
      </c>
      <c r="AB57" s="36"/>
      <c r="AC57" s="35">
        <v>0</v>
      </c>
      <c r="AD57" s="36">
        <v>0</v>
      </c>
      <c r="AE57" s="88"/>
      <c r="AF57" s="84"/>
    </row>
    <row r="58" spans="1:32" x14ac:dyDescent="0.3">
      <c r="A58" s="87" t="s">
        <v>466</v>
      </c>
      <c r="B58" t="s">
        <v>464</v>
      </c>
      <c r="C58" t="s">
        <v>464</v>
      </c>
      <c r="D58" t="s">
        <v>464</v>
      </c>
      <c r="E58" s="35">
        <v>0</v>
      </c>
      <c r="F58" s="36"/>
      <c r="G58" s="35">
        <v>0</v>
      </c>
      <c r="H58" s="36"/>
      <c r="I58" s="35">
        <v>0</v>
      </c>
      <c r="J58" s="36"/>
      <c r="K58" s="35">
        <v>0</v>
      </c>
      <c r="L58" s="36"/>
      <c r="M58" s="35">
        <v>0</v>
      </c>
      <c r="N58" s="36"/>
      <c r="O58" s="35">
        <v>0</v>
      </c>
      <c r="P58" s="36"/>
      <c r="Q58" s="35">
        <v>8883.6165389199996</v>
      </c>
      <c r="R58" s="36">
        <v>1.817851827229376E-3</v>
      </c>
      <c r="S58" s="35">
        <v>36624.937613300004</v>
      </c>
      <c r="T58" s="36">
        <v>2.6815407958188779E-3</v>
      </c>
      <c r="U58" s="35">
        <v>9169.3006062000004</v>
      </c>
      <c r="V58" s="36">
        <v>2.7387862960983329E-3</v>
      </c>
      <c r="W58" s="35">
        <v>0</v>
      </c>
      <c r="X58" s="36"/>
      <c r="Y58" s="35">
        <v>0</v>
      </c>
      <c r="Z58" s="36"/>
      <c r="AA58" s="35">
        <v>0</v>
      </c>
      <c r="AB58" s="36"/>
      <c r="AC58" s="35">
        <v>54677.854758420006</v>
      </c>
      <c r="AD58" s="36">
        <v>4.5840055695783372E-4</v>
      </c>
      <c r="AE58" s="88"/>
      <c r="AF58" s="84"/>
    </row>
    <row r="59" spans="1:32" x14ac:dyDescent="0.3">
      <c r="A59" s="87" t="s">
        <v>729</v>
      </c>
      <c r="B59" t="s">
        <v>464</v>
      </c>
      <c r="C59" t="s">
        <v>464</v>
      </c>
      <c r="D59" t="s">
        <v>464</v>
      </c>
      <c r="E59" s="35">
        <v>0</v>
      </c>
      <c r="F59" s="36"/>
      <c r="G59" s="35">
        <v>0</v>
      </c>
      <c r="H59" s="36"/>
      <c r="I59" s="35">
        <v>0</v>
      </c>
      <c r="J59" s="36"/>
      <c r="K59" s="35">
        <v>0</v>
      </c>
      <c r="L59" s="36"/>
      <c r="M59" s="35">
        <v>0</v>
      </c>
      <c r="N59" s="36"/>
      <c r="O59" s="35">
        <v>0</v>
      </c>
      <c r="P59" s="36"/>
      <c r="Q59" s="35">
        <v>0</v>
      </c>
      <c r="R59" s="36">
        <v>0</v>
      </c>
      <c r="S59" s="35">
        <v>4.318E-6</v>
      </c>
      <c r="T59" s="36">
        <v>3.1614779193893143E-13</v>
      </c>
      <c r="U59" s="35">
        <v>8.6361000000000002E-6</v>
      </c>
      <c r="V59" s="36">
        <v>2.5795241477568924E-12</v>
      </c>
      <c r="W59" s="35">
        <v>0</v>
      </c>
      <c r="X59" s="36"/>
      <c r="Y59" s="35">
        <v>0</v>
      </c>
      <c r="Z59" s="36"/>
      <c r="AA59" s="35">
        <v>0</v>
      </c>
      <c r="AB59" s="36"/>
      <c r="AC59" s="35">
        <v>1.29541E-5</v>
      </c>
      <c r="AD59" s="36">
        <v>1.0860277311763111E-13</v>
      </c>
      <c r="AE59" s="88"/>
      <c r="AF59" s="84"/>
    </row>
    <row r="60" spans="1:32" x14ac:dyDescent="0.3">
      <c r="A60" s="87" t="s">
        <v>730</v>
      </c>
      <c r="B60" t="s">
        <v>464</v>
      </c>
      <c r="C60" t="s">
        <v>464</v>
      </c>
      <c r="D60" t="s">
        <v>464</v>
      </c>
      <c r="E60" s="35">
        <v>0</v>
      </c>
      <c r="F60" s="36"/>
      <c r="G60" s="35">
        <v>0</v>
      </c>
      <c r="H60" s="36"/>
      <c r="I60" s="35">
        <v>0</v>
      </c>
      <c r="J60" s="36"/>
      <c r="K60" s="35">
        <v>0</v>
      </c>
      <c r="L60" s="36"/>
      <c r="M60" s="35">
        <v>0</v>
      </c>
      <c r="N60" s="36"/>
      <c r="O60" s="35">
        <v>0</v>
      </c>
      <c r="P60" s="36"/>
      <c r="Q60" s="35">
        <v>0</v>
      </c>
      <c r="R60" s="36">
        <v>0</v>
      </c>
      <c r="S60" s="35">
        <v>0</v>
      </c>
      <c r="T60" s="36">
        <v>0</v>
      </c>
      <c r="U60" s="35">
        <v>0</v>
      </c>
      <c r="V60" s="36">
        <v>0</v>
      </c>
      <c r="W60" s="35">
        <v>0</v>
      </c>
      <c r="X60" s="36"/>
      <c r="Y60" s="35">
        <v>0</v>
      </c>
      <c r="Z60" s="36"/>
      <c r="AA60" s="35">
        <v>0</v>
      </c>
      <c r="AB60" s="36"/>
      <c r="AC60" s="35">
        <v>0</v>
      </c>
      <c r="AD60" s="36">
        <v>0</v>
      </c>
      <c r="AE60" s="88"/>
      <c r="AF60" s="84"/>
    </row>
    <row r="61" spans="1:32" x14ac:dyDescent="0.3">
      <c r="A61" s="87" t="s">
        <v>731</v>
      </c>
      <c r="B61" t="s">
        <v>464</v>
      </c>
      <c r="C61" t="s">
        <v>464</v>
      </c>
      <c r="D61" t="s">
        <v>464</v>
      </c>
      <c r="E61" s="35">
        <v>0</v>
      </c>
      <c r="F61" s="36"/>
      <c r="G61" s="35">
        <v>0</v>
      </c>
      <c r="H61" s="36"/>
      <c r="I61" s="35">
        <v>0</v>
      </c>
      <c r="J61" s="36"/>
      <c r="K61" s="35">
        <v>0</v>
      </c>
      <c r="L61" s="36"/>
      <c r="M61" s="35">
        <v>0</v>
      </c>
      <c r="N61" s="36"/>
      <c r="O61" s="35">
        <v>0</v>
      </c>
      <c r="P61" s="36"/>
      <c r="Q61" s="35">
        <v>0</v>
      </c>
      <c r="R61" s="36">
        <v>0</v>
      </c>
      <c r="S61" s="35">
        <v>0</v>
      </c>
      <c r="T61" s="36">
        <v>0</v>
      </c>
      <c r="U61" s="35">
        <v>0</v>
      </c>
      <c r="V61" s="36">
        <v>0</v>
      </c>
      <c r="W61" s="35">
        <v>0</v>
      </c>
      <c r="X61" s="36"/>
      <c r="Y61" s="35">
        <v>0</v>
      </c>
      <c r="Z61" s="36"/>
      <c r="AA61" s="35">
        <v>0</v>
      </c>
      <c r="AB61" s="36"/>
      <c r="AC61" s="35">
        <v>0</v>
      </c>
      <c r="AD61" s="36">
        <v>0</v>
      </c>
      <c r="AE61" s="88"/>
      <c r="AF61" s="84"/>
    </row>
    <row r="62" spans="1:32" x14ac:dyDescent="0.3">
      <c r="A62" s="28" t="s">
        <v>54</v>
      </c>
      <c r="B62" s="28" t="s">
        <v>464</v>
      </c>
      <c r="C62" s="28" t="s">
        <v>464</v>
      </c>
      <c r="D62" s="28" t="s">
        <v>464</v>
      </c>
      <c r="E62" s="29">
        <v>0</v>
      </c>
      <c r="F62" s="30"/>
      <c r="G62" s="29">
        <v>0</v>
      </c>
      <c r="H62" s="30"/>
      <c r="I62" s="29">
        <v>17172.395964359999</v>
      </c>
      <c r="J62" s="30">
        <v>3.9656978770967093E-3</v>
      </c>
      <c r="K62" s="29">
        <v>6697.2780593437001</v>
      </c>
      <c r="L62" s="30">
        <v>8.628151565279943E-4</v>
      </c>
      <c r="M62" s="29">
        <v>135962.54643185739</v>
      </c>
      <c r="N62" s="30">
        <v>4.7768366024904078E-3</v>
      </c>
      <c r="O62" s="29">
        <v>9827.4423691624997</v>
      </c>
      <c r="P62" s="30">
        <v>3.0831077699805219E-3</v>
      </c>
      <c r="Q62" s="29">
        <v>0</v>
      </c>
      <c r="R62" s="30"/>
      <c r="S62" s="29">
        <v>14692.678537264001</v>
      </c>
      <c r="T62" s="30">
        <v>1.0757429081112884E-3</v>
      </c>
      <c r="U62" s="29">
        <v>0</v>
      </c>
      <c r="V62" s="30"/>
      <c r="W62" s="29">
        <v>0</v>
      </c>
      <c r="X62" s="30"/>
      <c r="Y62" s="29">
        <v>558.34170246399992</v>
      </c>
      <c r="Z62" s="30">
        <v>2.4895196755107274E-5</v>
      </c>
      <c r="AA62" s="29">
        <v>0</v>
      </c>
      <c r="AB62" s="30"/>
      <c r="AC62" s="29">
        <v>184910.68306445162</v>
      </c>
      <c r="AD62" s="30">
        <v>1.5502283415964697E-3</v>
      </c>
      <c r="AE62" s="88"/>
      <c r="AF62" s="84"/>
    </row>
    <row r="63" spans="1:32" x14ac:dyDescent="0.3">
      <c r="A63" s="85" t="s">
        <v>246</v>
      </c>
      <c r="B63" t="s">
        <v>464</v>
      </c>
      <c r="C63" t="s">
        <v>464</v>
      </c>
      <c r="D63" t="s">
        <v>464</v>
      </c>
      <c r="E63" s="86">
        <v>0</v>
      </c>
      <c r="F63" s="25"/>
      <c r="G63" s="86">
        <v>0</v>
      </c>
      <c r="H63" s="25"/>
      <c r="I63" s="86">
        <v>17172.395964359999</v>
      </c>
      <c r="J63" s="25">
        <v>3.9656978770967093E-3</v>
      </c>
      <c r="K63" s="86">
        <v>6665.3074815600003</v>
      </c>
      <c r="L63" s="25">
        <v>8.5869636396326734E-4</v>
      </c>
      <c r="M63" s="86">
        <v>126669.048778272</v>
      </c>
      <c r="N63" s="25">
        <v>4.4503237434579028E-3</v>
      </c>
      <c r="O63" s="86">
        <v>9790.8182961679995</v>
      </c>
      <c r="P63" s="25">
        <v>3.0716179072292535E-3</v>
      </c>
      <c r="Q63" s="86">
        <v>0</v>
      </c>
      <c r="R63" s="25"/>
      <c r="S63" s="86">
        <v>14692.678537264001</v>
      </c>
      <c r="T63" s="25">
        <v>1.0757429081112884E-3</v>
      </c>
      <c r="U63" s="86">
        <v>0</v>
      </c>
      <c r="V63" s="25"/>
      <c r="W63" s="86">
        <v>0</v>
      </c>
      <c r="X63" s="25"/>
      <c r="Y63" s="86">
        <v>558.34170246399992</v>
      </c>
      <c r="Z63" s="25">
        <v>2.4895196755107274E-5</v>
      </c>
      <c r="AA63" s="86">
        <v>0</v>
      </c>
      <c r="AB63" s="25"/>
      <c r="AC63" s="86">
        <v>175548.590760088</v>
      </c>
      <c r="AD63" s="25">
        <v>1.4717397405792536E-3</v>
      </c>
      <c r="AE63" s="88"/>
      <c r="AF63" s="84"/>
    </row>
    <row r="64" spans="1:32" x14ac:dyDescent="0.3">
      <c r="A64" s="89" t="s">
        <v>738</v>
      </c>
      <c r="B64" t="s">
        <v>466</v>
      </c>
      <c r="C64" t="s">
        <v>464</v>
      </c>
      <c r="D64" t="s">
        <v>464</v>
      </c>
      <c r="E64" s="35">
        <v>0</v>
      </c>
      <c r="F64" s="36"/>
      <c r="G64" s="35">
        <v>0</v>
      </c>
      <c r="H64" s="36"/>
      <c r="I64" s="35">
        <v>17172.395964359999</v>
      </c>
      <c r="J64" s="36">
        <v>3.9656978770967093E-3</v>
      </c>
      <c r="K64" s="35">
        <v>6665.3074815600003</v>
      </c>
      <c r="L64" s="36">
        <v>8.5869636396326734E-4</v>
      </c>
      <c r="M64" s="35">
        <v>126669.048778272</v>
      </c>
      <c r="N64" s="36">
        <v>4.4503237434579028E-3</v>
      </c>
      <c r="O64" s="35">
        <v>9790.8182961679995</v>
      </c>
      <c r="P64" s="36">
        <v>3.0716179072292535E-3</v>
      </c>
      <c r="Q64" s="35">
        <v>0</v>
      </c>
      <c r="R64" s="36"/>
      <c r="S64" s="35">
        <v>14692.678537264001</v>
      </c>
      <c r="T64" s="36">
        <v>1.0757429081112884E-3</v>
      </c>
      <c r="U64" s="35">
        <v>0</v>
      </c>
      <c r="V64" s="36"/>
      <c r="W64" s="35">
        <v>0</v>
      </c>
      <c r="X64" s="36"/>
      <c r="Y64" s="35">
        <v>558.34170246399992</v>
      </c>
      <c r="Z64" s="36">
        <v>2.4895196755107274E-5</v>
      </c>
      <c r="AA64" s="35">
        <v>0</v>
      </c>
      <c r="AB64" s="36"/>
      <c r="AC64" s="35">
        <v>175548.590760088</v>
      </c>
      <c r="AD64" s="36">
        <v>1.4717397405792536E-3</v>
      </c>
      <c r="AE64" s="88"/>
      <c r="AF64" s="84"/>
    </row>
    <row r="65" spans="1:32" x14ac:dyDescent="0.3">
      <c r="A65" s="85" t="s">
        <v>245</v>
      </c>
      <c r="B65" t="s">
        <v>464</v>
      </c>
      <c r="C65" t="s">
        <v>464</v>
      </c>
      <c r="D65" t="s">
        <v>464</v>
      </c>
      <c r="E65" s="86">
        <v>0</v>
      </c>
      <c r="F65" s="25"/>
      <c r="G65" s="86">
        <v>0</v>
      </c>
      <c r="H65" s="25"/>
      <c r="I65" s="86">
        <v>0</v>
      </c>
      <c r="J65" s="25"/>
      <c r="K65" s="86">
        <v>31.970577783699998</v>
      </c>
      <c r="L65" s="25">
        <v>4.1187925647269143E-6</v>
      </c>
      <c r="M65" s="86">
        <v>9293.4976535854003</v>
      </c>
      <c r="N65" s="25">
        <v>3.265128590325049E-4</v>
      </c>
      <c r="O65" s="86">
        <v>36.624072994499997</v>
      </c>
      <c r="P65" s="25">
        <v>1.1489862751268365E-5</v>
      </c>
      <c r="Q65" s="86">
        <v>0</v>
      </c>
      <c r="R65" s="25"/>
      <c r="S65" s="86">
        <v>0</v>
      </c>
      <c r="T65" s="25"/>
      <c r="U65" s="86">
        <v>0</v>
      </c>
      <c r="V65" s="25"/>
      <c r="W65" s="86">
        <v>0</v>
      </c>
      <c r="X65" s="25"/>
      <c r="Y65" s="86">
        <v>0</v>
      </c>
      <c r="Z65" s="25"/>
      <c r="AA65" s="86">
        <v>0</v>
      </c>
      <c r="AB65" s="25"/>
      <c r="AC65" s="86">
        <v>9362.0923043636012</v>
      </c>
      <c r="AD65" s="25">
        <v>7.8488601017216177E-5</v>
      </c>
      <c r="AE65" s="88"/>
      <c r="AF65" s="84"/>
    </row>
    <row r="66" spans="1:32" x14ac:dyDescent="0.3">
      <c r="A66" s="89" t="s">
        <v>739</v>
      </c>
      <c r="B66" t="s">
        <v>722</v>
      </c>
      <c r="C66" t="s">
        <v>464</v>
      </c>
      <c r="D66" t="s">
        <v>464</v>
      </c>
      <c r="E66" s="35">
        <v>0</v>
      </c>
      <c r="F66" s="36"/>
      <c r="G66" s="35">
        <v>0</v>
      </c>
      <c r="H66" s="36"/>
      <c r="I66" s="35">
        <v>0</v>
      </c>
      <c r="J66" s="36"/>
      <c r="K66" s="35">
        <v>31.970577783699998</v>
      </c>
      <c r="L66" s="36">
        <v>4.1187925647269143E-6</v>
      </c>
      <c r="M66" s="35">
        <v>9293.4976535854003</v>
      </c>
      <c r="N66" s="36">
        <v>3.265128590325049E-4</v>
      </c>
      <c r="O66" s="35">
        <v>36.624072994499997</v>
      </c>
      <c r="P66" s="36">
        <v>1.1489862751268365E-5</v>
      </c>
      <c r="Q66" s="35">
        <v>0</v>
      </c>
      <c r="R66" s="36"/>
      <c r="S66" s="35">
        <v>0</v>
      </c>
      <c r="T66" s="36"/>
      <c r="U66" s="35">
        <v>0</v>
      </c>
      <c r="V66" s="36"/>
      <c r="W66" s="35">
        <v>0</v>
      </c>
      <c r="X66" s="36"/>
      <c r="Y66" s="35">
        <v>0</v>
      </c>
      <c r="Z66" s="36"/>
      <c r="AA66" s="35">
        <v>0</v>
      </c>
      <c r="AB66" s="36"/>
      <c r="AC66" s="35">
        <v>9362.0923043636012</v>
      </c>
      <c r="AD66" s="36">
        <v>7.8488601017216177E-5</v>
      </c>
      <c r="AE66" s="88"/>
      <c r="AF66" s="84"/>
    </row>
    <row r="67" spans="1:32" x14ac:dyDescent="0.3">
      <c r="A67" s="28" t="s">
        <v>50</v>
      </c>
      <c r="B67" s="28" t="s">
        <v>464</v>
      </c>
      <c r="C67" s="28" t="s">
        <v>464</v>
      </c>
      <c r="D67" s="28" t="s">
        <v>464</v>
      </c>
      <c r="E67" s="29">
        <v>227268.31536887132</v>
      </c>
      <c r="F67" s="30">
        <v>0.13735778312326527</v>
      </c>
      <c r="G67" s="29">
        <v>52175.547343702608</v>
      </c>
      <c r="H67" s="30">
        <v>3.9976084972231235E-3</v>
      </c>
      <c r="I67" s="29">
        <v>0</v>
      </c>
      <c r="J67" s="30"/>
      <c r="K67" s="29">
        <v>775174.80010201002</v>
      </c>
      <c r="L67" s="30">
        <v>9.9866327866356297E-2</v>
      </c>
      <c r="M67" s="29">
        <v>219881.16489822502</v>
      </c>
      <c r="N67" s="30">
        <v>7.7251892101806484E-3</v>
      </c>
      <c r="O67" s="29">
        <v>0</v>
      </c>
      <c r="P67" s="30"/>
      <c r="Q67" s="29">
        <v>441833.67826414201</v>
      </c>
      <c r="R67" s="30">
        <v>9.0412295020288219E-2</v>
      </c>
      <c r="S67" s="29">
        <v>205131.60593564319</v>
      </c>
      <c r="T67" s="30">
        <v>1.5018968104085362E-2</v>
      </c>
      <c r="U67" s="29">
        <v>0</v>
      </c>
      <c r="V67" s="30"/>
      <c r="W67" s="29">
        <v>746799.93448926136</v>
      </c>
      <c r="X67" s="30">
        <v>0.11147155780818063</v>
      </c>
      <c r="Y67" s="29">
        <v>833830.94841887243</v>
      </c>
      <c r="Z67" s="30">
        <v>3.7178640659971056E-2</v>
      </c>
      <c r="AA67" s="29">
        <v>0</v>
      </c>
      <c r="AB67" s="30"/>
      <c r="AC67" s="29">
        <v>3502095.9948207284</v>
      </c>
      <c r="AD67" s="30">
        <v>2.936038294915742E-2</v>
      </c>
      <c r="AE67" s="88"/>
      <c r="AF67" s="84"/>
    </row>
    <row r="68" spans="1:32" x14ac:dyDescent="0.3">
      <c r="A68" s="85" t="s">
        <v>224</v>
      </c>
      <c r="B68" t="s">
        <v>464</v>
      </c>
      <c r="C68" t="s">
        <v>464</v>
      </c>
      <c r="D68" t="s">
        <v>464</v>
      </c>
      <c r="E68" s="86">
        <v>49854.960086400002</v>
      </c>
      <c r="F68" s="25">
        <v>3.0131638825465313E-2</v>
      </c>
      <c r="G68" s="86">
        <v>16364.605219200001</v>
      </c>
      <c r="H68" s="25">
        <v>1.2538303517360546E-3</v>
      </c>
      <c r="I68" s="86">
        <v>0</v>
      </c>
      <c r="J68" s="25"/>
      <c r="K68" s="86">
        <v>213297.85681560001</v>
      </c>
      <c r="L68" s="25">
        <v>2.7479316534973361E-2</v>
      </c>
      <c r="M68" s="86">
        <v>0</v>
      </c>
      <c r="N68" s="25"/>
      <c r="O68" s="86">
        <v>0</v>
      </c>
      <c r="P68" s="25"/>
      <c r="Q68" s="86">
        <v>116074.52539200001</v>
      </c>
      <c r="R68" s="25">
        <v>2.3752295830666539E-2</v>
      </c>
      <c r="S68" s="86">
        <v>0</v>
      </c>
      <c r="T68" s="25"/>
      <c r="U68" s="86">
        <v>0</v>
      </c>
      <c r="V68" s="25"/>
      <c r="W68" s="86">
        <v>0</v>
      </c>
      <c r="X68" s="25"/>
      <c r="Y68" s="86">
        <v>0</v>
      </c>
      <c r="Z68" s="25"/>
      <c r="AA68" s="86">
        <v>0</v>
      </c>
      <c r="AB68" s="25"/>
      <c r="AC68" s="86">
        <v>395591.94751320005</v>
      </c>
      <c r="AD68" s="25">
        <v>3.3165084817114191E-3</v>
      </c>
      <c r="AE68" s="88"/>
      <c r="AF68" s="84"/>
    </row>
    <row r="69" spans="1:32" x14ac:dyDescent="0.3">
      <c r="A69" s="89" t="s">
        <v>740</v>
      </c>
      <c r="B69" t="s">
        <v>723</v>
      </c>
      <c r="C69">
        <v>6</v>
      </c>
      <c r="D69">
        <v>7.3452054794520549</v>
      </c>
      <c r="E69" s="35">
        <v>49854.960086400002</v>
      </c>
      <c r="F69" s="36">
        <v>3.0131638825465313E-2</v>
      </c>
      <c r="G69" s="35">
        <v>16364.605219200001</v>
      </c>
      <c r="H69" s="36">
        <v>1.2538303517360546E-3</v>
      </c>
      <c r="I69" s="35">
        <v>0</v>
      </c>
      <c r="J69" s="36"/>
      <c r="K69" s="35">
        <v>135864.28054080001</v>
      </c>
      <c r="L69" s="36">
        <v>1.750349312700647E-2</v>
      </c>
      <c r="M69" s="35">
        <v>0</v>
      </c>
      <c r="N69" s="36"/>
      <c r="O69" s="35">
        <v>0</v>
      </c>
      <c r="P69" s="36"/>
      <c r="Q69" s="35">
        <v>116074.52539200001</v>
      </c>
      <c r="R69" s="36">
        <v>2.3752295830666539E-2</v>
      </c>
      <c r="S69" s="35">
        <v>0</v>
      </c>
      <c r="T69" s="36"/>
      <c r="U69" s="35">
        <v>0</v>
      </c>
      <c r="V69" s="36"/>
      <c r="W69" s="35">
        <v>0</v>
      </c>
      <c r="X69" s="36"/>
      <c r="Y69" s="35">
        <v>0</v>
      </c>
      <c r="Z69" s="36"/>
      <c r="AA69" s="35">
        <v>0</v>
      </c>
      <c r="AB69" s="36"/>
      <c r="AC69" s="35">
        <v>318158.37123840005</v>
      </c>
      <c r="AD69" s="36">
        <v>2.6673316870395479E-3</v>
      </c>
      <c r="AE69" s="88"/>
      <c r="AF69" s="84"/>
    </row>
    <row r="70" spans="1:32" x14ac:dyDescent="0.3">
      <c r="A70" s="89" t="s">
        <v>741</v>
      </c>
      <c r="B70" t="s">
        <v>723</v>
      </c>
      <c r="C70">
        <v>5</v>
      </c>
      <c r="D70">
        <v>9.2602739726027394</v>
      </c>
      <c r="E70" s="35">
        <v>0</v>
      </c>
      <c r="F70" s="36"/>
      <c r="G70" s="35">
        <v>0</v>
      </c>
      <c r="H70" s="36"/>
      <c r="I70" s="35">
        <v>0</v>
      </c>
      <c r="J70" s="36"/>
      <c r="K70" s="35">
        <v>77433.576274799998</v>
      </c>
      <c r="L70" s="36">
        <v>9.9758234079668894E-3</v>
      </c>
      <c r="M70" s="35">
        <v>0</v>
      </c>
      <c r="N70" s="36"/>
      <c r="O70" s="35">
        <v>0</v>
      </c>
      <c r="P70" s="36"/>
      <c r="Q70" s="35">
        <v>0</v>
      </c>
      <c r="R70" s="36"/>
      <c r="S70" s="35">
        <v>0</v>
      </c>
      <c r="T70" s="36"/>
      <c r="U70" s="35">
        <v>0</v>
      </c>
      <c r="V70" s="36"/>
      <c r="W70" s="35">
        <v>0</v>
      </c>
      <c r="X70" s="36"/>
      <c r="Y70" s="35">
        <v>0</v>
      </c>
      <c r="Z70" s="36"/>
      <c r="AA70" s="35">
        <v>0</v>
      </c>
      <c r="AB70" s="36"/>
      <c r="AC70" s="35">
        <v>77433.576274799998</v>
      </c>
      <c r="AD70" s="36">
        <v>6.4917679467187128E-4</v>
      </c>
      <c r="AE70" s="88"/>
      <c r="AF70" s="84"/>
    </row>
    <row r="71" spans="1:32" x14ac:dyDescent="0.3">
      <c r="A71" s="85" t="s">
        <v>225</v>
      </c>
      <c r="B71" t="s">
        <v>464</v>
      </c>
      <c r="C71" t="s">
        <v>464</v>
      </c>
      <c r="D71" t="s">
        <v>464</v>
      </c>
      <c r="E71" s="86">
        <v>37502.675577449998</v>
      </c>
      <c r="F71" s="25">
        <v>2.2666091268150085E-2</v>
      </c>
      <c r="G71" s="86">
        <v>4478.4045994999997</v>
      </c>
      <c r="H71" s="25">
        <v>3.431283272033587E-4</v>
      </c>
      <c r="I71" s="86">
        <v>0</v>
      </c>
      <c r="J71" s="25"/>
      <c r="K71" s="86">
        <v>93807.709363068003</v>
      </c>
      <c r="L71" s="25">
        <v>1.2085314768244773E-2</v>
      </c>
      <c r="M71" s="86">
        <v>0</v>
      </c>
      <c r="N71" s="25"/>
      <c r="O71" s="86">
        <v>0</v>
      </c>
      <c r="P71" s="25"/>
      <c r="Q71" s="86">
        <v>0</v>
      </c>
      <c r="R71" s="25"/>
      <c r="S71" s="86">
        <v>8.3246358699999995E-2</v>
      </c>
      <c r="T71" s="25">
        <v>6.0949866813249783E-9</v>
      </c>
      <c r="U71" s="86">
        <v>0</v>
      </c>
      <c r="V71" s="25"/>
      <c r="W71" s="86">
        <v>271420.96095669834</v>
      </c>
      <c r="X71" s="25">
        <v>4.0513818952499663E-2</v>
      </c>
      <c r="Y71" s="86">
        <v>607061.65315685642</v>
      </c>
      <c r="Z71" s="25">
        <v>2.7067509432174394E-2</v>
      </c>
      <c r="AA71" s="86">
        <v>0</v>
      </c>
      <c r="AB71" s="25"/>
      <c r="AC71" s="86">
        <v>1014271.4868999313</v>
      </c>
      <c r="AD71" s="25">
        <v>8.5033075374958984E-3</v>
      </c>
      <c r="AE71" s="88"/>
      <c r="AF71" s="84"/>
    </row>
    <row r="72" spans="1:32" x14ac:dyDescent="0.3">
      <c r="A72" s="89" t="s">
        <v>742</v>
      </c>
      <c r="B72" t="s">
        <v>724</v>
      </c>
      <c r="C72">
        <v>6</v>
      </c>
      <c r="D72">
        <v>2.4164383561643836</v>
      </c>
      <c r="E72" s="35">
        <v>0</v>
      </c>
      <c r="F72" s="36"/>
      <c r="G72" s="35">
        <v>0</v>
      </c>
      <c r="H72" s="36"/>
      <c r="I72" s="35">
        <v>0</v>
      </c>
      <c r="J72" s="36"/>
      <c r="K72" s="35">
        <v>0</v>
      </c>
      <c r="L72" s="36"/>
      <c r="M72" s="35">
        <v>0</v>
      </c>
      <c r="N72" s="36"/>
      <c r="O72" s="35">
        <v>0</v>
      </c>
      <c r="P72" s="36"/>
      <c r="Q72" s="35">
        <v>0</v>
      </c>
      <c r="R72" s="36"/>
      <c r="S72" s="35">
        <v>8.3246358699999995E-2</v>
      </c>
      <c r="T72" s="36">
        <v>6.0949866813249783E-9</v>
      </c>
      <c r="U72" s="35">
        <v>0</v>
      </c>
      <c r="V72" s="36"/>
      <c r="W72" s="35">
        <v>0</v>
      </c>
      <c r="X72" s="36"/>
      <c r="Y72" s="35">
        <v>0</v>
      </c>
      <c r="Z72" s="36"/>
      <c r="AA72" s="35">
        <v>0</v>
      </c>
      <c r="AB72" s="36"/>
      <c r="AC72" s="35">
        <v>8.3246358699999995E-2</v>
      </c>
      <c r="AD72" s="36">
        <v>6.9790918757497914E-10</v>
      </c>
      <c r="AE72" s="88"/>
      <c r="AF72" s="84"/>
    </row>
    <row r="73" spans="1:32" x14ac:dyDescent="0.3">
      <c r="A73" s="89" t="s">
        <v>743</v>
      </c>
      <c r="B73" t="s">
        <v>724</v>
      </c>
      <c r="C73">
        <v>13.25</v>
      </c>
      <c r="D73">
        <v>7.2054794520547949</v>
      </c>
      <c r="E73" s="35">
        <v>0</v>
      </c>
      <c r="F73" s="36"/>
      <c r="G73" s="35">
        <v>0</v>
      </c>
      <c r="H73" s="36"/>
      <c r="I73" s="35">
        <v>0</v>
      </c>
      <c r="J73" s="36"/>
      <c r="K73" s="35">
        <v>0</v>
      </c>
      <c r="L73" s="36"/>
      <c r="M73" s="35">
        <v>0</v>
      </c>
      <c r="N73" s="36"/>
      <c r="O73" s="35">
        <v>0</v>
      </c>
      <c r="P73" s="36"/>
      <c r="Q73" s="35">
        <v>0</v>
      </c>
      <c r="R73" s="36"/>
      <c r="S73" s="35">
        <v>0</v>
      </c>
      <c r="T73" s="36"/>
      <c r="U73" s="35">
        <v>0</v>
      </c>
      <c r="V73" s="36"/>
      <c r="W73" s="35">
        <v>56144.185267499997</v>
      </c>
      <c r="X73" s="36">
        <v>8.3803968166112942E-3</v>
      </c>
      <c r="Y73" s="35">
        <v>214368.70738499999</v>
      </c>
      <c r="Z73" s="36">
        <v>9.5582169931712896E-3</v>
      </c>
      <c r="AA73" s="35">
        <v>0</v>
      </c>
      <c r="AB73" s="36"/>
      <c r="AC73" s="35">
        <v>270512.89265249996</v>
      </c>
      <c r="AD73" s="36">
        <v>2.2678881825934304E-3</v>
      </c>
      <c r="AE73" s="88"/>
      <c r="AF73" s="84"/>
    </row>
    <row r="74" spans="1:32" x14ac:dyDescent="0.3">
      <c r="A74" s="89" t="s">
        <v>744</v>
      </c>
      <c r="B74" t="s">
        <v>724</v>
      </c>
      <c r="C74">
        <v>7</v>
      </c>
      <c r="D74">
        <v>5.3260273972602743</v>
      </c>
      <c r="E74" s="35">
        <v>0</v>
      </c>
      <c r="F74" s="36"/>
      <c r="G74" s="35">
        <v>0</v>
      </c>
      <c r="H74" s="36"/>
      <c r="I74" s="35">
        <v>0</v>
      </c>
      <c r="J74" s="36"/>
      <c r="K74" s="35">
        <v>0</v>
      </c>
      <c r="L74" s="36"/>
      <c r="M74" s="35">
        <v>0</v>
      </c>
      <c r="N74" s="36"/>
      <c r="O74" s="35">
        <v>0</v>
      </c>
      <c r="P74" s="36"/>
      <c r="Q74" s="35">
        <v>0</v>
      </c>
      <c r="R74" s="36"/>
      <c r="S74" s="35">
        <v>0</v>
      </c>
      <c r="T74" s="36"/>
      <c r="U74" s="35">
        <v>0</v>
      </c>
      <c r="V74" s="36"/>
      <c r="W74" s="35">
        <v>71430.143629999991</v>
      </c>
      <c r="X74" s="36">
        <v>1.0662064921502326E-2</v>
      </c>
      <c r="Y74" s="35">
        <v>75989.514500000005</v>
      </c>
      <c r="Z74" s="36">
        <v>3.3882010003086819E-3</v>
      </c>
      <c r="AA74" s="35">
        <v>0</v>
      </c>
      <c r="AB74" s="36"/>
      <c r="AC74" s="35">
        <v>147419.65813</v>
      </c>
      <c r="AD74" s="36">
        <v>1.2359163264889983E-3</v>
      </c>
      <c r="AE74" s="88"/>
      <c r="AF74" s="84"/>
    </row>
    <row r="75" spans="1:32" x14ac:dyDescent="0.3">
      <c r="A75" s="89" t="s">
        <v>745</v>
      </c>
      <c r="B75" t="s">
        <v>466</v>
      </c>
      <c r="C75">
        <v>7.75</v>
      </c>
      <c r="D75">
        <v>10.950684931506849</v>
      </c>
      <c r="E75" s="35">
        <v>0</v>
      </c>
      <c r="F75" s="36"/>
      <c r="G75" s="35">
        <v>0</v>
      </c>
      <c r="H75" s="36"/>
      <c r="I75" s="35">
        <v>0</v>
      </c>
      <c r="J75" s="36"/>
      <c r="K75" s="35">
        <v>0</v>
      </c>
      <c r="L75" s="36"/>
      <c r="M75" s="35">
        <v>0</v>
      </c>
      <c r="N75" s="36"/>
      <c r="O75" s="35">
        <v>0</v>
      </c>
      <c r="P75" s="36"/>
      <c r="Q75" s="35">
        <v>0</v>
      </c>
      <c r="R75" s="36"/>
      <c r="S75" s="35">
        <v>0</v>
      </c>
      <c r="T75" s="36"/>
      <c r="U75" s="35">
        <v>0</v>
      </c>
      <c r="V75" s="36"/>
      <c r="W75" s="35">
        <v>17868.342633545901</v>
      </c>
      <c r="X75" s="36">
        <v>2.6671293030761933E-3</v>
      </c>
      <c r="Y75" s="35">
        <v>35424.945744539997</v>
      </c>
      <c r="Z75" s="36">
        <v>1.5795184032598498E-3</v>
      </c>
      <c r="AA75" s="35">
        <v>0</v>
      </c>
      <c r="AB75" s="36"/>
      <c r="AC75" s="35">
        <v>53293.288378085897</v>
      </c>
      <c r="AD75" s="36">
        <v>4.4679282284510304E-4</v>
      </c>
      <c r="AE75" s="88"/>
      <c r="AF75" s="84"/>
    </row>
    <row r="76" spans="1:32" x14ac:dyDescent="0.3">
      <c r="A76" s="89" t="s">
        <v>746</v>
      </c>
      <c r="B76" t="s">
        <v>724</v>
      </c>
      <c r="C76">
        <v>11.75</v>
      </c>
      <c r="D76">
        <v>9.161643835616438</v>
      </c>
      <c r="E76" s="35">
        <v>7497.3647608000001</v>
      </c>
      <c r="F76" s="36">
        <v>4.5313021357091098E-3</v>
      </c>
      <c r="G76" s="35">
        <v>0</v>
      </c>
      <c r="H76" s="36"/>
      <c r="I76" s="35">
        <v>0</v>
      </c>
      <c r="J76" s="36"/>
      <c r="K76" s="35">
        <v>0</v>
      </c>
      <c r="L76" s="36"/>
      <c r="M76" s="35">
        <v>0</v>
      </c>
      <c r="N76" s="36"/>
      <c r="O76" s="35">
        <v>0</v>
      </c>
      <c r="P76" s="36"/>
      <c r="Q76" s="35">
        <v>0</v>
      </c>
      <c r="R76" s="36"/>
      <c r="S76" s="35">
        <v>0</v>
      </c>
      <c r="T76" s="36"/>
      <c r="U76" s="35">
        <v>0</v>
      </c>
      <c r="V76" s="36"/>
      <c r="W76" s="35">
        <v>0</v>
      </c>
      <c r="X76" s="36"/>
      <c r="Y76" s="35">
        <v>0</v>
      </c>
      <c r="Z76" s="36"/>
      <c r="AA76" s="35">
        <v>0</v>
      </c>
      <c r="AB76" s="36"/>
      <c r="AC76" s="35">
        <v>7497.3647608000001</v>
      </c>
      <c r="AD76" s="36">
        <v>6.2855358851428126E-5</v>
      </c>
      <c r="AE76" s="88"/>
      <c r="AF76" s="84"/>
    </row>
    <row r="77" spans="1:32" x14ac:dyDescent="0.3">
      <c r="A77" s="89" t="s">
        <v>747</v>
      </c>
      <c r="B77" t="s">
        <v>724</v>
      </c>
      <c r="C77">
        <v>11</v>
      </c>
      <c r="D77">
        <v>3.7342465753424658</v>
      </c>
      <c r="E77" s="35">
        <v>30005.310816649999</v>
      </c>
      <c r="F77" s="36">
        <v>1.8134789132440977E-2</v>
      </c>
      <c r="G77" s="35">
        <v>4478.4045994999997</v>
      </c>
      <c r="H77" s="36">
        <v>3.431283272033587E-4</v>
      </c>
      <c r="I77" s="35">
        <v>0</v>
      </c>
      <c r="J77" s="36"/>
      <c r="K77" s="35">
        <v>0</v>
      </c>
      <c r="L77" s="36"/>
      <c r="M77" s="35">
        <v>0</v>
      </c>
      <c r="N77" s="36"/>
      <c r="O77" s="35">
        <v>0</v>
      </c>
      <c r="P77" s="36"/>
      <c r="Q77" s="35">
        <v>0</v>
      </c>
      <c r="R77" s="36"/>
      <c r="S77" s="35">
        <v>0</v>
      </c>
      <c r="T77" s="36"/>
      <c r="U77" s="35">
        <v>0</v>
      </c>
      <c r="V77" s="36"/>
      <c r="W77" s="35">
        <v>0</v>
      </c>
      <c r="X77" s="36"/>
      <c r="Y77" s="35">
        <v>0</v>
      </c>
      <c r="Z77" s="36"/>
      <c r="AA77" s="35">
        <v>0</v>
      </c>
      <c r="AB77" s="36"/>
      <c r="AC77" s="35">
        <v>34483.715416149993</v>
      </c>
      <c r="AD77" s="36">
        <v>2.8909975386889837E-4</v>
      </c>
      <c r="AE77" s="88"/>
      <c r="AF77" s="84"/>
    </row>
    <row r="78" spans="1:32" x14ac:dyDescent="0.3">
      <c r="A78" s="89" t="s">
        <v>748</v>
      </c>
      <c r="B78" t="s">
        <v>725</v>
      </c>
      <c r="C78">
        <v>5.625</v>
      </c>
      <c r="D78">
        <v>10.232876712328768</v>
      </c>
      <c r="E78" s="35">
        <v>0</v>
      </c>
      <c r="F78" s="36"/>
      <c r="G78" s="35">
        <v>0</v>
      </c>
      <c r="H78" s="36"/>
      <c r="I78" s="35">
        <v>0</v>
      </c>
      <c r="J78" s="36"/>
      <c r="K78" s="35">
        <v>56478.199384068001</v>
      </c>
      <c r="L78" s="36">
        <v>7.2761271086837958E-3</v>
      </c>
      <c r="M78" s="35">
        <v>0</v>
      </c>
      <c r="N78" s="36"/>
      <c r="O78" s="35">
        <v>0</v>
      </c>
      <c r="P78" s="36"/>
      <c r="Q78" s="35">
        <v>0</v>
      </c>
      <c r="R78" s="36"/>
      <c r="S78" s="35">
        <v>0</v>
      </c>
      <c r="T78" s="36"/>
      <c r="U78" s="35">
        <v>0</v>
      </c>
      <c r="V78" s="36"/>
      <c r="W78" s="35">
        <v>37652.132922712</v>
      </c>
      <c r="X78" s="36">
        <v>5.6201690946395553E-3</v>
      </c>
      <c r="Y78" s="35">
        <v>112956.398768136</v>
      </c>
      <c r="Z78" s="36">
        <v>5.0364709633388266E-3</v>
      </c>
      <c r="AA78" s="35">
        <v>0</v>
      </c>
      <c r="AB78" s="36"/>
      <c r="AC78" s="35">
        <v>207086.73107491597</v>
      </c>
      <c r="AD78" s="36">
        <v>1.7361447935866628E-3</v>
      </c>
      <c r="AE78" s="88"/>
      <c r="AF78" s="84"/>
    </row>
    <row r="79" spans="1:32" x14ac:dyDescent="0.3">
      <c r="A79" s="89" t="s">
        <v>749</v>
      </c>
      <c r="B79" t="s">
        <v>466</v>
      </c>
      <c r="C79">
        <v>7.5</v>
      </c>
      <c r="D79">
        <v>8.1863013698630134</v>
      </c>
      <c r="E79" s="35">
        <v>0</v>
      </c>
      <c r="F79" s="36"/>
      <c r="G79" s="35">
        <v>0</v>
      </c>
      <c r="H79" s="36"/>
      <c r="I79" s="35">
        <v>0</v>
      </c>
      <c r="J79" s="36"/>
      <c r="K79" s="35">
        <v>0</v>
      </c>
      <c r="L79" s="36"/>
      <c r="M79" s="35">
        <v>0</v>
      </c>
      <c r="N79" s="36"/>
      <c r="O79" s="35">
        <v>0</v>
      </c>
      <c r="P79" s="36"/>
      <c r="Q79" s="35">
        <v>0</v>
      </c>
      <c r="R79" s="36"/>
      <c r="S79" s="35">
        <v>0</v>
      </c>
      <c r="T79" s="36"/>
      <c r="U79" s="35">
        <v>0</v>
      </c>
      <c r="V79" s="36"/>
      <c r="W79" s="35">
        <v>36605.858890985401</v>
      </c>
      <c r="X79" s="36">
        <v>5.4639963490024351E-3</v>
      </c>
      <c r="Y79" s="35">
        <v>0</v>
      </c>
      <c r="Z79" s="36"/>
      <c r="AA79" s="35">
        <v>0</v>
      </c>
      <c r="AB79" s="36"/>
      <c r="AC79" s="35">
        <v>36605.858890985401</v>
      </c>
      <c r="AD79" s="36">
        <v>3.0689108374288502E-4</v>
      </c>
      <c r="AE79" s="88"/>
      <c r="AF79" s="84"/>
    </row>
    <row r="80" spans="1:32" x14ac:dyDescent="0.3">
      <c r="A80" s="89" t="s">
        <v>750</v>
      </c>
      <c r="B80" t="s">
        <v>725</v>
      </c>
      <c r="C80">
        <v>5</v>
      </c>
      <c r="D80">
        <v>6.8136986301369866</v>
      </c>
      <c r="E80" s="35">
        <v>0</v>
      </c>
      <c r="F80" s="36"/>
      <c r="G80" s="35">
        <v>0</v>
      </c>
      <c r="H80" s="36"/>
      <c r="I80" s="35">
        <v>0</v>
      </c>
      <c r="J80" s="36"/>
      <c r="K80" s="35">
        <v>0</v>
      </c>
      <c r="L80" s="36"/>
      <c r="M80" s="35">
        <v>0</v>
      </c>
      <c r="N80" s="36"/>
      <c r="O80" s="35">
        <v>0</v>
      </c>
      <c r="P80" s="36"/>
      <c r="Q80" s="35">
        <v>0</v>
      </c>
      <c r="R80" s="36"/>
      <c r="S80" s="35">
        <v>0</v>
      </c>
      <c r="T80" s="36"/>
      <c r="U80" s="35">
        <v>0</v>
      </c>
      <c r="V80" s="36"/>
      <c r="W80" s="35">
        <v>51720.297611955102</v>
      </c>
      <c r="X80" s="36">
        <v>7.7200624676678547E-3</v>
      </c>
      <c r="Y80" s="35">
        <v>63213.697081278398</v>
      </c>
      <c r="Z80" s="36">
        <v>2.8185561270298348E-3</v>
      </c>
      <c r="AA80" s="35">
        <v>0</v>
      </c>
      <c r="AB80" s="36"/>
      <c r="AC80" s="35">
        <v>114933.99469323349</v>
      </c>
      <c r="AD80" s="36">
        <v>9.6356756155751883E-4</v>
      </c>
      <c r="AE80" s="88"/>
      <c r="AF80" s="84"/>
    </row>
    <row r="81" spans="1:32" x14ac:dyDescent="0.3">
      <c r="A81" s="89" t="s">
        <v>751</v>
      </c>
      <c r="B81" t="s">
        <v>466</v>
      </c>
      <c r="C81">
        <v>8</v>
      </c>
      <c r="D81">
        <v>9.9671232876712335</v>
      </c>
      <c r="E81" s="35">
        <v>0</v>
      </c>
      <c r="F81" s="36"/>
      <c r="G81" s="35">
        <v>0</v>
      </c>
      <c r="H81" s="36"/>
      <c r="I81" s="35">
        <v>0</v>
      </c>
      <c r="J81" s="36"/>
      <c r="K81" s="35">
        <v>0</v>
      </c>
      <c r="L81" s="36"/>
      <c r="M81" s="35">
        <v>0</v>
      </c>
      <c r="N81" s="36"/>
      <c r="O81" s="35">
        <v>0</v>
      </c>
      <c r="P81" s="36"/>
      <c r="Q81" s="35">
        <v>0</v>
      </c>
      <c r="R81" s="36"/>
      <c r="S81" s="35">
        <v>0</v>
      </c>
      <c r="T81" s="36"/>
      <c r="U81" s="35">
        <v>0</v>
      </c>
      <c r="V81" s="36"/>
      <c r="W81" s="35">
        <v>0</v>
      </c>
      <c r="X81" s="36"/>
      <c r="Y81" s="35">
        <v>105108.389677902</v>
      </c>
      <c r="Z81" s="36">
        <v>4.6865459450659112E-3</v>
      </c>
      <c r="AA81" s="35">
        <v>0</v>
      </c>
      <c r="AB81" s="36"/>
      <c r="AC81" s="35">
        <v>105108.389677902</v>
      </c>
      <c r="AD81" s="36">
        <v>8.8119302745453176E-4</v>
      </c>
      <c r="AE81" s="88"/>
      <c r="AF81" s="84"/>
    </row>
    <row r="82" spans="1:32" x14ac:dyDescent="0.3">
      <c r="A82" s="89" t="s">
        <v>752</v>
      </c>
      <c r="B82" t="s">
        <v>724</v>
      </c>
      <c r="C82">
        <v>7.25</v>
      </c>
      <c r="D82">
        <v>24.926027397260274</v>
      </c>
      <c r="E82" s="35">
        <v>0</v>
      </c>
      <c r="F82" s="36"/>
      <c r="G82" s="35">
        <v>0</v>
      </c>
      <c r="H82" s="36"/>
      <c r="I82" s="35">
        <v>0</v>
      </c>
      <c r="J82" s="36"/>
      <c r="K82" s="35">
        <v>37329.509979000002</v>
      </c>
      <c r="L82" s="36">
        <v>4.8091876595609774E-3</v>
      </c>
      <c r="M82" s="35">
        <v>0</v>
      </c>
      <c r="N82" s="36"/>
      <c r="O82" s="35">
        <v>0</v>
      </c>
      <c r="P82" s="36"/>
      <c r="Q82" s="35">
        <v>0</v>
      </c>
      <c r="R82" s="36"/>
      <c r="S82" s="35">
        <v>0</v>
      </c>
      <c r="T82" s="36"/>
      <c r="U82" s="35">
        <v>0</v>
      </c>
      <c r="V82" s="36"/>
      <c r="W82" s="35">
        <v>0</v>
      </c>
      <c r="X82" s="36"/>
      <c r="Y82" s="35">
        <v>0</v>
      </c>
      <c r="Z82" s="36"/>
      <c r="AA82" s="35">
        <v>0</v>
      </c>
      <c r="AB82" s="36"/>
      <c r="AC82" s="35">
        <v>37329.509979000002</v>
      </c>
      <c r="AD82" s="36">
        <v>3.1295792859725366E-4</v>
      </c>
      <c r="AE82" s="88"/>
      <c r="AF82" s="84"/>
    </row>
    <row r="83" spans="1:32" x14ac:dyDescent="0.3">
      <c r="A83" s="85" t="s">
        <v>222</v>
      </c>
      <c r="B83" t="s">
        <v>464</v>
      </c>
      <c r="C83" t="s">
        <v>464</v>
      </c>
      <c r="D83" t="s">
        <v>464</v>
      </c>
      <c r="E83" s="86">
        <v>69060.293142560986</v>
      </c>
      <c r="F83" s="25">
        <v>4.1739072833398144E-2</v>
      </c>
      <c r="G83" s="86">
        <v>18303.393880830001</v>
      </c>
      <c r="H83" s="25">
        <v>1.4023772941762741E-3</v>
      </c>
      <c r="I83" s="86">
        <v>0</v>
      </c>
      <c r="J83" s="25"/>
      <c r="K83" s="86">
        <v>39391.702505016001</v>
      </c>
      <c r="L83" s="25">
        <v>5.0748614081136409E-3</v>
      </c>
      <c r="M83" s="86">
        <v>0</v>
      </c>
      <c r="N83" s="25"/>
      <c r="O83" s="86">
        <v>0</v>
      </c>
      <c r="P83" s="25"/>
      <c r="Q83" s="86">
        <v>48544.161866000999</v>
      </c>
      <c r="R83" s="25">
        <v>9.9335774977244561E-3</v>
      </c>
      <c r="S83" s="86">
        <v>0</v>
      </c>
      <c r="T83" s="25"/>
      <c r="U83" s="86">
        <v>0</v>
      </c>
      <c r="V83" s="25"/>
      <c r="W83" s="86">
        <v>26952.217503431999</v>
      </c>
      <c r="X83" s="25">
        <v>4.0230395488012457E-3</v>
      </c>
      <c r="Y83" s="86">
        <v>0</v>
      </c>
      <c r="Z83" s="25"/>
      <c r="AA83" s="86">
        <v>0</v>
      </c>
      <c r="AB83" s="25"/>
      <c r="AC83" s="86">
        <v>202251.76889783997</v>
      </c>
      <c r="AD83" s="25">
        <v>1.6956101134198188E-3</v>
      </c>
      <c r="AE83" s="88"/>
      <c r="AF83" s="84"/>
    </row>
    <row r="84" spans="1:32" x14ac:dyDescent="0.3">
      <c r="A84" s="89" t="s">
        <v>753</v>
      </c>
      <c r="B84" t="s">
        <v>727</v>
      </c>
      <c r="C84">
        <v>7.75</v>
      </c>
      <c r="D84">
        <v>8.9917808219178088</v>
      </c>
      <c r="E84" s="35">
        <v>0</v>
      </c>
      <c r="F84" s="36"/>
      <c r="G84" s="35">
        <v>0</v>
      </c>
      <c r="H84" s="36"/>
      <c r="I84" s="35">
        <v>0</v>
      </c>
      <c r="J84" s="36"/>
      <c r="K84" s="35">
        <v>0</v>
      </c>
      <c r="L84" s="36"/>
      <c r="M84" s="35">
        <v>0</v>
      </c>
      <c r="N84" s="36"/>
      <c r="O84" s="35">
        <v>0</v>
      </c>
      <c r="P84" s="36"/>
      <c r="Q84" s="35">
        <v>48544.161866000999</v>
      </c>
      <c r="R84" s="36">
        <v>9.9335774977244561E-3</v>
      </c>
      <c r="S84" s="35">
        <v>0</v>
      </c>
      <c r="T84" s="36"/>
      <c r="U84" s="35">
        <v>0</v>
      </c>
      <c r="V84" s="36"/>
      <c r="W84" s="35">
        <v>0</v>
      </c>
      <c r="X84" s="36"/>
      <c r="Y84" s="35">
        <v>0</v>
      </c>
      <c r="Z84" s="36"/>
      <c r="AA84" s="35">
        <v>0</v>
      </c>
      <c r="AB84" s="36"/>
      <c r="AC84" s="35">
        <v>48544.161866000999</v>
      </c>
      <c r="AD84" s="36">
        <v>4.0697775973003658E-4</v>
      </c>
      <c r="AE84" s="88"/>
      <c r="AF84" s="84"/>
    </row>
    <row r="85" spans="1:32" x14ac:dyDescent="0.3">
      <c r="A85" s="89" t="s">
        <v>754</v>
      </c>
      <c r="B85" t="s">
        <v>727</v>
      </c>
      <c r="C85">
        <v>10</v>
      </c>
      <c r="D85">
        <v>10.986301369863014</v>
      </c>
      <c r="E85" s="35">
        <v>8292.9900010559995</v>
      </c>
      <c r="F85" s="36">
        <v>5.0121668749100057E-3</v>
      </c>
      <c r="G85" s="35">
        <v>0</v>
      </c>
      <c r="H85" s="36"/>
      <c r="I85" s="35">
        <v>0</v>
      </c>
      <c r="J85" s="36"/>
      <c r="K85" s="35">
        <v>39391.702505016001</v>
      </c>
      <c r="L85" s="36">
        <v>5.0748614081136409E-3</v>
      </c>
      <c r="M85" s="35">
        <v>0</v>
      </c>
      <c r="N85" s="36"/>
      <c r="O85" s="35">
        <v>0</v>
      </c>
      <c r="P85" s="36"/>
      <c r="Q85" s="35">
        <v>0</v>
      </c>
      <c r="R85" s="36"/>
      <c r="S85" s="35">
        <v>0</v>
      </c>
      <c r="T85" s="36"/>
      <c r="U85" s="35">
        <v>0</v>
      </c>
      <c r="V85" s="36"/>
      <c r="W85" s="35">
        <v>26952.217503431999</v>
      </c>
      <c r="X85" s="36">
        <v>4.0230395488012457E-3</v>
      </c>
      <c r="Y85" s="35">
        <v>0</v>
      </c>
      <c r="Z85" s="36"/>
      <c r="AA85" s="35">
        <v>0</v>
      </c>
      <c r="AB85" s="36"/>
      <c r="AC85" s="35">
        <v>74636.91000950399</v>
      </c>
      <c r="AD85" s="36">
        <v>6.2573049489838845E-4</v>
      </c>
      <c r="AE85" s="88"/>
      <c r="AF85" s="84"/>
    </row>
    <row r="86" spans="1:32" x14ac:dyDescent="0.3">
      <c r="A86" s="89" t="s">
        <v>755</v>
      </c>
      <c r="B86" t="s">
        <v>727</v>
      </c>
      <c r="C86">
        <v>7.75</v>
      </c>
      <c r="D86">
        <v>16.969863013698632</v>
      </c>
      <c r="E86" s="35">
        <v>33312.212320259998</v>
      </c>
      <c r="F86" s="36">
        <v>2.01334340328778E-2</v>
      </c>
      <c r="G86" s="35">
        <v>0</v>
      </c>
      <c r="H86" s="36"/>
      <c r="I86" s="35">
        <v>0</v>
      </c>
      <c r="J86" s="36"/>
      <c r="K86" s="35">
        <v>0</v>
      </c>
      <c r="L86" s="36"/>
      <c r="M86" s="35">
        <v>0</v>
      </c>
      <c r="N86" s="36"/>
      <c r="O86" s="35">
        <v>0</v>
      </c>
      <c r="P86" s="36"/>
      <c r="Q86" s="35">
        <v>0</v>
      </c>
      <c r="R86" s="36"/>
      <c r="S86" s="35">
        <v>0</v>
      </c>
      <c r="T86" s="36"/>
      <c r="U86" s="35">
        <v>0</v>
      </c>
      <c r="V86" s="36"/>
      <c r="W86" s="35">
        <v>0</v>
      </c>
      <c r="X86" s="36"/>
      <c r="Y86" s="35">
        <v>0</v>
      </c>
      <c r="Z86" s="36"/>
      <c r="AA86" s="35">
        <v>0</v>
      </c>
      <c r="AB86" s="36"/>
      <c r="AC86" s="35">
        <v>33312.212320259998</v>
      </c>
      <c r="AD86" s="36">
        <v>2.7927826994260911E-4</v>
      </c>
      <c r="AE86" s="88"/>
      <c r="AF86" s="84"/>
    </row>
    <row r="87" spans="1:32" x14ac:dyDescent="0.3">
      <c r="A87" s="89" t="s">
        <v>756</v>
      </c>
      <c r="B87" t="s">
        <v>727</v>
      </c>
      <c r="C87">
        <v>8.5</v>
      </c>
      <c r="D87">
        <v>12.980821917808219</v>
      </c>
      <c r="E87" s="35">
        <v>27455.090821245001</v>
      </c>
      <c r="F87" s="36">
        <v>1.6593471925610333E-2</v>
      </c>
      <c r="G87" s="35">
        <v>18303.393880830001</v>
      </c>
      <c r="H87" s="36">
        <v>1.4023772941762741E-3</v>
      </c>
      <c r="I87" s="35">
        <v>0</v>
      </c>
      <c r="J87" s="36"/>
      <c r="K87" s="35">
        <v>0</v>
      </c>
      <c r="L87" s="36"/>
      <c r="M87" s="35">
        <v>0</v>
      </c>
      <c r="N87" s="36"/>
      <c r="O87" s="35">
        <v>0</v>
      </c>
      <c r="P87" s="36"/>
      <c r="Q87" s="35">
        <v>0</v>
      </c>
      <c r="R87" s="36"/>
      <c r="S87" s="35">
        <v>0</v>
      </c>
      <c r="T87" s="36"/>
      <c r="U87" s="35">
        <v>0</v>
      </c>
      <c r="V87" s="36"/>
      <c r="W87" s="35">
        <v>0</v>
      </c>
      <c r="X87" s="36"/>
      <c r="Y87" s="35">
        <v>0</v>
      </c>
      <c r="Z87" s="36"/>
      <c r="AA87" s="35">
        <v>0</v>
      </c>
      <c r="AB87" s="36"/>
      <c r="AC87" s="35">
        <v>45758.484702075002</v>
      </c>
      <c r="AD87" s="36">
        <v>3.8362358884878498E-4</v>
      </c>
      <c r="AE87" s="88"/>
      <c r="AF87" s="84"/>
    </row>
    <row r="88" spans="1:32" x14ac:dyDescent="0.3">
      <c r="A88" s="85" t="s">
        <v>226</v>
      </c>
      <c r="B88" t="s">
        <v>464</v>
      </c>
      <c r="C88" t="s">
        <v>464</v>
      </c>
      <c r="D88" t="s">
        <v>464</v>
      </c>
      <c r="E88" s="86">
        <v>70850.386562460306</v>
      </c>
      <c r="F88" s="25">
        <v>4.2820980196251725E-2</v>
      </c>
      <c r="G88" s="86">
        <v>13029.1436441726</v>
      </c>
      <c r="H88" s="25">
        <v>9.9827252410743619E-4</v>
      </c>
      <c r="I88" s="86">
        <v>0</v>
      </c>
      <c r="J88" s="25"/>
      <c r="K88" s="86">
        <v>374018.96642235701</v>
      </c>
      <c r="L88" s="25">
        <v>4.818513285526755E-2</v>
      </c>
      <c r="M88" s="86">
        <v>219881.16489822502</v>
      </c>
      <c r="N88" s="25">
        <v>7.7251892101806484E-3</v>
      </c>
      <c r="O88" s="86">
        <v>0</v>
      </c>
      <c r="P88" s="25"/>
      <c r="Q88" s="86">
        <v>277214.991006141</v>
      </c>
      <c r="R88" s="25">
        <v>5.6726421691897226E-2</v>
      </c>
      <c r="S88" s="86">
        <v>205131.52268928449</v>
      </c>
      <c r="T88" s="25">
        <v>1.501896200909868E-2</v>
      </c>
      <c r="U88" s="86">
        <v>0</v>
      </c>
      <c r="V88" s="25"/>
      <c r="W88" s="86">
        <v>448426.75602913101</v>
      </c>
      <c r="X88" s="25">
        <v>6.693469930687973E-2</v>
      </c>
      <c r="Y88" s="86">
        <v>226769.29526201601</v>
      </c>
      <c r="Z88" s="25">
        <v>1.0111131227796666E-2</v>
      </c>
      <c r="AA88" s="86">
        <v>0</v>
      </c>
      <c r="AB88" s="25"/>
      <c r="AC88" s="86">
        <v>1835322.2265137874</v>
      </c>
      <c r="AD88" s="25">
        <v>1.5386717978386954E-2</v>
      </c>
      <c r="AE88" s="88"/>
      <c r="AF88" s="84"/>
    </row>
    <row r="89" spans="1:32" x14ac:dyDescent="0.3">
      <c r="A89" s="89" t="s">
        <v>757</v>
      </c>
      <c r="B89" t="s">
        <v>721</v>
      </c>
      <c r="C89">
        <v>10</v>
      </c>
      <c r="D89">
        <v>1.0931506849315069</v>
      </c>
      <c r="E89" s="35">
        <v>39428.543078976603</v>
      </c>
      <c r="F89" s="36">
        <v>2.383005858215724E-2</v>
      </c>
      <c r="G89" s="35">
        <v>0</v>
      </c>
      <c r="H89" s="36"/>
      <c r="I89" s="35">
        <v>0</v>
      </c>
      <c r="J89" s="36"/>
      <c r="K89" s="35">
        <v>0</v>
      </c>
      <c r="L89" s="36"/>
      <c r="M89" s="35">
        <v>0</v>
      </c>
      <c r="N89" s="36"/>
      <c r="O89" s="35">
        <v>0</v>
      </c>
      <c r="P89" s="36"/>
      <c r="Q89" s="35">
        <v>158286.522134795</v>
      </c>
      <c r="R89" s="36">
        <v>3.2390124250399208E-2</v>
      </c>
      <c r="S89" s="35">
        <v>66774.145536976503</v>
      </c>
      <c r="T89" s="36">
        <v>4.8889529110986507E-3</v>
      </c>
      <c r="U89" s="35">
        <v>0</v>
      </c>
      <c r="V89" s="36"/>
      <c r="W89" s="35">
        <v>211197.08316980902</v>
      </c>
      <c r="X89" s="36">
        <v>3.1524464288528974E-2</v>
      </c>
      <c r="Y89" s="35">
        <v>209670.81698610602</v>
      </c>
      <c r="Z89" s="36">
        <v>9.3487486598938987E-3</v>
      </c>
      <c r="AA89" s="35">
        <v>0</v>
      </c>
      <c r="AB89" s="36"/>
      <c r="AC89" s="35">
        <v>685357.11090666323</v>
      </c>
      <c r="AD89" s="36">
        <v>5.7458011610495114E-3</v>
      </c>
      <c r="AE89" s="88"/>
      <c r="AF89" s="84"/>
    </row>
    <row r="90" spans="1:32" x14ac:dyDescent="0.3">
      <c r="A90" s="89" t="s">
        <v>758</v>
      </c>
      <c r="B90" t="s">
        <v>721</v>
      </c>
      <c r="C90">
        <v>10</v>
      </c>
      <c r="D90">
        <v>9.0986301369863014</v>
      </c>
      <c r="E90" s="35">
        <v>0</v>
      </c>
      <c r="F90" s="36"/>
      <c r="G90" s="35">
        <v>0</v>
      </c>
      <c r="H90" s="36"/>
      <c r="I90" s="35">
        <v>0</v>
      </c>
      <c r="J90" s="36"/>
      <c r="K90" s="35">
        <v>374018.96642235701</v>
      </c>
      <c r="L90" s="36">
        <v>4.818513285526755E-2</v>
      </c>
      <c r="M90" s="35">
        <v>219881.16489822502</v>
      </c>
      <c r="N90" s="36">
        <v>7.7251892101806484E-3</v>
      </c>
      <c r="O90" s="35">
        <v>0</v>
      </c>
      <c r="P90" s="36"/>
      <c r="Q90" s="35">
        <v>0</v>
      </c>
      <c r="R90" s="36"/>
      <c r="S90" s="35">
        <v>0</v>
      </c>
      <c r="T90" s="36"/>
      <c r="U90" s="35">
        <v>0</v>
      </c>
      <c r="V90" s="36"/>
      <c r="W90" s="35">
        <v>143640.961993815</v>
      </c>
      <c r="X90" s="36">
        <v>2.1440657743853175E-2</v>
      </c>
      <c r="Y90" s="35">
        <v>0</v>
      </c>
      <c r="Z90" s="36"/>
      <c r="AA90" s="35">
        <v>0</v>
      </c>
      <c r="AB90" s="36"/>
      <c r="AC90" s="35">
        <v>737541.09331439715</v>
      </c>
      <c r="AD90" s="36">
        <v>6.1832939395367534E-3</v>
      </c>
      <c r="AE90" s="88"/>
      <c r="AF90" s="84"/>
    </row>
    <row r="91" spans="1:32" x14ac:dyDescent="0.3">
      <c r="A91" s="89" t="s">
        <v>759</v>
      </c>
      <c r="B91" t="s">
        <v>721</v>
      </c>
      <c r="C91">
        <v>10</v>
      </c>
      <c r="D91">
        <v>5.095890410958904</v>
      </c>
      <c r="E91" s="35">
        <v>31421.843483483699</v>
      </c>
      <c r="F91" s="36">
        <v>1.8990921614094484E-2</v>
      </c>
      <c r="G91" s="35">
        <v>13029.1436441726</v>
      </c>
      <c r="H91" s="36">
        <v>9.9827252410743619E-4</v>
      </c>
      <c r="I91" s="35">
        <v>0</v>
      </c>
      <c r="J91" s="36"/>
      <c r="K91" s="35">
        <v>0</v>
      </c>
      <c r="L91" s="36"/>
      <c r="M91" s="35">
        <v>0</v>
      </c>
      <c r="N91" s="36"/>
      <c r="O91" s="35">
        <v>0</v>
      </c>
      <c r="P91" s="36"/>
      <c r="Q91" s="35">
        <v>118928.46887134599</v>
      </c>
      <c r="R91" s="36">
        <v>2.4336297441498018E-2</v>
      </c>
      <c r="S91" s="35">
        <v>138357.37715230798</v>
      </c>
      <c r="T91" s="36">
        <v>1.0130009098000031E-2</v>
      </c>
      <c r="U91" s="35">
        <v>0</v>
      </c>
      <c r="V91" s="36"/>
      <c r="W91" s="35">
        <v>29437.739819639999</v>
      </c>
      <c r="X91" s="36">
        <v>4.39404258690969E-3</v>
      </c>
      <c r="Y91" s="35">
        <v>0</v>
      </c>
      <c r="Z91" s="36"/>
      <c r="AA91" s="35">
        <v>0</v>
      </c>
      <c r="AB91" s="36"/>
      <c r="AC91" s="35">
        <v>331174.57297095022</v>
      </c>
      <c r="AD91" s="36">
        <v>2.7764550999832085E-3</v>
      </c>
      <c r="AE91" s="88"/>
      <c r="AF91" s="84"/>
    </row>
    <row r="92" spans="1:32" x14ac:dyDescent="0.3">
      <c r="A92" s="89" t="s">
        <v>760</v>
      </c>
      <c r="B92" t="s">
        <v>466</v>
      </c>
      <c r="C92">
        <v>6.625</v>
      </c>
      <c r="D92">
        <v>9.2986301369863007</v>
      </c>
      <c r="E92" s="35">
        <v>0</v>
      </c>
      <c r="F92" s="36"/>
      <c r="G92" s="35">
        <v>0</v>
      </c>
      <c r="H92" s="36"/>
      <c r="I92" s="35">
        <v>0</v>
      </c>
      <c r="J92" s="36"/>
      <c r="K92" s="35">
        <v>0</v>
      </c>
      <c r="L92" s="36"/>
      <c r="M92" s="35">
        <v>0</v>
      </c>
      <c r="N92" s="36"/>
      <c r="O92" s="35">
        <v>0</v>
      </c>
      <c r="P92" s="36"/>
      <c r="Q92" s="35">
        <v>0</v>
      </c>
      <c r="R92" s="36"/>
      <c r="S92" s="35">
        <v>0</v>
      </c>
      <c r="T92" s="36"/>
      <c r="U92" s="35">
        <v>0</v>
      </c>
      <c r="V92" s="36"/>
      <c r="W92" s="35">
        <v>29954.014494047002</v>
      </c>
      <c r="X92" s="36">
        <v>4.4711046480525023E-3</v>
      </c>
      <c r="Y92" s="35">
        <v>0</v>
      </c>
      <c r="Z92" s="36"/>
      <c r="AA92" s="35">
        <v>0</v>
      </c>
      <c r="AB92" s="36"/>
      <c r="AC92" s="35">
        <v>29954.014494047002</v>
      </c>
      <c r="AD92" s="36">
        <v>2.5112428034824649E-4</v>
      </c>
      <c r="AE92" s="88"/>
      <c r="AF92" s="84"/>
    </row>
    <row r="93" spans="1:32" x14ac:dyDescent="0.3">
      <c r="A93" s="89" t="s">
        <v>761</v>
      </c>
      <c r="B93" t="s">
        <v>466</v>
      </c>
      <c r="C93">
        <v>7.25</v>
      </c>
      <c r="D93">
        <v>30.142465753424659</v>
      </c>
      <c r="E93" s="35">
        <v>0</v>
      </c>
      <c r="F93" s="36"/>
      <c r="G93" s="35">
        <v>0</v>
      </c>
      <c r="H93" s="36"/>
      <c r="I93" s="35">
        <v>0</v>
      </c>
      <c r="J93" s="36"/>
      <c r="K93" s="35">
        <v>0</v>
      </c>
      <c r="L93" s="36"/>
      <c r="M93" s="35">
        <v>0</v>
      </c>
      <c r="N93" s="36"/>
      <c r="O93" s="35">
        <v>0</v>
      </c>
      <c r="P93" s="36"/>
      <c r="Q93" s="35">
        <v>0</v>
      </c>
      <c r="R93" s="36"/>
      <c r="S93" s="35">
        <v>0</v>
      </c>
      <c r="T93" s="36"/>
      <c r="U93" s="35">
        <v>0</v>
      </c>
      <c r="V93" s="36"/>
      <c r="W93" s="35">
        <v>34196.956551820003</v>
      </c>
      <c r="X93" s="36">
        <v>5.1044300395353863E-3</v>
      </c>
      <c r="Y93" s="35">
        <v>17098.478275910002</v>
      </c>
      <c r="Z93" s="36">
        <v>7.6238256790276673E-4</v>
      </c>
      <c r="AA93" s="35">
        <v>0</v>
      </c>
      <c r="AB93" s="36"/>
      <c r="AC93" s="35">
        <v>51295.434827730001</v>
      </c>
      <c r="AD93" s="36">
        <v>4.300434974692333E-4</v>
      </c>
      <c r="AE93" s="88"/>
      <c r="AF93" s="84"/>
    </row>
    <row r="94" spans="1:32" x14ac:dyDescent="0.3">
      <c r="A94" s="85" t="s">
        <v>223</v>
      </c>
      <c r="B94" t="s">
        <v>464</v>
      </c>
      <c r="C94" t="s">
        <v>464</v>
      </c>
      <c r="D94" t="s">
        <v>464</v>
      </c>
      <c r="E94" s="86">
        <v>0</v>
      </c>
      <c r="F94" s="25"/>
      <c r="G94" s="86">
        <v>0</v>
      </c>
      <c r="H94" s="25"/>
      <c r="I94" s="86">
        <v>0</v>
      </c>
      <c r="J94" s="25"/>
      <c r="K94" s="86">
        <v>54658.564995968998</v>
      </c>
      <c r="L94" s="25">
        <v>7.0417022997569861E-3</v>
      </c>
      <c r="M94" s="86">
        <v>0</v>
      </c>
      <c r="N94" s="25"/>
      <c r="O94" s="86">
        <v>0</v>
      </c>
      <c r="P94" s="25"/>
      <c r="Q94" s="86">
        <v>0</v>
      </c>
      <c r="R94" s="25"/>
      <c r="S94" s="86">
        <v>0</v>
      </c>
      <c r="T94" s="25"/>
      <c r="U94" s="86">
        <v>0</v>
      </c>
      <c r="V94" s="25"/>
      <c r="W94" s="86">
        <v>0</v>
      </c>
      <c r="X94" s="25"/>
      <c r="Y94" s="86">
        <v>0</v>
      </c>
      <c r="Z94" s="25"/>
      <c r="AA94" s="86">
        <v>0</v>
      </c>
      <c r="AB94" s="25"/>
      <c r="AC94" s="86">
        <v>54658.564995968998</v>
      </c>
      <c r="AD94" s="25">
        <v>4.5823883814333027E-4</v>
      </c>
      <c r="AE94" s="88"/>
      <c r="AF94" s="84"/>
    </row>
    <row r="95" spans="1:32" x14ac:dyDescent="0.3">
      <c r="A95" s="89" t="s">
        <v>762</v>
      </c>
      <c r="B95" t="s">
        <v>490</v>
      </c>
      <c r="C95">
        <v>3.75</v>
      </c>
      <c r="D95">
        <v>27.917808219178081</v>
      </c>
      <c r="E95" s="35">
        <v>0</v>
      </c>
      <c r="F95" s="36"/>
      <c r="G95" s="35">
        <v>0</v>
      </c>
      <c r="H95" s="36"/>
      <c r="I95" s="35">
        <v>0</v>
      </c>
      <c r="J95" s="36"/>
      <c r="K95" s="35">
        <v>54658.564995968998</v>
      </c>
      <c r="L95" s="36">
        <v>7.0417022997569861E-3</v>
      </c>
      <c r="M95" s="35">
        <v>0</v>
      </c>
      <c r="N95" s="36"/>
      <c r="O95" s="35">
        <v>0</v>
      </c>
      <c r="P95" s="36"/>
      <c r="Q95" s="35">
        <v>0</v>
      </c>
      <c r="R95" s="36"/>
      <c r="S95" s="35">
        <v>0</v>
      </c>
      <c r="T95" s="36"/>
      <c r="U95" s="35">
        <v>0</v>
      </c>
      <c r="V95" s="36"/>
      <c r="W95" s="35">
        <v>0</v>
      </c>
      <c r="X95" s="36"/>
      <c r="Y95" s="35">
        <v>0</v>
      </c>
      <c r="Z95" s="36"/>
      <c r="AA95" s="35">
        <v>0</v>
      </c>
      <c r="AB95" s="36"/>
      <c r="AC95" s="35">
        <v>54658.564995968998</v>
      </c>
      <c r="AD95" s="36">
        <v>4.5823883814333027E-4</v>
      </c>
      <c r="AE95" s="88"/>
      <c r="AF95" s="84"/>
    </row>
    <row r="96" spans="1:32" x14ac:dyDescent="0.3">
      <c r="A96" s="28" t="s">
        <v>56</v>
      </c>
      <c r="B96" s="28" t="s">
        <v>464</v>
      </c>
      <c r="C96" s="28" t="s">
        <v>464</v>
      </c>
      <c r="D96" s="28" t="s">
        <v>464</v>
      </c>
      <c r="E96" s="29">
        <v>91327.201447948697</v>
      </c>
      <c r="F96" s="30">
        <v>5.5196879993507017E-2</v>
      </c>
      <c r="G96" s="29">
        <v>97210.927007507504</v>
      </c>
      <c r="H96" s="30">
        <v>7.4481485602479799E-3</v>
      </c>
      <c r="I96" s="29">
        <v>0</v>
      </c>
      <c r="J96" s="30"/>
      <c r="K96" s="29">
        <v>297437.81533233833</v>
      </c>
      <c r="L96" s="30">
        <v>3.8319127997869767E-2</v>
      </c>
      <c r="M96" s="29">
        <v>357009.42877117265</v>
      </c>
      <c r="N96" s="30">
        <v>1.2542981516185717E-2</v>
      </c>
      <c r="O96" s="29">
        <v>0</v>
      </c>
      <c r="P96" s="30"/>
      <c r="Q96" s="29">
        <v>96651.212737248003</v>
      </c>
      <c r="R96" s="30">
        <v>1.9777709101759737E-2</v>
      </c>
      <c r="S96" s="29">
        <v>55760.315040720001</v>
      </c>
      <c r="T96" s="30">
        <v>4.0825614816912496E-3</v>
      </c>
      <c r="U96" s="29">
        <v>0</v>
      </c>
      <c r="V96" s="30"/>
      <c r="W96" s="29">
        <v>387856.17741372093</v>
      </c>
      <c r="X96" s="30">
        <v>5.7893594127591944E-2</v>
      </c>
      <c r="Y96" s="29">
        <v>550977.53606712713</v>
      </c>
      <c r="Z96" s="30">
        <v>2.4566845190861861E-2</v>
      </c>
      <c r="AA96" s="29">
        <v>0</v>
      </c>
      <c r="AB96" s="30"/>
      <c r="AC96" s="29">
        <v>1934230.6138177831</v>
      </c>
      <c r="AD96" s="30">
        <v>1.6215932292450195E-2</v>
      </c>
      <c r="AE96" s="88"/>
      <c r="AF96" s="84"/>
    </row>
    <row r="97" spans="1:32" x14ac:dyDescent="0.3">
      <c r="A97" s="85" t="s">
        <v>250</v>
      </c>
      <c r="B97" t="s">
        <v>464</v>
      </c>
      <c r="C97" t="s">
        <v>464</v>
      </c>
      <c r="D97" t="s">
        <v>464</v>
      </c>
      <c r="E97" s="86">
        <v>42787.608925659202</v>
      </c>
      <c r="F97" s="25">
        <v>2.5860230880114937E-2</v>
      </c>
      <c r="G97" s="86">
        <v>78066.700922162505</v>
      </c>
      <c r="H97" s="25">
        <v>5.9813480230654454E-3</v>
      </c>
      <c r="I97" s="86">
        <v>0</v>
      </c>
      <c r="J97" s="25"/>
      <c r="K97" s="86">
        <v>61978.453095196404</v>
      </c>
      <c r="L97" s="25">
        <v>7.984728756197889E-3</v>
      </c>
      <c r="M97" s="86">
        <v>93715.776069851694</v>
      </c>
      <c r="N97" s="25">
        <v>3.2925607905234834E-3</v>
      </c>
      <c r="O97" s="86">
        <v>0</v>
      </c>
      <c r="P97" s="25"/>
      <c r="Q97" s="86">
        <v>0</v>
      </c>
      <c r="R97" s="25"/>
      <c r="S97" s="86">
        <v>0</v>
      </c>
      <c r="T97" s="25"/>
      <c r="U97" s="86">
        <v>0</v>
      </c>
      <c r="V97" s="25"/>
      <c r="W97" s="86">
        <v>156337.12453205002</v>
      </c>
      <c r="X97" s="25">
        <v>2.3335758360447125E-2</v>
      </c>
      <c r="Y97" s="86">
        <v>100595.591425822</v>
      </c>
      <c r="Z97" s="25">
        <v>4.4853304530010334E-3</v>
      </c>
      <c r="AA97" s="86">
        <v>0</v>
      </c>
      <c r="AB97" s="25"/>
      <c r="AC97" s="86">
        <v>533481.25497074192</v>
      </c>
      <c r="AD97" s="25">
        <v>4.4725255861925248E-3</v>
      </c>
      <c r="AE97" s="88"/>
      <c r="AF97" s="84"/>
    </row>
    <row r="98" spans="1:32" x14ac:dyDescent="0.3">
      <c r="A98" s="89" t="s">
        <v>763</v>
      </c>
      <c r="B98" t="s">
        <v>724</v>
      </c>
      <c r="C98">
        <v>8.375</v>
      </c>
      <c r="D98">
        <v>1.9452054794520548</v>
      </c>
      <c r="E98" s="35">
        <v>42787.608925659202</v>
      </c>
      <c r="F98" s="36">
        <v>2.5860230880114937E-2</v>
      </c>
      <c r="G98" s="35">
        <v>78066.700922162505</v>
      </c>
      <c r="H98" s="36">
        <v>5.9813480230654454E-3</v>
      </c>
      <c r="I98" s="35">
        <v>0</v>
      </c>
      <c r="J98" s="36"/>
      <c r="K98" s="35">
        <v>61978.453095196404</v>
      </c>
      <c r="L98" s="36">
        <v>7.984728756197889E-3</v>
      </c>
      <c r="M98" s="35">
        <v>93715.776069851694</v>
      </c>
      <c r="N98" s="36">
        <v>3.2925607905234834E-3</v>
      </c>
      <c r="O98" s="35">
        <v>0</v>
      </c>
      <c r="P98" s="36"/>
      <c r="Q98" s="35">
        <v>0</v>
      </c>
      <c r="R98" s="36"/>
      <c r="S98" s="35">
        <v>0</v>
      </c>
      <c r="T98" s="36"/>
      <c r="U98" s="35">
        <v>0</v>
      </c>
      <c r="V98" s="36"/>
      <c r="W98" s="35">
        <v>156337.12453205002</v>
      </c>
      <c r="X98" s="36">
        <v>2.3335758360447125E-2</v>
      </c>
      <c r="Y98" s="35">
        <v>100595.591425822</v>
      </c>
      <c r="Z98" s="36">
        <v>4.4853304530010334E-3</v>
      </c>
      <c r="AA98" s="35">
        <v>0</v>
      </c>
      <c r="AB98" s="36"/>
      <c r="AC98" s="35">
        <v>533481.25497074192</v>
      </c>
      <c r="AD98" s="36">
        <v>4.4725255861925248E-3</v>
      </c>
      <c r="AE98" s="88"/>
      <c r="AF98" s="84"/>
    </row>
    <row r="99" spans="1:32" x14ac:dyDescent="0.3">
      <c r="A99" s="85" t="s">
        <v>248</v>
      </c>
      <c r="B99" t="s">
        <v>464</v>
      </c>
      <c r="C99" t="s">
        <v>464</v>
      </c>
      <c r="D99" t="s">
        <v>464</v>
      </c>
      <c r="E99" s="86">
        <v>48539.592522289502</v>
      </c>
      <c r="F99" s="25">
        <v>2.933664911339208E-2</v>
      </c>
      <c r="G99" s="86">
        <v>19144.226085344999</v>
      </c>
      <c r="H99" s="25">
        <v>1.4668005371825347E-3</v>
      </c>
      <c r="I99" s="86">
        <v>0</v>
      </c>
      <c r="J99" s="25"/>
      <c r="K99" s="86">
        <v>235459.3622371419</v>
      </c>
      <c r="L99" s="25">
        <v>3.0334399241671889E-2</v>
      </c>
      <c r="M99" s="86">
        <v>263293.65270132106</v>
      </c>
      <c r="N99" s="25">
        <v>9.2504207256622339E-3</v>
      </c>
      <c r="O99" s="86">
        <v>0</v>
      </c>
      <c r="P99" s="25"/>
      <c r="Q99" s="86">
        <v>96651.212737248003</v>
      </c>
      <c r="R99" s="25">
        <v>1.9777709101759737E-2</v>
      </c>
      <c r="S99" s="86">
        <v>55760.315040720001</v>
      </c>
      <c r="T99" s="25">
        <v>4.0825614816912496E-3</v>
      </c>
      <c r="U99" s="86">
        <v>0</v>
      </c>
      <c r="V99" s="25"/>
      <c r="W99" s="86">
        <v>197746.10988713091</v>
      </c>
      <c r="X99" s="25">
        <v>2.9516696375584808E-2</v>
      </c>
      <c r="Y99" s="86">
        <v>416609.0016467651</v>
      </c>
      <c r="Z99" s="25">
        <v>1.8575655409894358E-2</v>
      </c>
      <c r="AA99" s="86">
        <v>0</v>
      </c>
      <c r="AB99" s="25"/>
      <c r="AC99" s="86">
        <v>1333203.4728579614</v>
      </c>
      <c r="AD99" s="25">
        <v>1.1177124947501645E-2</v>
      </c>
      <c r="AE99" s="88"/>
      <c r="AF99" s="84"/>
    </row>
    <row r="100" spans="1:32" x14ac:dyDescent="0.3">
      <c r="A100" s="89" t="s">
        <v>764</v>
      </c>
      <c r="B100" t="s">
        <v>466</v>
      </c>
      <c r="C100">
        <v>5.875</v>
      </c>
      <c r="D100">
        <v>25.945205479452056</v>
      </c>
      <c r="E100" s="35">
        <v>0</v>
      </c>
      <c r="F100" s="36"/>
      <c r="G100" s="35">
        <v>0</v>
      </c>
      <c r="H100" s="36"/>
      <c r="I100" s="35">
        <v>0</v>
      </c>
      <c r="J100" s="36"/>
      <c r="K100" s="35">
        <v>45088.033678200401</v>
      </c>
      <c r="L100" s="36">
        <v>5.8087238563017379E-3</v>
      </c>
      <c r="M100" s="35">
        <v>82908.823885121295</v>
      </c>
      <c r="N100" s="36">
        <v>2.9128750159321945E-3</v>
      </c>
      <c r="O100" s="35">
        <v>0</v>
      </c>
      <c r="P100" s="36"/>
      <c r="Q100" s="35">
        <v>0</v>
      </c>
      <c r="R100" s="36"/>
      <c r="S100" s="35">
        <v>0</v>
      </c>
      <c r="T100" s="36"/>
      <c r="U100" s="35">
        <v>0</v>
      </c>
      <c r="V100" s="36"/>
      <c r="W100" s="35">
        <v>7410.5133969540002</v>
      </c>
      <c r="X100" s="36">
        <v>1.1061349022235796E-3</v>
      </c>
      <c r="Y100" s="35">
        <v>79045.476234175992</v>
      </c>
      <c r="Z100" s="36">
        <v>3.5244594390257782E-3</v>
      </c>
      <c r="AA100" s="35">
        <v>0</v>
      </c>
      <c r="AB100" s="36"/>
      <c r="AC100" s="35">
        <v>214452.84719445169</v>
      </c>
      <c r="AD100" s="36">
        <v>1.7978998084227427E-3</v>
      </c>
      <c r="AE100" s="88"/>
      <c r="AF100" s="84"/>
    </row>
    <row r="101" spans="1:32" x14ac:dyDescent="0.3">
      <c r="A101" s="89" t="s">
        <v>765</v>
      </c>
      <c r="B101" t="s">
        <v>466</v>
      </c>
      <c r="C101">
        <v>5.875</v>
      </c>
      <c r="D101">
        <v>19.509589041095889</v>
      </c>
      <c r="E101" s="35">
        <v>31161.6949399855</v>
      </c>
      <c r="F101" s="36">
        <v>1.8833691482126193E-2</v>
      </c>
      <c r="G101" s="35">
        <v>19144.226085344999</v>
      </c>
      <c r="H101" s="36">
        <v>1.4668005371825347E-3</v>
      </c>
      <c r="I101" s="35">
        <v>0</v>
      </c>
      <c r="J101" s="36"/>
      <c r="K101" s="35">
        <v>99409.584652501406</v>
      </c>
      <c r="L101" s="36">
        <v>1.2807008396891339E-2</v>
      </c>
      <c r="M101" s="35">
        <v>76587.114595292107</v>
      </c>
      <c r="N101" s="36">
        <v>2.6907714063834102E-3</v>
      </c>
      <c r="O101" s="35">
        <v>0</v>
      </c>
      <c r="P101" s="36"/>
      <c r="Q101" s="35">
        <v>0</v>
      </c>
      <c r="R101" s="36"/>
      <c r="S101" s="35">
        <v>0</v>
      </c>
      <c r="T101" s="36"/>
      <c r="U101" s="35">
        <v>0</v>
      </c>
      <c r="V101" s="36"/>
      <c r="W101" s="35">
        <v>70706.0083418742</v>
      </c>
      <c r="X101" s="36">
        <v>1.0553976416263688E-2</v>
      </c>
      <c r="Y101" s="35">
        <v>100315.744687208</v>
      </c>
      <c r="Z101" s="36">
        <v>4.4728527183300858E-3</v>
      </c>
      <c r="AA101" s="35">
        <v>0</v>
      </c>
      <c r="AB101" s="36"/>
      <c r="AC101" s="35">
        <v>397324.37330220616</v>
      </c>
      <c r="AD101" s="36">
        <v>3.3310325509178151E-3</v>
      </c>
      <c r="AE101" s="88"/>
      <c r="AF101" s="84"/>
    </row>
    <row r="102" spans="1:32" x14ac:dyDescent="0.3">
      <c r="A102" s="89" t="s">
        <v>766</v>
      </c>
      <c r="B102" t="s">
        <v>466</v>
      </c>
      <c r="C102">
        <v>8.875</v>
      </c>
      <c r="D102">
        <v>7.1315068493150688</v>
      </c>
      <c r="E102" s="35">
        <v>0</v>
      </c>
      <c r="F102" s="36"/>
      <c r="G102" s="35">
        <v>0</v>
      </c>
      <c r="H102" s="36"/>
      <c r="I102" s="35">
        <v>0</v>
      </c>
      <c r="J102" s="36"/>
      <c r="K102" s="35">
        <v>23791.067750707203</v>
      </c>
      <c r="L102" s="36">
        <v>3.0650203953613542E-3</v>
      </c>
      <c r="M102" s="35">
        <v>3717.3543360479998</v>
      </c>
      <c r="N102" s="36">
        <v>1.3060357225480606E-4</v>
      </c>
      <c r="O102" s="35">
        <v>0</v>
      </c>
      <c r="P102" s="36"/>
      <c r="Q102" s="35">
        <v>96651.212737248003</v>
      </c>
      <c r="R102" s="36">
        <v>1.9777709101759737E-2</v>
      </c>
      <c r="S102" s="35">
        <v>55760.315040720001</v>
      </c>
      <c r="T102" s="36">
        <v>4.0825614816912496E-3</v>
      </c>
      <c r="U102" s="35">
        <v>0</v>
      </c>
      <c r="V102" s="36"/>
      <c r="W102" s="35">
        <v>39195.784119290096</v>
      </c>
      <c r="X102" s="36">
        <v>5.8505831528741807E-3</v>
      </c>
      <c r="Y102" s="35">
        <v>63905.038391001101</v>
      </c>
      <c r="Z102" s="36">
        <v>2.8493814761924112E-3</v>
      </c>
      <c r="AA102" s="35">
        <v>0</v>
      </c>
      <c r="AB102" s="36"/>
      <c r="AC102" s="35">
        <v>283020.77237501444</v>
      </c>
      <c r="AD102" s="36">
        <v>2.3727499965123327E-3</v>
      </c>
      <c r="AE102" s="88"/>
      <c r="AF102" s="84"/>
    </row>
    <row r="103" spans="1:32" x14ac:dyDescent="0.3">
      <c r="A103" s="89" t="s">
        <v>767</v>
      </c>
      <c r="B103" t="s">
        <v>466</v>
      </c>
      <c r="C103">
        <v>8.375</v>
      </c>
      <c r="D103">
        <v>10.147945205479452</v>
      </c>
      <c r="E103" s="35">
        <v>14218.554464120001</v>
      </c>
      <c r="F103" s="36">
        <v>8.5934949499627197E-3</v>
      </c>
      <c r="G103" s="35">
        <v>0</v>
      </c>
      <c r="H103" s="36"/>
      <c r="I103" s="35">
        <v>0</v>
      </c>
      <c r="J103" s="36"/>
      <c r="K103" s="35">
        <v>41166.269812243401</v>
      </c>
      <c r="L103" s="36">
        <v>5.3034801925493161E-3</v>
      </c>
      <c r="M103" s="35">
        <v>49764.94062442</v>
      </c>
      <c r="N103" s="36">
        <v>1.7484152520976272E-3</v>
      </c>
      <c r="O103" s="35">
        <v>0</v>
      </c>
      <c r="P103" s="36"/>
      <c r="Q103" s="35">
        <v>0</v>
      </c>
      <c r="R103" s="36"/>
      <c r="S103" s="35">
        <v>0</v>
      </c>
      <c r="T103" s="36"/>
      <c r="U103" s="35">
        <v>0</v>
      </c>
      <c r="V103" s="36"/>
      <c r="W103" s="35">
        <v>0</v>
      </c>
      <c r="X103" s="36"/>
      <c r="Y103" s="35">
        <v>64349.622865990998</v>
      </c>
      <c r="Z103" s="36">
        <v>2.8692044948390493E-3</v>
      </c>
      <c r="AA103" s="35">
        <v>0</v>
      </c>
      <c r="AB103" s="36"/>
      <c r="AC103" s="35">
        <v>169499.38776677442</v>
      </c>
      <c r="AD103" s="36">
        <v>1.4210252779592854E-3</v>
      </c>
      <c r="AE103" s="88"/>
      <c r="AF103" s="84"/>
    </row>
    <row r="104" spans="1:32" x14ac:dyDescent="0.3">
      <c r="A104" s="89" t="s">
        <v>768</v>
      </c>
      <c r="B104" t="s">
        <v>466</v>
      </c>
      <c r="C104">
        <v>7.75</v>
      </c>
      <c r="D104">
        <v>6.1808219178082195</v>
      </c>
      <c r="E104" s="35">
        <v>0</v>
      </c>
      <c r="F104" s="36"/>
      <c r="G104" s="35">
        <v>0</v>
      </c>
      <c r="H104" s="36"/>
      <c r="I104" s="35">
        <v>0</v>
      </c>
      <c r="J104" s="36"/>
      <c r="K104" s="35">
        <v>22213.1946016687</v>
      </c>
      <c r="L104" s="36">
        <v>2.8617418610066996E-3</v>
      </c>
      <c r="M104" s="35">
        <v>50315.419260439594</v>
      </c>
      <c r="N104" s="36">
        <v>1.7677554789941961E-3</v>
      </c>
      <c r="O104" s="35">
        <v>0</v>
      </c>
      <c r="P104" s="36"/>
      <c r="Q104" s="35">
        <v>0</v>
      </c>
      <c r="R104" s="36"/>
      <c r="S104" s="35">
        <v>0</v>
      </c>
      <c r="T104" s="36"/>
      <c r="U104" s="35">
        <v>0</v>
      </c>
      <c r="V104" s="36"/>
      <c r="W104" s="35">
        <v>80433.804029012608</v>
      </c>
      <c r="X104" s="36">
        <v>1.2006001904223356E-2</v>
      </c>
      <c r="Y104" s="35">
        <v>108993.11946838901</v>
      </c>
      <c r="Z104" s="36">
        <v>4.8597572815070331E-3</v>
      </c>
      <c r="AA104" s="35">
        <v>0</v>
      </c>
      <c r="AB104" s="36"/>
      <c r="AC104" s="35">
        <v>261955.53735950991</v>
      </c>
      <c r="AD104" s="36">
        <v>2.1961462232622871E-3</v>
      </c>
      <c r="AE104" s="88"/>
      <c r="AF104" s="84"/>
    </row>
    <row r="105" spans="1:32" x14ac:dyDescent="0.3">
      <c r="A105" s="89" t="s">
        <v>769</v>
      </c>
      <c r="B105" t="s">
        <v>466</v>
      </c>
      <c r="C105">
        <v>7.375</v>
      </c>
      <c r="D105">
        <v>17.816438356164383</v>
      </c>
      <c r="E105" s="35">
        <v>3159.3431181839996</v>
      </c>
      <c r="F105" s="36">
        <v>1.9094626813031658E-3</v>
      </c>
      <c r="G105" s="35">
        <v>0</v>
      </c>
      <c r="H105" s="36"/>
      <c r="I105" s="35">
        <v>0</v>
      </c>
      <c r="J105" s="36"/>
      <c r="K105" s="35">
        <v>3791.2117418207999</v>
      </c>
      <c r="L105" s="36">
        <v>4.8842453956144034E-4</v>
      </c>
      <c r="M105" s="35">
        <v>0</v>
      </c>
      <c r="N105" s="36"/>
      <c r="O105" s="35">
        <v>0</v>
      </c>
      <c r="P105" s="36"/>
      <c r="Q105" s="35">
        <v>0</v>
      </c>
      <c r="R105" s="36"/>
      <c r="S105" s="35">
        <v>0</v>
      </c>
      <c r="T105" s="36"/>
      <c r="U105" s="35">
        <v>0</v>
      </c>
      <c r="V105" s="36"/>
      <c r="W105" s="35">
        <v>0</v>
      </c>
      <c r="X105" s="36"/>
      <c r="Y105" s="35">
        <v>0</v>
      </c>
      <c r="Z105" s="36"/>
      <c r="AA105" s="35">
        <v>0</v>
      </c>
      <c r="AB105" s="36"/>
      <c r="AC105" s="35">
        <v>6950.5548600047996</v>
      </c>
      <c r="AD105" s="36">
        <v>5.8271090427181319E-5</v>
      </c>
      <c r="AE105" s="88"/>
      <c r="AF105" s="84"/>
    </row>
    <row r="106" spans="1:32" x14ac:dyDescent="0.3">
      <c r="A106" s="85" t="s">
        <v>249</v>
      </c>
      <c r="B106" t="s">
        <v>464</v>
      </c>
      <c r="C106" t="s">
        <v>464</v>
      </c>
      <c r="D106" t="s">
        <v>464</v>
      </c>
      <c r="E106" s="86">
        <v>0</v>
      </c>
      <c r="F106" s="25"/>
      <c r="G106" s="86">
        <v>0</v>
      </c>
      <c r="H106" s="25"/>
      <c r="I106" s="86">
        <v>0</v>
      </c>
      <c r="J106" s="25"/>
      <c r="K106" s="86">
        <v>0</v>
      </c>
      <c r="L106" s="25"/>
      <c r="M106" s="86">
        <v>0</v>
      </c>
      <c r="N106" s="25"/>
      <c r="O106" s="86">
        <v>0</v>
      </c>
      <c r="P106" s="25"/>
      <c r="Q106" s="86">
        <v>0</v>
      </c>
      <c r="R106" s="25"/>
      <c r="S106" s="86">
        <v>0</v>
      </c>
      <c r="T106" s="25"/>
      <c r="U106" s="86">
        <v>0</v>
      </c>
      <c r="V106" s="25"/>
      <c r="W106" s="86">
        <v>33772.942994539997</v>
      </c>
      <c r="X106" s="25">
        <v>5.0411393915600154E-3</v>
      </c>
      <c r="Y106" s="86">
        <v>33772.942994539997</v>
      </c>
      <c r="Z106" s="25">
        <v>1.5058593279664724E-3</v>
      </c>
      <c r="AA106" s="86">
        <v>0</v>
      </c>
      <c r="AB106" s="25"/>
      <c r="AC106" s="86">
        <v>67545.885989079994</v>
      </c>
      <c r="AD106" s="25">
        <v>5.6628175875602575E-4</v>
      </c>
      <c r="AE106" s="88"/>
      <c r="AF106" s="84"/>
    </row>
    <row r="107" spans="1:32" x14ac:dyDescent="0.3">
      <c r="A107" s="89" t="s">
        <v>770</v>
      </c>
      <c r="B107" t="s">
        <v>466</v>
      </c>
      <c r="C107">
        <v>5.75</v>
      </c>
      <c r="D107">
        <v>9.9041095890410951</v>
      </c>
      <c r="E107" s="35">
        <v>0</v>
      </c>
      <c r="F107" s="36"/>
      <c r="G107" s="35">
        <v>0</v>
      </c>
      <c r="H107" s="36"/>
      <c r="I107" s="35">
        <v>0</v>
      </c>
      <c r="J107" s="36"/>
      <c r="K107" s="35">
        <v>0</v>
      </c>
      <c r="L107" s="36"/>
      <c r="M107" s="35">
        <v>0</v>
      </c>
      <c r="N107" s="36"/>
      <c r="O107" s="35">
        <v>0</v>
      </c>
      <c r="P107" s="36"/>
      <c r="Q107" s="35">
        <v>0</v>
      </c>
      <c r="R107" s="36"/>
      <c r="S107" s="35">
        <v>0</v>
      </c>
      <c r="T107" s="36"/>
      <c r="U107" s="35">
        <v>0</v>
      </c>
      <c r="V107" s="36"/>
      <c r="W107" s="35">
        <v>33772.942994539997</v>
      </c>
      <c r="X107" s="36">
        <v>5.0411393915600154E-3</v>
      </c>
      <c r="Y107" s="35">
        <v>33772.942994539997</v>
      </c>
      <c r="Z107" s="36">
        <v>1.5058593279664724E-3</v>
      </c>
      <c r="AA107" s="35">
        <v>0</v>
      </c>
      <c r="AB107" s="36"/>
      <c r="AC107" s="35">
        <v>67545.885989079994</v>
      </c>
      <c r="AD107" s="36">
        <v>5.6628175875602575E-4</v>
      </c>
      <c r="AE107" s="88"/>
      <c r="AF107" s="84"/>
    </row>
    <row r="108" spans="1:32" x14ac:dyDescent="0.3">
      <c r="A108" s="28" t="s">
        <v>51</v>
      </c>
      <c r="B108" s="28" t="s">
        <v>464</v>
      </c>
      <c r="C108" s="28" t="s">
        <v>464</v>
      </c>
      <c r="D108" s="28" t="s">
        <v>464</v>
      </c>
      <c r="E108" s="29">
        <v>0</v>
      </c>
      <c r="F108" s="30"/>
      <c r="G108" s="29">
        <v>0</v>
      </c>
      <c r="H108" s="30"/>
      <c r="I108" s="29">
        <v>0</v>
      </c>
      <c r="J108" s="30"/>
      <c r="K108" s="29">
        <v>318270.52236937644</v>
      </c>
      <c r="L108" s="30">
        <v>4.1003020651540684E-2</v>
      </c>
      <c r="M108" s="29">
        <v>310239.78875833022</v>
      </c>
      <c r="N108" s="30">
        <v>1.0899801580521479E-2</v>
      </c>
      <c r="O108" s="29">
        <v>0</v>
      </c>
      <c r="P108" s="30"/>
      <c r="Q108" s="29">
        <v>88258.301803399998</v>
      </c>
      <c r="R108" s="30">
        <v>1.806027021749157E-2</v>
      </c>
      <c r="S108" s="29">
        <v>0</v>
      </c>
      <c r="T108" s="30"/>
      <c r="U108" s="29">
        <v>0</v>
      </c>
      <c r="V108" s="30"/>
      <c r="W108" s="29">
        <v>337622.18412576889</v>
      </c>
      <c r="X108" s="30">
        <v>5.0395385801471348E-2</v>
      </c>
      <c r="Y108" s="29">
        <v>476531.17124410986</v>
      </c>
      <c r="Z108" s="30">
        <v>2.1247449752920325E-2</v>
      </c>
      <c r="AA108" s="29">
        <v>0</v>
      </c>
      <c r="AB108" s="30"/>
      <c r="AC108" s="29">
        <v>1530921.9683009854</v>
      </c>
      <c r="AD108" s="30">
        <v>1.2834729636500349E-2</v>
      </c>
      <c r="AE108" s="88"/>
      <c r="AF108" s="84"/>
    </row>
    <row r="109" spans="1:32" x14ac:dyDescent="0.3">
      <c r="A109" s="85" t="s">
        <v>230</v>
      </c>
      <c r="B109" t="s">
        <v>464</v>
      </c>
      <c r="C109" t="s">
        <v>464</v>
      </c>
      <c r="D109" t="s">
        <v>464</v>
      </c>
      <c r="E109" s="86">
        <v>0</v>
      </c>
      <c r="F109" s="25"/>
      <c r="G109" s="86">
        <v>0</v>
      </c>
      <c r="H109" s="25"/>
      <c r="I109" s="86">
        <v>0</v>
      </c>
      <c r="J109" s="25"/>
      <c r="K109" s="86">
        <v>100788.44593034899</v>
      </c>
      <c r="L109" s="25">
        <v>1.2984648088529446E-2</v>
      </c>
      <c r="M109" s="86">
        <v>97292.116519708201</v>
      </c>
      <c r="N109" s="25">
        <v>3.4182100550612256E-3</v>
      </c>
      <c r="O109" s="86">
        <v>0</v>
      </c>
      <c r="P109" s="25"/>
      <c r="Q109" s="86">
        <v>0</v>
      </c>
      <c r="R109" s="25"/>
      <c r="S109" s="86">
        <v>0</v>
      </c>
      <c r="T109" s="25"/>
      <c r="U109" s="86">
        <v>0</v>
      </c>
      <c r="V109" s="25"/>
      <c r="W109" s="86">
        <v>89738.389304532713</v>
      </c>
      <c r="X109" s="25">
        <v>1.3394856626245562E-2</v>
      </c>
      <c r="Y109" s="86">
        <v>50514.039120117399</v>
      </c>
      <c r="Z109" s="25">
        <v>2.2523070321289348E-3</v>
      </c>
      <c r="AA109" s="86">
        <v>0</v>
      </c>
      <c r="AB109" s="25"/>
      <c r="AC109" s="86">
        <v>338332.99087470729</v>
      </c>
      <c r="AD109" s="25">
        <v>2.8364688435457029E-3</v>
      </c>
      <c r="AE109" s="88"/>
      <c r="AF109" s="84"/>
    </row>
    <row r="110" spans="1:32" x14ac:dyDescent="0.3">
      <c r="A110" s="89" t="s">
        <v>771</v>
      </c>
      <c r="B110" t="s">
        <v>466</v>
      </c>
      <c r="C110">
        <v>8.4499999999999993</v>
      </c>
      <c r="D110">
        <v>12.591780821917808</v>
      </c>
      <c r="E110" s="35">
        <v>0</v>
      </c>
      <c r="F110" s="36"/>
      <c r="G110" s="35">
        <v>0</v>
      </c>
      <c r="H110" s="36"/>
      <c r="I110" s="35">
        <v>0</v>
      </c>
      <c r="J110" s="36"/>
      <c r="K110" s="35">
        <v>31274.358755015197</v>
      </c>
      <c r="L110" s="36">
        <v>4.0290981657651803E-3</v>
      </c>
      <c r="M110" s="35">
        <v>25553.439470561199</v>
      </c>
      <c r="N110" s="36">
        <v>8.9778110359000208E-4</v>
      </c>
      <c r="O110" s="35">
        <v>0</v>
      </c>
      <c r="P110" s="36"/>
      <c r="Q110" s="35">
        <v>0</v>
      </c>
      <c r="R110" s="36"/>
      <c r="S110" s="35">
        <v>0</v>
      </c>
      <c r="T110" s="36"/>
      <c r="U110" s="35">
        <v>0</v>
      </c>
      <c r="V110" s="36"/>
      <c r="W110" s="35">
        <v>0</v>
      </c>
      <c r="X110" s="36"/>
      <c r="Y110" s="35">
        <v>8390.6816171991995</v>
      </c>
      <c r="Z110" s="36">
        <v>3.7412156184608858E-4</v>
      </c>
      <c r="AA110" s="35">
        <v>0</v>
      </c>
      <c r="AB110" s="36"/>
      <c r="AC110" s="35">
        <v>65218.479842775596</v>
      </c>
      <c r="AD110" s="36">
        <v>5.4676957638444637E-4</v>
      </c>
      <c r="AE110" s="88"/>
      <c r="AF110" s="84"/>
    </row>
    <row r="111" spans="1:32" x14ac:dyDescent="0.3">
      <c r="A111" s="89" t="s">
        <v>772</v>
      </c>
      <c r="B111" t="s">
        <v>466</v>
      </c>
      <c r="C111">
        <v>5.875</v>
      </c>
      <c r="D111">
        <v>8.7972602739726025</v>
      </c>
      <c r="E111" s="35">
        <v>0</v>
      </c>
      <c r="F111" s="36"/>
      <c r="G111" s="35">
        <v>0</v>
      </c>
      <c r="H111" s="36"/>
      <c r="I111" s="35">
        <v>0</v>
      </c>
      <c r="J111" s="36"/>
      <c r="K111" s="35">
        <v>16302.674205379199</v>
      </c>
      <c r="L111" s="36">
        <v>2.1002852609224897E-3</v>
      </c>
      <c r="M111" s="35">
        <v>20378.342756724</v>
      </c>
      <c r="N111" s="36">
        <v>7.1596197727292479E-4</v>
      </c>
      <c r="O111" s="35">
        <v>0</v>
      </c>
      <c r="P111" s="36"/>
      <c r="Q111" s="35">
        <v>0</v>
      </c>
      <c r="R111" s="36"/>
      <c r="S111" s="35">
        <v>0</v>
      </c>
      <c r="T111" s="36"/>
      <c r="U111" s="35">
        <v>0</v>
      </c>
      <c r="V111" s="36"/>
      <c r="W111" s="35">
        <v>0</v>
      </c>
      <c r="X111" s="36"/>
      <c r="Y111" s="35">
        <v>16268.710300784602</v>
      </c>
      <c r="Z111" s="36">
        <v>7.2538508605487324E-4</v>
      </c>
      <c r="AA111" s="35">
        <v>0</v>
      </c>
      <c r="AB111" s="36"/>
      <c r="AC111" s="35">
        <v>52949.727262887798</v>
      </c>
      <c r="AD111" s="36">
        <v>4.4391252318353651E-4</v>
      </c>
      <c r="AE111" s="88"/>
      <c r="AF111" s="84"/>
    </row>
    <row r="112" spans="1:32" x14ac:dyDescent="0.3">
      <c r="A112" s="89" t="s">
        <v>773</v>
      </c>
      <c r="B112" t="s">
        <v>466</v>
      </c>
      <c r="C112">
        <v>8.125</v>
      </c>
      <c r="D112">
        <v>13.12054794520548</v>
      </c>
      <c r="E112" s="35">
        <v>0</v>
      </c>
      <c r="F112" s="36"/>
      <c r="G112" s="35">
        <v>0</v>
      </c>
      <c r="H112" s="36"/>
      <c r="I112" s="35">
        <v>0</v>
      </c>
      <c r="J112" s="36"/>
      <c r="K112" s="35">
        <v>47811.375574681602</v>
      </c>
      <c r="L112" s="36">
        <v>6.1595739544865425E-3</v>
      </c>
      <c r="M112" s="35">
        <v>42955.532742878</v>
      </c>
      <c r="N112" s="36">
        <v>1.5091770967123953E-3</v>
      </c>
      <c r="O112" s="35">
        <v>0</v>
      </c>
      <c r="P112" s="36"/>
      <c r="Q112" s="35">
        <v>0</v>
      </c>
      <c r="R112" s="36"/>
      <c r="S112" s="35">
        <v>0</v>
      </c>
      <c r="T112" s="36"/>
      <c r="U112" s="35">
        <v>0</v>
      </c>
      <c r="V112" s="36"/>
      <c r="W112" s="35">
        <v>34233.691964215301</v>
      </c>
      <c r="X112" s="36">
        <v>5.10991337376898E-3</v>
      </c>
      <c r="Y112" s="35">
        <v>14007.238937894999</v>
      </c>
      <c r="Z112" s="36">
        <v>6.2455118042553822E-4</v>
      </c>
      <c r="AA112" s="35">
        <v>0</v>
      </c>
      <c r="AB112" s="36"/>
      <c r="AC112" s="35">
        <v>139007.8392196699</v>
      </c>
      <c r="AD112" s="36">
        <v>1.1653944947426647E-3</v>
      </c>
      <c r="AE112" s="88"/>
      <c r="AF112" s="84"/>
    </row>
    <row r="113" spans="1:32" x14ac:dyDescent="0.3">
      <c r="A113" s="89" t="s">
        <v>774</v>
      </c>
      <c r="B113" t="s">
        <v>466</v>
      </c>
      <c r="C113">
        <v>5.125</v>
      </c>
      <c r="D113">
        <v>7.1452054794520548</v>
      </c>
      <c r="E113" s="35">
        <v>0</v>
      </c>
      <c r="F113" s="36"/>
      <c r="G113" s="35">
        <v>0</v>
      </c>
      <c r="H113" s="36"/>
      <c r="I113" s="35">
        <v>0</v>
      </c>
      <c r="J113" s="36"/>
      <c r="K113" s="35">
        <v>0</v>
      </c>
      <c r="L113" s="36"/>
      <c r="M113" s="35">
        <v>8404.8015495449999</v>
      </c>
      <c r="N113" s="36">
        <v>2.9528987748590356E-4</v>
      </c>
      <c r="O113" s="35">
        <v>0</v>
      </c>
      <c r="P113" s="36"/>
      <c r="Q113" s="35">
        <v>0</v>
      </c>
      <c r="R113" s="36"/>
      <c r="S113" s="35">
        <v>0</v>
      </c>
      <c r="T113" s="36"/>
      <c r="U113" s="35">
        <v>0</v>
      </c>
      <c r="V113" s="36"/>
      <c r="W113" s="35">
        <v>17848.4365706137</v>
      </c>
      <c r="X113" s="36">
        <v>2.6641580121823374E-3</v>
      </c>
      <c r="Y113" s="35">
        <v>11847.4082642386</v>
      </c>
      <c r="Z113" s="36">
        <v>5.2824920380243473E-4</v>
      </c>
      <c r="AA113" s="35">
        <v>0</v>
      </c>
      <c r="AB113" s="36"/>
      <c r="AC113" s="35">
        <v>38100.646384397296</v>
      </c>
      <c r="AD113" s="36">
        <v>3.1942287421895708E-4</v>
      </c>
      <c r="AE113" s="88"/>
      <c r="AF113" s="84"/>
    </row>
    <row r="114" spans="1:32" x14ac:dyDescent="0.3">
      <c r="A114" s="89" t="s">
        <v>775</v>
      </c>
      <c r="B114" t="s">
        <v>466</v>
      </c>
      <c r="C114">
        <v>7.625</v>
      </c>
      <c r="D114">
        <v>9.2109589041095887</v>
      </c>
      <c r="E114" s="35">
        <v>0</v>
      </c>
      <c r="F114" s="36"/>
      <c r="G114" s="35">
        <v>0</v>
      </c>
      <c r="H114" s="36"/>
      <c r="I114" s="35">
        <v>0</v>
      </c>
      <c r="J114" s="36"/>
      <c r="K114" s="35">
        <v>5400.0373952729997</v>
      </c>
      <c r="L114" s="36">
        <v>6.9569070735523233E-4</v>
      </c>
      <c r="M114" s="35">
        <v>0</v>
      </c>
      <c r="N114" s="36"/>
      <c r="O114" s="35">
        <v>0</v>
      </c>
      <c r="P114" s="36"/>
      <c r="Q114" s="35">
        <v>0</v>
      </c>
      <c r="R114" s="36"/>
      <c r="S114" s="35">
        <v>0</v>
      </c>
      <c r="T114" s="36"/>
      <c r="U114" s="35">
        <v>0</v>
      </c>
      <c r="V114" s="36"/>
      <c r="W114" s="35">
        <v>37656.260769703702</v>
      </c>
      <c r="X114" s="36">
        <v>5.620785240294246E-3</v>
      </c>
      <c r="Y114" s="35">
        <v>0</v>
      </c>
      <c r="Z114" s="36"/>
      <c r="AA114" s="35">
        <v>0</v>
      </c>
      <c r="AB114" s="36"/>
      <c r="AC114" s="35">
        <v>43056.298164976703</v>
      </c>
      <c r="AD114" s="36">
        <v>3.6096937501609846E-4</v>
      </c>
      <c r="AE114" s="88"/>
      <c r="AF114" s="84"/>
    </row>
    <row r="115" spans="1:32" x14ac:dyDescent="0.3">
      <c r="A115" s="85" t="s">
        <v>235</v>
      </c>
      <c r="B115" t="s">
        <v>464</v>
      </c>
      <c r="C115" t="s">
        <v>464</v>
      </c>
      <c r="D115" t="s">
        <v>464</v>
      </c>
      <c r="E115" s="86">
        <v>0</v>
      </c>
      <c r="F115" s="25"/>
      <c r="G115" s="86">
        <v>0</v>
      </c>
      <c r="H115" s="25"/>
      <c r="I115" s="86">
        <v>0</v>
      </c>
      <c r="J115" s="25"/>
      <c r="K115" s="86">
        <v>87431.434503422905</v>
      </c>
      <c r="L115" s="25">
        <v>1.1263854685157029E-2</v>
      </c>
      <c r="M115" s="86">
        <v>134060.437542031</v>
      </c>
      <c r="N115" s="25">
        <v>4.7100089090903064E-3</v>
      </c>
      <c r="O115" s="86">
        <v>0</v>
      </c>
      <c r="P115" s="25"/>
      <c r="Q115" s="86">
        <v>88258.301803399998</v>
      </c>
      <c r="R115" s="25">
        <v>1.806027021749157E-2</v>
      </c>
      <c r="S115" s="86">
        <v>0</v>
      </c>
      <c r="T115" s="25"/>
      <c r="U115" s="86">
        <v>0</v>
      </c>
      <c r="V115" s="25"/>
      <c r="W115" s="86">
        <v>79162.026803119297</v>
      </c>
      <c r="X115" s="25">
        <v>1.1816169283720722E-2</v>
      </c>
      <c r="Y115" s="86">
        <v>99376.461568019702</v>
      </c>
      <c r="Z115" s="25">
        <v>4.4309722033018337E-3</v>
      </c>
      <c r="AA115" s="86">
        <v>0</v>
      </c>
      <c r="AB115" s="25"/>
      <c r="AC115" s="86">
        <v>488288.6622199929</v>
      </c>
      <c r="AD115" s="25">
        <v>4.0936462431963245E-3</v>
      </c>
      <c r="AE115" s="88"/>
      <c r="AF115" s="84"/>
    </row>
    <row r="116" spans="1:32" x14ac:dyDescent="0.3">
      <c r="A116" s="89" t="s">
        <v>776</v>
      </c>
      <c r="B116" t="s">
        <v>466</v>
      </c>
      <c r="C116">
        <v>6.625</v>
      </c>
      <c r="D116">
        <v>6.1589041095890407</v>
      </c>
      <c r="E116" s="35">
        <v>0</v>
      </c>
      <c r="F116" s="36"/>
      <c r="G116" s="35">
        <v>0</v>
      </c>
      <c r="H116" s="36"/>
      <c r="I116" s="35">
        <v>0</v>
      </c>
      <c r="J116" s="36"/>
      <c r="K116" s="35">
        <v>22385.066074317103</v>
      </c>
      <c r="L116" s="36">
        <v>2.8838841866294105E-3</v>
      </c>
      <c r="M116" s="35">
        <v>69561.2705841063</v>
      </c>
      <c r="N116" s="36">
        <v>2.4439290978448534E-3</v>
      </c>
      <c r="O116" s="35">
        <v>0</v>
      </c>
      <c r="P116" s="36"/>
      <c r="Q116" s="35">
        <v>0</v>
      </c>
      <c r="R116" s="36"/>
      <c r="S116" s="35">
        <v>0</v>
      </c>
      <c r="T116" s="36"/>
      <c r="U116" s="35">
        <v>0</v>
      </c>
      <c r="V116" s="36"/>
      <c r="W116" s="35">
        <v>0</v>
      </c>
      <c r="X116" s="36"/>
      <c r="Y116" s="35">
        <v>0</v>
      </c>
      <c r="Z116" s="36"/>
      <c r="AA116" s="35">
        <v>0</v>
      </c>
      <c r="AB116" s="36"/>
      <c r="AC116" s="35">
        <v>91946.336658423388</v>
      </c>
      <c r="AD116" s="36">
        <v>7.7084684687566752E-4</v>
      </c>
      <c r="AE116" s="88"/>
      <c r="AF116" s="84"/>
    </row>
    <row r="117" spans="1:32" x14ac:dyDescent="0.3">
      <c r="A117" s="89" t="s">
        <v>777</v>
      </c>
      <c r="B117" t="s">
        <v>466</v>
      </c>
      <c r="C117">
        <v>8.375</v>
      </c>
      <c r="D117">
        <v>5.4767123287671229</v>
      </c>
      <c r="E117" s="35">
        <v>0</v>
      </c>
      <c r="F117" s="36"/>
      <c r="G117" s="35">
        <v>0</v>
      </c>
      <c r="H117" s="36"/>
      <c r="I117" s="35">
        <v>0</v>
      </c>
      <c r="J117" s="36"/>
      <c r="K117" s="35">
        <v>65046.368429105802</v>
      </c>
      <c r="L117" s="36">
        <v>8.379970498527619E-3</v>
      </c>
      <c r="M117" s="35">
        <v>64499.166957924703</v>
      </c>
      <c r="N117" s="36">
        <v>2.266079811245453E-3</v>
      </c>
      <c r="O117" s="35">
        <v>0</v>
      </c>
      <c r="P117" s="36"/>
      <c r="Q117" s="35">
        <v>88258.301803399998</v>
      </c>
      <c r="R117" s="36">
        <v>1.806027021749157E-2</v>
      </c>
      <c r="S117" s="35">
        <v>0</v>
      </c>
      <c r="T117" s="36"/>
      <c r="U117" s="35">
        <v>0</v>
      </c>
      <c r="V117" s="36"/>
      <c r="W117" s="35">
        <v>11028.757393352798</v>
      </c>
      <c r="X117" s="36">
        <v>1.646214348112271E-3</v>
      </c>
      <c r="Y117" s="35">
        <v>0</v>
      </c>
      <c r="Z117" s="36"/>
      <c r="AA117" s="35">
        <v>0</v>
      </c>
      <c r="AB117" s="36"/>
      <c r="AC117" s="35">
        <v>228832.59458378327</v>
      </c>
      <c r="AD117" s="36">
        <v>1.9184547248748641E-3</v>
      </c>
      <c r="AE117" s="88"/>
      <c r="AF117" s="84"/>
    </row>
    <row r="118" spans="1:32" x14ac:dyDescent="0.3">
      <c r="A118" s="89" t="s">
        <v>778</v>
      </c>
      <c r="B118" t="s">
        <v>466</v>
      </c>
      <c r="C118">
        <v>8.75</v>
      </c>
      <c r="D118">
        <v>9.4794520547945211</v>
      </c>
      <c r="E118" s="35">
        <v>0</v>
      </c>
      <c r="F118" s="36"/>
      <c r="G118" s="35">
        <v>0</v>
      </c>
      <c r="H118" s="36"/>
      <c r="I118" s="35">
        <v>0</v>
      </c>
      <c r="J118" s="36"/>
      <c r="K118" s="35">
        <v>0</v>
      </c>
      <c r="L118" s="36"/>
      <c r="M118" s="35">
        <v>0</v>
      </c>
      <c r="N118" s="36"/>
      <c r="O118" s="35">
        <v>0</v>
      </c>
      <c r="P118" s="36"/>
      <c r="Q118" s="35">
        <v>0</v>
      </c>
      <c r="R118" s="36"/>
      <c r="S118" s="35">
        <v>0</v>
      </c>
      <c r="T118" s="36"/>
      <c r="U118" s="35">
        <v>0</v>
      </c>
      <c r="V118" s="36"/>
      <c r="W118" s="35">
        <v>68133.269409766493</v>
      </c>
      <c r="X118" s="36">
        <v>1.016995493560845E-2</v>
      </c>
      <c r="Y118" s="35">
        <v>92933.393146728311</v>
      </c>
      <c r="Z118" s="36">
        <v>4.1436903195614556E-3</v>
      </c>
      <c r="AA118" s="35">
        <v>0</v>
      </c>
      <c r="AB118" s="36"/>
      <c r="AC118" s="35">
        <v>161066.66255649479</v>
      </c>
      <c r="AD118" s="36">
        <v>1.3503281748972955E-3</v>
      </c>
      <c r="AE118" s="88"/>
      <c r="AF118" s="84"/>
    </row>
    <row r="119" spans="1:32" x14ac:dyDescent="0.3">
      <c r="A119" s="89" t="s">
        <v>779</v>
      </c>
      <c r="B119" t="s">
        <v>466</v>
      </c>
      <c r="C119">
        <v>8.375</v>
      </c>
      <c r="D119">
        <v>4.8794520547945206</v>
      </c>
      <c r="E119" s="35">
        <v>0</v>
      </c>
      <c r="F119" s="36"/>
      <c r="G119" s="35">
        <v>0</v>
      </c>
      <c r="H119" s="36"/>
      <c r="I119" s="35">
        <v>0</v>
      </c>
      <c r="J119" s="36"/>
      <c r="K119" s="35">
        <v>0</v>
      </c>
      <c r="L119" s="36"/>
      <c r="M119" s="35">
        <v>0</v>
      </c>
      <c r="N119" s="36"/>
      <c r="O119" s="35">
        <v>0</v>
      </c>
      <c r="P119" s="36"/>
      <c r="Q119" s="35">
        <v>0</v>
      </c>
      <c r="R119" s="36"/>
      <c r="S119" s="35">
        <v>0</v>
      </c>
      <c r="T119" s="36"/>
      <c r="U119" s="35">
        <v>0</v>
      </c>
      <c r="V119" s="36"/>
      <c r="W119" s="35">
        <v>0</v>
      </c>
      <c r="X119" s="36"/>
      <c r="Y119" s="35">
        <v>6443.0684212913993</v>
      </c>
      <c r="Z119" s="36">
        <v>2.8728188374037842E-4</v>
      </c>
      <c r="AA119" s="35">
        <v>0</v>
      </c>
      <c r="AB119" s="36"/>
      <c r="AC119" s="35">
        <v>6443.0684212913993</v>
      </c>
      <c r="AD119" s="36">
        <v>5.4016496548496886E-5</v>
      </c>
      <c r="AE119" s="88"/>
      <c r="AF119" s="84"/>
    </row>
    <row r="120" spans="1:32" x14ac:dyDescent="0.3">
      <c r="A120" s="85" t="s">
        <v>229</v>
      </c>
      <c r="B120" t="s">
        <v>464</v>
      </c>
      <c r="C120" t="s">
        <v>464</v>
      </c>
      <c r="D120" t="s">
        <v>464</v>
      </c>
      <c r="E120" s="86">
        <v>0</v>
      </c>
      <c r="F120" s="25"/>
      <c r="G120" s="86">
        <v>0</v>
      </c>
      <c r="H120" s="25"/>
      <c r="I120" s="86">
        <v>0</v>
      </c>
      <c r="J120" s="25"/>
      <c r="K120" s="86">
        <v>63032.946358935806</v>
      </c>
      <c r="L120" s="25">
        <v>8.1205798829316334E-3</v>
      </c>
      <c r="M120" s="86">
        <v>50269.707161286104</v>
      </c>
      <c r="N120" s="25">
        <v>1.7661494541429143E-3</v>
      </c>
      <c r="O120" s="86">
        <v>0</v>
      </c>
      <c r="P120" s="25"/>
      <c r="Q120" s="86">
        <v>0</v>
      </c>
      <c r="R120" s="25"/>
      <c r="S120" s="86">
        <v>0</v>
      </c>
      <c r="T120" s="25"/>
      <c r="U120" s="86">
        <v>0</v>
      </c>
      <c r="V120" s="25"/>
      <c r="W120" s="86">
        <v>54525.363480549204</v>
      </c>
      <c r="X120" s="25">
        <v>8.1387623733401651E-3</v>
      </c>
      <c r="Y120" s="86">
        <v>75143.477532158489</v>
      </c>
      <c r="Z120" s="25">
        <v>3.3504781207824713E-3</v>
      </c>
      <c r="AA120" s="86">
        <v>0</v>
      </c>
      <c r="AB120" s="25"/>
      <c r="AC120" s="86">
        <v>242971.49453292959</v>
      </c>
      <c r="AD120" s="25">
        <v>2.0369904582187492E-3</v>
      </c>
      <c r="AE120" s="88"/>
      <c r="AF120" s="84"/>
    </row>
    <row r="121" spans="1:32" x14ac:dyDescent="0.3">
      <c r="A121" s="89" t="s">
        <v>780</v>
      </c>
      <c r="B121" t="s">
        <v>466</v>
      </c>
      <c r="C121">
        <v>8.625</v>
      </c>
      <c r="D121">
        <v>9.0767123287671225</v>
      </c>
      <c r="E121" s="35">
        <v>0</v>
      </c>
      <c r="F121" s="36"/>
      <c r="G121" s="35">
        <v>0</v>
      </c>
      <c r="H121" s="36"/>
      <c r="I121" s="35">
        <v>0</v>
      </c>
      <c r="J121" s="36"/>
      <c r="K121" s="35">
        <v>63032.946358935806</v>
      </c>
      <c r="L121" s="36">
        <v>8.1205798829316334E-3</v>
      </c>
      <c r="M121" s="35">
        <v>50269.707161286104</v>
      </c>
      <c r="N121" s="36">
        <v>1.7661494541429143E-3</v>
      </c>
      <c r="O121" s="35">
        <v>0</v>
      </c>
      <c r="P121" s="36"/>
      <c r="Q121" s="35">
        <v>0</v>
      </c>
      <c r="R121" s="36"/>
      <c r="S121" s="35">
        <v>0</v>
      </c>
      <c r="T121" s="36"/>
      <c r="U121" s="35">
        <v>0</v>
      </c>
      <c r="V121" s="36"/>
      <c r="W121" s="35">
        <v>54525.363480549204</v>
      </c>
      <c r="X121" s="36">
        <v>8.1387623733401651E-3</v>
      </c>
      <c r="Y121" s="35">
        <v>75143.477532158489</v>
      </c>
      <c r="Z121" s="36">
        <v>3.3504781207824713E-3</v>
      </c>
      <c r="AA121" s="35">
        <v>0</v>
      </c>
      <c r="AB121" s="36"/>
      <c r="AC121" s="35">
        <v>242971.49453292959</v>
      </c>
      <c r="AD121" s="36">
        <v>2.0369904582187492E-3</v>
      </c>
      <c r="AE121" s="88"/>
      <c r="AF121" s="84"/>
    </row>
    <row r="122" spans="1:32" x14ac:dyDescent="0.3">
      <c r="A122" s="85" t="s">
        <v>234</v>
      </c>
      <c r="B122" t="s">
        <v>464</v>
      </c>
      <c r="C122" t="s">
        <v>464</v>
      </c>
      <c r="D122" t="s">
        <v>464</v>
      </c>
      <c r="E122" s="86">
        <v>0</v>
      </c>
      <c r="F122" s="25"/>
      <c r="G122" s="86">
        <v>0</v>
      </c>
      <c r="H122" s="25"/>
      <c r="I122" s="86">
        <v>0</v>
      </c>
      <c r="J122" s="25"/>
      <c r="K122" s="86">
        <v>0</v>
      </c>
      <c r="L122" s="25"/>
      <c r="M122" s="86">
        <v>3804.1660855362002</v>
      </c>
      <c r="N122" s="25">
        <v>1.3365357060629544E-4</v>
      </c>
      <c r="O122" s="86">
        <v>0</v>
      </c>
      <c r="P122" s="25"/>
      <c r="Q122" s="86">
        <v>0</v>
      </c>
      <c r="R122" s="25"/>
      <c r="S122" s="86">
        <v>0</v>
      </c>
      <c r="T122" s="25"/>
      <c r="U122" s="86">
        <v>0</v>
      </c>
      <c r="V122" s="25"/>
      <c r="W122" s="86">
        <v>0</v>
      </c>
      <c r="X122" s="25"/>
      <c r="Y122" s="86">
        <v>0</v>
      </c>
      <c r="Z122" s="25"/>
      <c r="AA122" s="86">
        <v>0</v>
      </c>
      <c r="AB122" s="25"/>
      <c r="AC122" s="86">
        <v>3804.1660855362002</v>
      </c>
      <c r="AD122" s="25">
        <v>3.1892835958443641E-5</v>
      </c>
      <c r="AE122" s="88"/>
      <c r="AF122" s="84"/>
    </row>
    <row r="123" spans="1:32" x14ac:dyDescent="0.3">
      <c r="A123" s="89" t="s">
        <v>781</v>
      </c>
      <c r="B123" t="s">
        <v>466</v>
      </c>
      <c r="C123">
        <v>4.375</v>
      </c>
      <c r="D123">
        <v>4.1890410958904107</v>
      </c>
      <c r="E123" s="35">
        <v>0</v>
      </c>
      <c r="F123" s="36"/>
      <c r="G123" s="35">
        <v>0</v>
      </c>
      <c r="H123" s="36"/>
      <c r="I123" s="35">
        <v>0</v>
      </c>
      <c r="J123" s="36"/>
      <c r="K123" s="35">
        <v>0</v>
      </c>
      <c r="L123" s="36"/>
      <c r="M123" s="35">
        <v>3804.1660855362002</v>
      </c>
      <c r="N123" s="36">
        <v>1.3365357060629544E-4</v>
      </c>
      <c r="O123" s="35">
        <v>0</v>
      </c>
      <c r="P123" s="36"/>
      <c r="Q123" s="35">
        <v>0</v>
      </c>
      <c r="R123" s="36"/>
      <c r="S123" s="35">
        <v>0</v>
      </c>
      <c r="T123" s="36"/>
      <c r="U123" s="35">
        <v>0</v>
      </c>
      <c r="V123" s="36"/>
      <c r="W123" s="35">
        <v>0</v>
      </c>
      <c r="X123" s="36"/>
      <c r="Y123" s="35">
        <v>0</v>
      </c>
      <c r="Z123" s="36"/>
      <c r="AA123" s="35">
        <v>0</v>
      </c>
      <c r="AB123" s="36"/>
      <c r="AC123" s="35">
        <v>3804.1660855362002</v>
      </c>
      <c r="AD123" s="36">
        <v>3.1892835958443641E-5</v>
      </c>
      <c r="AE123" s="88"/>
      <c r="AF123" s="84"/>
    </row>
    <row r="124" spans="1:32" x14ac:dyDescent="0.3">
      <c r="A124" s="85" t="s">
        <v>228</v>
      </c>
      <c r="B124" t="s">
        <v>464</v>
      </c>
      <c r="C124" t="s">
        <v>464</v>
      </c>
      <c r="D124" t="s">
        <v>464</v>
      </c>
      <c r="E124" s="86">
        <v>0</v>
      </c>
      <c r="F124" s="25"/>
      <c r="G124" s="86">
        <v>0</v>
      </c>
      <c r="H124" s="25"/>
      <c r="I124" s="86">
        <v>0</v>
      </c>
      <c r="J124" s="25"/>
      <c r="K124" s="86">
        <v>17795.402194486302</v>
      </c>
      <c r="L124" s="25">
        <v>2.2925944829919366E-3</v>
      </c>
      <c r="M124" s="86">
        <v>0</v>
      </c>
      <c r="N124" s="25"/>
      <c r="O124" s="86">
        <v>0</v>
      </c>
      <c r="P124" s="25"/>
      <c r="Q124" s="86">
        <v>0</v>
      </c>
      <c r="R124" s="25"/>
      <c r="S124" s="86">
        <v>0</v>
      </c>
      <c r="T124" s="25"/>
      <c r="U124" s="86">
        <v>0</v>
      </c>
      <c r="V124" s="25"/>
      <c r="W124" s="86">
        <v>20662.2363379054</v>
      </c>
      <c r="X124" s="25">
        <v>3.0841615886888266E-3</v>
      </c>
      <c r="Y124" s="86">
        <v>18377.576980154201</v>
      </c>
      <c r="Z124" s="25">
        <v>8.1941469316017636E-4</v>
      </c>
      <c r="AA124" s="86">
        <v>0</v>
      </c>
      <c r="AB124" s="25"/>
      <c r="AC124" s="86">
        <v>56835.215512545903</v>
      </c>
      <c r="AD124" s="25">
        <v>4.7648713653597626E-4</v>
      </c>
      <c r="AE124" s="88"/>
      <c r="AF124" s="84"/>
    </row>
    <row r="125" spans="1:32" x14ac:dyDescent="0.3">
      <c r="A125" s="89" t="s">
        <v>782</v>
      </c>
      <c r="B125" t="s">
        <v>466</v>
      </c>
      <c r="C125">
        <v>7.5</v>
      </c>
      <c r="D125">
        <v>9.043835616438356</v>
      </c>
      <c r="E125" s="35">
        <v>0</v>
      </c>
      <c r="F125" s="36"/>
      <c r="G125" s="35">
        <v>0</v>
      </c>
      <c r="H125" s="36"/>
      <c r="I125" s="35">
        <v>0</v>
      </c>
      <c r="J125" s="36"/>
      <c r="K125" s="35">
        <v>17795.402194486302</v>
      </c>
      <c r="L125" s="36">
        <v>2.2925944829919366E-3</v>
      </c>
      <c r="M125" s="35">
        <v>0</v>
      </c>
      <c r="N125" s="36"/>
      <c r="O125" s="35">
        <v>0</v>
      </c>
      <c r="P125" s="36"/>
      <c r="Q125" s="35">
        <v>0</v>
      </c>
      <c r="R125" s="36"/>
      <c r="S125" s="35">
        <v>0</v>
      </c>
      <c r="T125" s="36"/>
      <c r="U125" s="35">
        <v>0</v>
      </c>
      <c r="V125" s="36"/>
      <c r="W125" s="35">
        <v>0</v>
      </c>
      <c r="X125" s="36"/>
      <c r="Y125" s="35">
        <v>0</v>
      </c>
      <c r="Z125" s="36"/>
      <c r="AA125" s="35">
        <v>0</v>
      </c>
      <c r="AB125" s="36"/>
      <c r="AC125" s="35">
        <v>17795.402194486302</v>
      </c>
      <c r="AD125" s="36">
        <v>1.4919060583635995E-4</v>
      </c>
      <c r="AE125" s="88"/>
      <c r="AF125" s="84"/>
    </row>
    <row r="126" spans="1:32" x14ac:dyDescent="0.3">
      <c r="A126" s="89" t="s">
        <v>783</v>
      </c>
      <c r="B126" t="s">
        <v>466</v>
      </c>
      <c r="C126">
        <v>8.75</v>
      </c>
      <c r="D126">
        <v>3.4438356164383563</v>
      </c>
      <c r="E126" s="35">
        <v>0</v>
      </c>
      <c r="F126" s="36"/>
      <c r="G126" s="35">
        <v>0</v>
      </c>
      <c r="H126" s="36"/>
      <c r="I126" s="35">
        <v>0</v>
      </c>
      <c r="J126" s="36"/>
      <c r="K126" s="35">
        <v>0</v>
      </c>
      <c r="L126" s="36"/>
      <c r="M126" s="35">
        <v>0</v>
      </c>
      <c r="N126" s="36"/>
      <c r="O126" s="35">
        <v>0</v>
      </c>
      <c r="P126" s="36"/>
      <c r="Q126" s="35">
        <v>0</v>
      </c>
      <c r="R126" s="36"/>
      <c r="S126" s="35">
        <v>0</v>
      </c>
      <c r="T126" s="36"/>
      <c r="U126" s="35">
        <v>0</v>
      </c>
      <c r="V126" s="36"/>
      <c r="W126" s="35">
        <v>20662.2363379054</v>
      </c>
      <c r="X126" s="36">
        <v>3.0841615886888266E-3</v>
      </c>
      <c r="Y126" s="35">
        <v>18377.576980154201</v>
      </c>
      <c r="Z126" s="36">
        <v>8.1941469316017636E-4</v>
      </c>
      <c r="AA126" s="35">
        <v>0</v>
      </c>
      <c r="AB126" s="36"/>
      <c r="AC126" s="35">
        <v>39039.813318059598</v>
      </c>
      <c r="AD126" s="36">
        <v>3.2729653069961634E-4</v>
      </c>
      <c r="AE126" s="88"/>
      <c r="AF126" s="84"/>
    </row>
    <row r="127" spans="1:32" x14ac:dyDescent="0.3">
      <c r="A127" s="85" t="s">
        <v>227</v>
      </c>
      <c r="B127" t="s">
        <v>464</v>
      </c>
      <c r="C127" t="s">
        <v>464</v>
      </c>
      <c r="D127" t="s">
        <v>464</v>
      </c>
      <c r="E127" s="86">
        <v>0</v>
      </c>
      <c r="F127" s="25"/>
      <c r="G127" s="86">
        <v>0</v>
      </c>
      <c r="H127" s="25"/>
      <c r="I127" s="86">
        <v>0</v>
      </c>
      <c r="J127" s="25"/>
      <c r="K127" s="86">
        <v>49222.293382182397</v>
      </c>
      <c r="L127" s="25">
        <v>6.3413435119306343E-3</v>
      </c>
      <c r="M127" s="86">
        <v>24813.3614497688</v>
      </c>
      <c r="N127" s="25">
        <v>8.7177959162073628E-4</v>
      </c>
      <c r="O127" s="86">
        <v>0</v>
      </c>
      <c r="P127" s="25"/>
      <c r="Q127" s="86">
        <v>0</v>
      </c>
      <c r="R127" s="25"/>
      <c r="S127" s="86">
        <v>0</v>
      </c>
      <c r="T127" s="25"/>
      <c r="U127" s="86">
        <v>0</v>
      </c>
      <c r="V127" s="25"/>
      <c r="W127" s="86">
        <v>93534.168199662294</v>
      </c>
      <c r="X127" s="25">
        <v>1.3961435929476065E-2</v>
      </c>
      <c r="Y127" s="86">
        <v>233119.61604366</v>
      </c>
      <c r="Z127" s="25">
        <v>1.039427770354691E-2</v>
      </c>
      <c r="AA127" s="86">
        <v>0</v>
      </c>
      <c r="AB127" s="25"/>
      <c r="AC127" s="86">
        <v>400689.43907527352</v>
      </c>
      <c r="AD127" s="25">
        <v>3.3592441190451517E-3</v>
      </c>
      <c r="AE127" s="88"/>
      <c r="AF127" s="84"/>
    </row>
    <row r="128" spans="1:32" x14ac:dyDescent="0.3">
      <c r="A128" s="89" t="s">
        <v>784</v>
      </c>
      <c r="B128" t="s">
        <v>466</v>
      </c>
      <c r="C128">
        <v>8.125</v>
      </c>
      <c r="D128">
        <v>9.5972602739726032</v>
      </c>
      <c r="E128" s="35">
        <v>0</v>
      </c>
      <c r="F128" s="36"/>
      <c r="G128" s="35">
        <v>0</v>
      </c>
      <c r="H128" s="36"/>
      <c r="I128" s="35">
        <v>0</v>
      </c>
      <c r="J128" s="36"/>
      <c r="K128" s="35">
        <v>49222.293382182397</v>
      </c>
      <c r="L128" s="36">
        <v>6.3413435119306343E-3</v>
      </c>
      <c r="M128" s="35">
        <v>24813.3614497688</v>
      </c>
      <c r="N128" s="36">
        <v>8.7177959162073628E-4</v>
      </c>
      <c r="O128" s="35">
        <v>0</v>
      </c>
      <c r="P128" s="36"/>
      <c r="Q128" s="35">
        <v>0</v>
      </c>
      <c r="R128" s="36"/>
      <c r="S128" s="35">
        <v>0</v>
      </c>
      <c r="T128" s="36"/>
      <c r="U128" s="35">
        <v>0</v>
      </c>
      <c r="V128" s="36"/>
      <c r="W128" s="35">
        <v>93534.168199662294</v>
      </c>
      <c r="X128" s="36">
        <v>1.3961435929476065E-2</v>
      </c>
      <c r="Y128" s="35">
        <v>233119.61604366</v>
      </c>
      <c r="Z128" s="36">
        <v>1.039427770354691E-2</v>
      </c>
      <c r="AA128" s="35">
        <v>0</v>
      </c>
      <c r="AB128" s="36"/>
      <c r="AC128" s="35">
        <v>400689.43907527352</v>
      </c>
      <c r="AD128" s="36">
        <v>3.3592441190451517E-3</v>
      </c>
      <c r="AE128" s="88"/>
      <c r="AF128" s="84"/>
    </row>
    <row r="129" spans="1:32" x14ac:dyDescent="0.3">
      <c r="A129" s="28" t="s">
        <v>55</v>
      </c>
      <c r="B129" s="28" t="s">
        <v>464</v>
      </c>
      <c r="C129" s="28" t="s">
        <v>464</v>
      </c>
      <c r="D129" s="28" t="s">
        <v>464</v>
      </c>
      <c r="E129" s="29">
        <v>0</v>
      </c>
      <c r="F129" s="30"/>
      <c r="G129" s="29">
        <v>0</v>
      </c>
      <c r="H129" s="30"/>
      <c r="I129" s="29">
        <v>0</v>
      </c>
      <c r="J129" s="30"/>
      <c r="K129" s="29">
        <v>15266.89686784</v>
      </c>
      <c r="L129" s="30">
        <v>1.9668453204424599E-3</v>
      </c>
      <c r="M129" s="29">
        <v>32442.155844160003</v>
      </c>
      <c r="N129" s="30">
        <v>1.1398056418261545E-3</v>
      </c>
      <c r="O129" s="29">
        <v>0</v>
      </c>
      <c r="P129" s="30"/>
      <c r="Q129" s="29">
        <v>0</v>
      </c>
      <c r="R129" s="30"/>
      <c r="S129" s="29">
        <v>0</v>
      </c>
      <c r="T129" s="30"/>
      <c r="U129" s="29">
        <v>0</v>
      </c>
      <c r="V129" s="30"/>
      <c r="W129" s="29">
        <v>101529.456374004</v>
      </c>
      <c r="X129" s="30">
        <v>1.5154857603419732E-2</v>
      </c>
      <c r="Y129" s="29">
        <v>87608.872811163907</v>
      </c>
      <c r="Z129" s="30">
        <v>3.9062819712409351E-3</v>
      </c>
      <c r="AA129" s="29">
        <v>0</v>
      </c>
      <c r="AB129" s="30"/>
      <c r="AC129" s="29">
        <v>236847.38189716788</v>
      </c>
      <c r="AD129" s="30">
        <v>1.9856479786077809E-3</v>
      </c>
      <c r="AE129" s="88"/>
      <c r="AF129" s="84"/>
    </row>
    <row r="130" spans="1:32" x14ac:dyDescent="0.3">
      <c r="A130" s="85" t="s">
        <v>252</v>
      </c>
      <c r="B130" t="s">
        <v>464</v>
      </c>
      <c r="C130" t="s">
        <v>464</v>
      </c>
      <c r="D130" t="s">
        <v>464</v>
      </c>
      <c r="E130" s="86">
        <v>0</v>
      </c>
      <c r="F130" s="25"/>
      <c r="G130" s="86">
        <v>0</v>
      </c>
      <c r="H130" s="25"/>
      <c r="I130" s="86">
        <v>0</v>
      </c>
      <c r="J130" s="25"/>
      <c r="K130" s="86">
        <v>0</v>
      </c>
      <c r="L130" s="25"/>
      <c r="M130" s="86">
        <v>0</v>
      </c>
      <c r="N130" s="25"/>
      <c r="O130" s="86">
        <v>0</v>
      </c>
      <c r="P130" s="25"/>
      <c r="Q130" s="86">
        <v>0</v>
      </c>
      <c r="R130" s="25"/>
      <c r="S130" s="86">
        <v>0</v>
      </c>
      <c r="T130" s="25"/>
      <c r="U130" s="86">
        <v>0</v>
      </c>
      <c r="V130" s="25"/>
      <c r="W130" s="86">
        <v>75314.664814004005</v>
      </c>
      <c r="X130" s="25">
        <v>1.1241890397807363E-2</v>
      </c>
      <c r="Y130" s="86">
        <v>61018.572074763899</v>
      </c>
      <c r="Z130" s="25">
        <v>2.7206804557373828E-3</v>
      </c>
      <c r="AA130" s="86">
        <v>0</v>
      </c>
      <c r="AB130" s="25"/>
      <c r="AC130" s="86">
        <v>136333.23688876789</v>
      </c>
      <c r="AD130" s="25">
        <v>1.1429715375227238E-3</v>
      </c>
      <c r="AE130" s="88"/>
      <c r="AF130" s="84"/>
    </row>
    <row r="131" spans="1:32" x14ac:dyDescent="0.3">
      <c r="A131" s="89" t="s">
        <v>785</v>
      </c>
      <c r="B131" t="s">
        <v>466</v>
      </c>
      <c r="C131">
        <v>6.7</v>
      </c>
      <c r="D131">
        <v>32.052054794520551</v>
      </c>
      <c r="E131" s="35">
        <v>0</v>
      </c>
      <c r="F131" s="36"/>
      <c r="G131" s="35">
        <v>0</v>
      </c>
      <c r="H131" s="36"/>
      <c r="I131" s="35">
        <v>0</v>
      </c>
      <c r="J131" s="36"/>
      <c r="K131" s="35">
        <v>0</v>
      </c>
      <c r="L131" s="36"/>
      <c r="M131" s="35">
        <v>0</v>
      </c>
      <c r="N131" s="36"/>
      <c r="O131" s="35">
        <v>0</v>
      </c>
      <c r="P131" s="36"/>
      <c r="Q131" s="35">
        <v>0</v>
      </c>
      <c r="R131" s="36"/>
      <c r="S131" s="35">
        <v>0</v>
      </c>
      <c r="T131" s="36"/>
      <c r="U131" s="35">
        <v>0</v>
      </c>
      <c r="V131" s="36"/>
      <c r="W131" s="35">
        <v>75314.664814004005</v>
      </c>
      <c r="X131" s="36">
        <v>1.1241890397807363E-2</v>
      </c>
      <c r="Y131" s="35">
        <v>61018.572074763899</v>
      </c>
      <c r="Z131" s="36">
        <v>2.7206804557373828E-3</v>
      </c>
      <c r="AA131" s="35">
        <v>0</v>
      </c>
      <c r="AB131" s="36"/>
      <c r="AC131" s="35">
        <v>136333.23688876789</v>
      </c>
      <c r="AD131" s="36">
        <v>1.1429715375227238E-3</v>
      </c>
      <c r="AE131" s="88"/>
      <c r="AF131" s="84"/>
    </row>
    <row r="132" spans="1:32" x14ac:dyDescent="0.3">
      <c r="A132" s="85" t="s">
        <v>247</v>
      </c>
      <c r="B132" t="s">
        <v>464</v>
      </c>
      <c r="C132" t="s">
        <v>464</v>
      </c>
      <c r="D132" t="s">
        <v>464</v>
      </c>
      <c r="E132" s="86">
        <v>0</v>
      </c>
      <c r="F132" s="25"/>
      <c r="G132" s="86">
        <v>0</v>
      </c>
      <c r="H132" s="25"/>
      <c r="I132" s="86">
        <v>0</v>
      </c>
      <c r="J132" s="25"/>
      <c r="K132" s="86">
        <v>0</v>
      </c>
      <c r="L132" s="25"/>
      <c r="M132" s="86">
        <v>0</v>
      </c>
      <c r="N132" s="25"/>
      <c r="O132" s="86">
        <v>0</v>
      </c>
      <c r="P132" s="25"/>
      <c r="Q132" s="86">
        <v>0</v>
      </c>
      <c r="R132" s="25"/>
      <c r="S132" s="86">
        <v>0</v>
      </c>
      <c r="T132" s="25"/>
      <c r="U132" s="86">
        <v>0</v>
      </c>
      <c r="V132" s="25"/>
      <c r="W132" s="86">
        <v>26214.791559999998</v>
      </c>
      <c r="X132" s="25">
        <v>3.912967205612369E-3</v>
      </c>
      <c r="Y132" s="86">
        <v>26590.3007364</v>
      </c>
      <c r="Z132" s="25">
        <v>1.1856015155035523E-3</v>
      </c>
      <c r="AA132" s="86">
        <v>0</v>
      </c>
      <c r="AB132" s="25"/>
      <c r="AC132" s="86">
        <v>52805.092296399998</v>
      </c>
      <c r="AD132" s="25">
        <v>4.4269995276564943E-4</v>
      </c>
      <c r="AE132" s="88"/>
      <c r="AF132" s="84"/>
    </row>
    <row r="133" spans="1:32" x14ac:dyDescent="0.3">
      <c r="A133" s="89" t="s">
        <v>786</v>
      </c>
      <c r="B133" t="s">
        <v>466</v>
      </c>
      <c r="C133">
        <v>7.2</v>
      </c>
      <c r="D133">
        <v>4.5342465753424657</v>
      </c>
      <c r="E133" s="35">
        <v>0</v>
      </c>
      <c r="F133" s="36"/>
      <c r="G133" s="35">
        <v>0</v>
      </c>
      <c r="H133" s="36"/>
      <c r="I133" s="35">
        <v>0</v>
      </c>
      <c r="J133" s="36"/>
      <c r="K133" s="35">
        <v>0</v>
      </c>
      <c r="L133" s="36"/>
      <c r="M133" s="35">
        <v>0</v>
      </c>
      <c r="N133" s="36"/>
      <c r="O133" s="35">
        <v>0</v>
      </c>
      <c r="P133" s="36"/>
      <c r="Q133" s="35">
        <v>0</v>
      </c>
      <c r="R133" s="36"/>
      <c r="S133" s="35">
        <v>0</v>
      </c>
      <c r="T133" s="36"/>
      <c r="U133" s="35">
        <v>0</v>
      </c>
      <c r="V133" s="36"/>
      <c r="W133" s="35">
        <v>26214.791559999998</v>
      </c>
      <c r="X133" s="36">
        <v>3.912967205612369E-3</v>
      </c>
      <c r="Y133" s="35">
        <v>26590.3007364</v>
      </c>
      <c r="Z133" s="36">
        <v>1.1856015155035523E-3</v>
      </c>
      <c r="AA133" s="35">
        <v>0</v>
      </c>
      <c r="AB133" s="36"/>
      <c r="AC133" s="35">
        <v>52805.092296399998</v>
      </c>
      <c r="AD133" s="36">
        <v>4.4269995276564943E-4</v>
      </c>
      <c r="AE133" s="88"/>
      <c r="AF133" s="84"/>
    </row>
    <row r="134" spans="1:32" x14ac:dyDescent="0.3">
      <c r="A134" s="85" t="s">
        <v>251</v>
      </c>
      <c r="B134" t="s">
        <v>464</v>
      </c>
      <c r="C134" t="s">
        <v>464</v>
      </c>
      <c r="D134" t="s">
        <v>464</v>
      </c>
      <c r="E134" s="86">
        <v>0</v>
      </c>
      <c r="F134" s="25"/>
      <c r="G134" s="86">
        <v>0</v>
      </c>
      <c r="H134" s="25"/>
      <c r="I134" s="86">
        <v>0</v>
      </c>
      <c r="J134" s="25"/>
      <c r="K134" s="86">
        <v>15266.89686784</v>
      </c>
      <c r="L134" s="25">
        <v>1.9668453204424599E-3</v>
      </c>
      <c r="M134" s="86">
        <v>32442.155844160003</v>
      </c>
      <c r="N134" s="25">
        <v>1.1398056418261545E-3</v>
      </c>
      <c r="O134" s="86">
        <v>0</v>
      </c>
      <c r="P134" s="25"/>
      <c r="Q134" s="86">
        <v>0</v>
      </c>
      <c r="R134" s="25"/>
      <c r="S134" s="86">
        <v>0</v>
      </c>
      <c r="T134" s="25"/>
      <c r="U134" s="86">
        <v>0</v>
      </c>
      <c r="V134" s="25"/>
      <c r="W134" s="86">
        <v>0</v>
      </c>
      <c r="X134" s="25"/>
      <c r="Y134" s="86">
        <v>0</v>
      </c>
      <c r="Z134" s="25"/>
      <c r="AA134" s="86">
        <v>0</v>
      </c>
      <c r="AB134" s="25"/>
      <c r="AC134" s="86">
        <v>47709.052711999997</v>
      </c>
      <c r="AD134" s="25">
        <v>3.9997648831940766E-4</v>
      </c>
      <c r="AE134" s="88"/>
      <c r="AF134" s="84"/>
    </row>
    <row r="135" spans="1:32" x14ac:dyDescent="0.3">
      <c r="A135" s="89" t="s">
        <v>787</v>
      </c>
      <c r="B135" t="s">
        <v>466</v>
      </c>
      <c r="C135">
        <v>9</v>
      </c>
      <c r="D135">
        <v>9.4575342465753423</v>
      </c>
      <c r="E135" s="35">
        <v>0</v>
      </c>
      <c r="F135" s="36"/>
      <c r="G135" s="35">
        <v>0</v>
      </c>
      <c r="H135" s="36"/>
      <c r="I135" s="35">
        <v>0</v>
      </c>
      <c r="J135" s="36"/>
      <c r="K135" s="35">
        <v>15266.89686784</v>
      </c>
      <c r="L135" s="36">
        <v>1.9668453204424599E-3</v>
      </c>
      <c r="M135" s="35">
        <v>32442.155844160003</v>
      </c>
      <c r="N135" s="36">
        <v>1.1398056418261545E-3</v>
      </c>
      <c r="O135" s="35">
        <v>0</v>
      </c>
      <c r="P135" s="36"/>
      <c r="Q135" s="35">
        <v>0</v>
      </c>
      <c r="R135" s="36"/>
      <c r="S135" s="35">
        <v>0</v>
      </c>
      <c r="T135" s="36"/>
      <c r="U135" s="35">
        <v>0</v>
      </c>
      <c r="V135" s="36"/>
      <c r="W135" s="35">
        <v>0</v>
      </c>
      <c r="X135" s="36"/>
      <c r="Y135" s="35">
        <v>0</v>
      </c>
      <c r="Z135" s="36"/>
      <c r="AA135" s="35">
        <v>0</v>
      </c>
      <c r="AB135" s="36"/>
      <c r="AC135" s="35">
        <v>47709.052711999997</v>
      </c>
      <c r="AD135" s="36">
        <v>3.9997648831940766E-4</v>
      </c>
      <c r="AE135" s="88"/>
      <c r="AF135" s="84"/>
    </row>
    <row r="136" spans="1:32" x14ac:dyDescent="0.3">
      <c r="A136" s="28" t="s">
        <v>58</v>
      </c>
      <c r="B136" s="28" t="s">
        <v>464</v>
      </c>
      <c r="C136" s="28" t="s">
        <v>464</v>
      </c>
      <c r="D136" s="28" t="s">
        <v>464</v>
      </c>
      <c r="E136" s="29">
        <v>534053.0916183911</v>
      </c>
      <c r="F136" s="30">
        <v>0.3227742002476946</v>
      </c>
      <c r="G136" s="29">
        <v>3597978.5452949381</v>
      </c>
      <c r="H136" s="30">
        <v>0.27567146561488903</v>
      </c>
      <c r="I136" s="29">
        <v>1998789.1803081664</v>
      </c>
      <c r="J136" s="30">
        <v>0.46158928699076179</v>
      </c>
      <c r="K136" s="29">
        <v>2512841.6541582327</v>
      </c>
      <c r="L136" s="30">
        <v>0.3237312003400773</v>
      </c>
      <c r="M136" s="29">
        <v>8299484.6072666105</v>
      </c>
      <c r="N136" s="30">
        <v>0.29158972742296019</v>
      </c>
      <c r="O136" s="29">
        <v>1378138.0204167359</v>
      </c>
      <c r="P136" s="30">
        <v>0.43235542669628629</v>
      </c>
      <c r="Q136" s="29">
        <v>1642923.8647404066</v>
      </c>
      <c r="R136" s="30">
        <v>0.33619102495391839</v>
      </c>
      <c r="S136" s="29">
        <v>4100762.0015817676</v>
      </c>
      <c r="T136" s="30">
        <v>0.30024243910772319</v>
      </c>
      <c r="U136" s="29">
        <v>1771261.9667563918</v>
      </c>
      <c r="V136" s="30">
        <v>0.52905976253765918</v>
      </c>
      <c r="W136" s="29">
        <v>1688079.7352112678</v>
      </c>
      <c r="X136" s="30">
        <v>0.25197227409655998</v>
      </c>
      <c r="Y136" s="29">
        <v>7279578.5590411341</v>
      </c>
      <c r="Z136" s="30">
        <v>0.32457998340769512</v>
      </c>
      <c r="AA136" s="29">
        <v>1383690.4080955209</v>
      </c>
      <c r="AB136" s="30">
        <v>0.49533084084041007</v>
      </c>
      <c r="AC136" s="29">
        <v>36187581.634489559</v>
      </c>
      <c r="AD136" s="30">
        <v>0.30338438933821921</v>
      </c>
      <c r="AE136" s="88"/>
      <c r="AF136" s="84"/>
    </row>
    <row r="137" spans="1:32" x14ac:dyDescent="0.3">
      <c r="A137" s="85" t="s">
        <v>258</v>
      </c>
      <c r="B137" t="s">
        <v>464</v>
      </c>
      <c r="C137" t="s">
        <v>464</v>
      </c>
      <c r="D137" t="s">
        <v>464</v>
      </c>
      <c r="E137" s="86">
        <v>265.70334408079998</v>
      </c>
      <c r="F137" s="25">
        <v>1.6058737555272841E-4</v>
      </c>
      <c r="G137" s="86">
        <v>1192.5221918316997</v>
      </c>
      <c r="H137" s="25">
        <v>9.1369177515086193E-5</v>
      </c>
      <c r="I137" s="86">
        <v>17967.0657847117</v>
      </c>
      <c r="J137" s="25">
        <v>4.1492145177624666E-3</v>
      </c>
      <c r="K137" s="86">
        <v>14.859506484199999</v>
      </c>
      <c r="L137" s="25">
        <v>1.9143609238691461E-6</v>
      </c>
      <c r="M137" s="86">
        <v>27.044948535099998</v>
      </c>
      <c r="N137" s="25">
        <v>9.5018299866634914E-7</v>
      </c>
      <c r="O137" s="86">
        <v>14.926564734499999</v>
      </c>
      <c r="P137" s="25">
        <v>4.6828265161300623E-6</v>
      </c>
      <c r="Q137" s="86">
        <v>0</v>
      </c>
      <c r="R137" s="25"/>
      <c r="S137" s="86">
        <v>0</v>
      </c>
      <c r="T137" s="25"/>
      <c r="U137" s="86">
        <v>0</v>
      </c>
      <c r="V137" s="25"/>
      <c r="W137" s="86">
        <v>0</v>
      </c>
      <c r="X137" s="25"/>
      <c r="Y137" s="86">
        <v>0</v>
      </c>
      <c r="Z137" s="25"/>
      <c r="AA137" s="86">
        <v>0</v>
      </c>
      <c r="AB137" s="25"/>
      <c r="AC137" s="86">
        <v>19482.122340377999</v>
      </c>
      <c r="AD137" s="25">
        <v>1.6333149445982387E-4</v>
      </c>
      <c r="AE137" s="88"/>
      <c r="AF137" s="84"/>
    </row>
    <row r="138" spans="1:32" x14ac:dyDescent="0.3">
      <c r="A138" s="89" t="s">
        <v>788</v>
      </c>
      <c r="B138" t="s">
        <v>725</v>
      </c>
      <c r="C138" t="s">
        <v>464</v>
      </c>
      <c r="D138" t="s">
        <v>464</v>
      </c>
      <c r="E138" s="35">
        <v>125.9156314972</v>
      </c>
      <c r="F138" s="36">
        <v>7.6101642127058823E-5</v>
      </c>
      <c r="G138" s="35">
        <v>16.9510291894</v>
      </c>
      <c r="H138" s="36">
        <v>1.2987612353701827E-6</v>
      </c>
      <c r="I138" s="35">
        <v>1695.0764605225002</v>
      </c>
      <c r="J138" s="36">
        <v>3.9145155602992243E-4</v>
      </c>
      <c r="K138" s="35">
        <v>8.8194740839999994</v>
      </c>
      <c r="L138" s="36">
        <v>1.1362191990318452E-6</v>
      </c>
      <c r="M138" s="35">
        <v>8.8194740839999994</v>
      </c>
      <c r="N138" s="36">
        <v>3.0985876423167268E-7</v>
      </c>
      <c r="O138" s="35">
        <v>8.8194740839999994</v>
      </c>
      <c r="P138" s="36">
        <v>2.7668835953539671E-6</v>
      </c>
      <c r="Q138" s="35">
        <v>0</v>
      </c>
      <c r="R138" s="36"/>
      <c r="S138" s="35">
        <v>0</v>
      </c>
      <c r="T138" s="36"/>
      <c r="U138" s="35">
        <v>0</v>
      </c>
      <c r="V138" s="36"/>
      <c r="W138" s="35">
        <v>0</v>
      </c>
      <c r="X138" s="36"/>
      <c r="Y138" s="35">
        <v>0</v>
      </c>
      <c r="Z138" s="36"/>
      <c r="AA138" s="35">
        <v>0</v>
      </c>
      <c r="AB138" s="36"/>
      <c r="AC138" s="35">
        <v>1864.4015434611003</v>
      </c>
      <c r="AD138" s="36">
        <v>1.5630509091690443E-5</v>
      </c>
      <c r="AE138" s="88"/>
      <c r="AF138" s="84"/>
    </row>
    <row r="139" spans="1:32" x14ac:dyDescent="0.3">
      <c r="A139" s="89" t="s">
        <v>789</v>
      </c>
      <c r="B139" t="s">
        <v>725</v>
      </c>
      <c r="C139" t="s">
        <v>464</v>
      </c>
      <c r="D139" t="s">
        <v>464</v>
      </c>
      <c r="E139" s="35">
        <v>0</v>
      </c>
      <c r="F139" s="36"/>
      <c r="G139" s="35">
        <v>12.4170722856</v>
      </c>
      <c r="H139" s="36">
        <v>9.5137657785471242E-7</v>
      </c>
      <c r="I139" s="35">
        <v>12702.8139530362</v>
      </c>
      <c r="J139" s="36">
        <v>2.9335173979950541E-3</v>
      </c>
      <c r="K139" s="35">
        <v>0</v>
      </c>
      <c r="L139" s="36"/>
      <c r="M139" s="35">
        <v>0</v>
      </c>
      <c r="N139" s="36"/>
      <c r="O139" s="35">
        <v>0</v>
      </c>
      <c r="P139" s="36"/>
      <c r="Q139" s="35">
        <v>0</v>
      </c>
      <c r="R139" s="36"/>
      <c r="S139" s="35">
        <v>0</v>
      </c>
      <c r="T139" s="36"/>
      <c r="U139" s="35">
        <v>0</v>
      </c>
      <c r="V139" s="36"/>
      <c r="W139" s="35">
        <v>0</v>
      </c>
      <c r="X139" s="36"/>
      <c r="Y139" s="35">
        <v>0</v>
      </c>
      <c r="Z139" s="36"/>
      <c r="AA139" s="35">
        <v>0</v>
      </c>
      <c r="AB139" s="36"/>
      <c r="AC139" s="35">
        <v>12715.2310253218</v>
      </c>
      <c r="AD139" s="36">
        <v>1.0660017679200312E-4</v>
      </c>
      <c r="AE139" s="88"/>
      <c r="AF139" s="84"/>
    </row>
    <row r="140" spans="1:32" x14ac:dyDescent="0.3">
      <c r="A140" s="89" t="s">
        <v>790</v>
      </c>
      <c r="B140" t="s">
        <v>466</v>
      </c>
      <c r="C140" t="s">
        <v>464</v>
      </c>
      <c r="D140" t="s">
        <v>464</v>
      </c>
      <c r="E140" s="35">
        <v>139.78771258359998</v>
      </c>
      <c r="F140" s="36">
        <v>8.4485733425669577E-5</v>
      </c>
      <c r="G140" s="35">
        <v>1163.1540903567</v>
      </c>
      <c r="H140" s="36">
        <v>8.9119039701861304E-5</v>
      </c>
      <c r="I140" s="35">
        <v>3569.175371153</v>
      </c>
      <c r="J140" s="36">
        <v>8.2424556373749021E-4</v>
      </c>
      <c r="K140" s="35">
        <v>6.0400324001999994</v>
      </c>
      <c r="L140" s="36">
        <v>7.7814172483730113E-7</v>
      </c>
      <c r="M140" s="35">
        <v>18.225474451099998</v>
      </c>
      <c r="N140" s="36">
        <v>6.4032423443467641E-7</v>
      </c>
      <c r="O140" s="35">
        <v>6.1070906505</v>
      </c>
      <c r="P140" s="36">
        <v>1.9159429207760952E-6</v>
      </c>
      <c r="Q140" s="35">
        <v>0</v>
      </c>
      <c r="R140" s="36"/>
      <c r="S140" s="35">
        <v>0</v>
      </c>
      <c r="T140" s="36"/>
      <c r="U140" s="35">
        <v>0</v>
      </c>
      <c r="V140" s="36"/>
      <c r="W140" s="35">
        <v>0</v>
      </c>
      <c r="X140" s="36"/>
      <c r="Y140" s="35">
        <v>0</v>
      </c>
      <c r="Z140" s="36"/>
      <c r="AA140" s="35">
        <v>0</v>
      </c>
      <c r="AB140" s="36"/>
      <c r="AC140" s="35">
        <v>4902.4897715951001</v>
      </c>
      <c r="AD140" s="36">
        <v>4.1100808576130316E-5</v>
      </c>
      <c r="AE140" s="88"/>
      <c r="AF140" s="84"/>
    </row>
    <row r="141" spans="1:32" x14ac:dyDescent="0.3">
      <c r="A141" s="85" t="s">
        <v>276</v>
      </c>
      <c r="B141" t="s">
        <v>464</v>
      </c>
      <c r="C141" t="s">
        <v>464</v>
      </c>
      <c r="D141" t="s">
        <v>464</v>
      </c>
      <c r="E141" s="86">
        <v>3.6048526915000001</v>
      </c>
      <c r="F141" s="25">
        <v>2.1787224206185886E-6</v>
      </c>
      <c r="G141" s="86">
        <v>0.84998083999999996</v>
      </c>
      <c r="H141" s="25">
        <v>6.5124197089442915E-8</v>
      </c>
      <c r="I141" s="86">
        <v>207.52962193270002</v>
      </c>
      <c r="J141" s="25">
        <v>4.7925739823450643E-5</v>
      </c>
      <c r="K141" s="86">
        <v>0.84480470479999992</v>
      </c>
      <c r="L141" s="25">
        <v>1.0883679864398934E-7</v>
      </c>
      <c r="M141" s="86">
        <v>1.2700467367999999</v>
      </c>
      <c r="N141" s="25">
        <v>4.4621154122472556E-8</v>
      </c>
      <c r="O141" s="86">
        <v>0</v>
      </c>
      <c r="P141" s="25"/>
      <c r="Q141" s="86">
        <v>0</v>
      </c>
      <c r="R141" s="25"/>
      <c r="S141" s="86">
        <v>0</v>
      </c>
      <c r="T141" s="25"/>
      <c r="U141" s="86">
        <v>0</v>
      </c>
      <c r="V141" s="25"/>
      <c r="W141" s="86">
        <v>0</v>
      </c>
      <c r="X141" s="25"/>
      <c r="Y141" s="86">
        <v>0</v>
      </c>
      <c r="Z141" s="25"/>
      <c r="AA141" s="86">
        <v>0</v>
      </c>
      <c r="AB141" s="25"/>
      <c r="AC141" s="86">
        <v>214.09930690580001</v>
      </c>
      <c r="AD141" s="25">
        <v>1.7949358467614631E-6</v>
      </c>
      <c r="AE141" s="88"/>
      <c r="AF141" s="84"/>
    </row>
    <row r="142" spans="1:32" x14ac:dyDescent="0.3">
      <c r="A142" s="89" t="s">
        <v>791</v>
      </c>
      <c r="B142" t="s">
        <v>466</v>
      </c>
      <c r="C142" t="s">
        <v>464</v>
      </c>
      <c r="D142" t="s">
        <v>464</v>
      </c>
      <c r="E142" s="35">
        <v>2.1071539072999999</v>
      </c>
      <c r="F142" s="36">
        <v>1.273534275714959E-6</v>
      </c>
      <c r="G142" s="35">
        <v>0</v>
      </c>
      <c r="H142" s="36"/>
      <c r="I142" s="35">
        <v>0</v>
      </c>
      <c r="J142" s="36"/>
      <c r="K142" s="35">
        <v>0</v>
      </c>
      <c r="L142" s="36"/>
      <c r="M142" s="35">
        <v>0</v>
      </c>
      <c r="N142" s="36"/>
      <c r="O142" s="35">
        <v>0</v>
      </c>
      <c r="P142" s="36"/>
      <c r="Q142" s="35">
        <v>0</v>
      </c>
      <c r="R142" s="36"/>
      <c r="S142" s="35">
        <v>0</v>
      </c>
      <c r="T142" s="36"/>
      <c r="U142" s="35">
        <v>0</v>
      </c>
      <c r="V142" s="36"/>
      <c r="W142" s="35">
        <v>0</v>
      </c>
      <c r="X142" s="36"/>
      <c r="Y142" s="35">
        <v>0</v>
      </c>
      <c r="Z142" s="36"/>
      <c r="AA142" s="35">
        <v>0</v>
      </c>
      <c r="AB142" s="36"/>
      <c r="AC142" s="35">
        <v>2.1071539072999999</v>
      </c>
      <c r="AD142" s="36">
        <v>1.7665662432622242E-8</v>
      </c>
      <c r="AE142" s="88"/>
      <c r="AF142" s="84"/>
    </row>
    <row r="143" spans="1:32" x14ac:dyDescent="0.3">
      <c r="A143" s="89" t="s">
        <v>792</v>
      </c>
      <c r="B143" t="s">
        <v>466</v>
      </c>
      <c r="C143" t="s">
        <v>464</v>
      </c>
      <c r="D143" t="s">
        <v>464</v>
      </c>
      <c r="E143" s="35">
        <v>1.4217373528000001</v>
      </c>
      <c r="F143" s="36">
        <v>8.5927812087305106E-7</v>
      </c>
      <c r="G143" s="35">
        <v>0</v>
      </c>
      <c r="H143" s="36"/>
      <c r="I143" s="35">
        <v>0</v>
      </c>
      <c r="J143" s="36"/>
      <c r="K143" s="35">
        <v>0</v>
      </c>
      <c r="L143" s="36"/>
      <c r="M143" s="35">
        <v>0</v>
      </c>
      <c r="N143" s="36"/>
      <c r="O143" s="35">
        <v>0</v>
      </c>
      <c r="P143" s="36"/>
      <c r="Q143" s="35">
        <v>0</v>
      </c>
      <c r="R143" s="36"/>
      <c r="S143" s="35">
        <v>0</v>
      </c>
      <c r="T143" s="36"/>
      <c r="U143" s="35">
        <v>0</v>
      </c>
      <c r="V143" s="36"/>
      <c r="W143" s="35">
        <v>0</v>
      </c>
      <c r="X143" s="36"/>
      <c r="Y143" s="35">
        <v>0</v>
      </c>
      <c r="Z143" s="36"/>
      <c r="AA143" s="35">
        <v>0</v>
      </c>
      <c r="AB143" s="36"/>
      <c r="AC143" s="35">
        <v>1.4217373528000001</v>
      </c>
      <c r="AD143" s="36">
        <v>1.1919362916682738E-8</v>
      </c>
      <c r="AE143" s="88"/>
      <c r="AF143" s="84"/>
    </row>
    <row r="144" spans="1:32" x14ac:dyDescent="0.3">
      <c r="A144" s="89" t="s">
        <v>793</v>
      </c>
      <c r="B144" t="s">
        <v>466</v>
      </c>
      <c r="C144" t="s">
        <v>464</v>
      </c>
      <c r="D144" t="s">
        <v>464</v>
      </c>
      <c r="E144" s="35">
        <v>7.5961431400000001E-2</v>
      </c>
      <c r="F144" s="36">
        <v>4.5910024030578577E-8</v>
      </c>
      <c r="G144" s="35">
        <v>0</v>
      </c>
      <c r="H144" s="36"/>
      <c r="I144" s="35">
        <v>0</v>
      </c>
      <c r="J144" s="36"/>
      <c r="K144" s="35">
        <v>0.84480470479999992</v>
      </c>
      <c r="L144" s="36">
        <v>1.0883679864398934E-7</v>
      </c>
      <c r="M144" s="35">
        <v>1.2700467367999999</v>
      </c>
      <c r="N144" s="36">
        <v>4.4621154122472556E-8</v>
      </c>
      <c r="O144" s="35">
        <v>0</v>
      </c>
      <c r="P144" s="36"/>
      <c r="Q144" s="35">
        <v>0</v>
      </c>
      <c r="R144" s="36"/>
      <c r="S144" s="35">
        <v>0</v>
      </c>
      <c r="T144" s="36"/>
      <c r="U144" s="35">
        <v>0</v>
      </c>
      <c r="V144" s="36"/>
      <c r="W144" s="35">
        <v>0</v>
      </c>
      <c r="X144" s="36"/>
      <c r="Y144" s="35">
        <v>0</v>
      </c>
      <c r="Z144" s="36"/>
      <c r="AA144" s="35">
        <v>0</v>
      </c>
      <c r="AB144" s="36"/>
      <c r="AC144" s="35">
        <v>2.190812873</v>
      </c>
      <c r="AD144" s="36">
        <v>1.8367030777097951E-8</v>
      </c>
      <c r="AE144" s="88"/>
      <c r="AF144" s="84"/>
    </row>
    <row r="145" spans="1:32" x14ac:dyDescent="0.3">
      <c r="A145" s="89" t="s">
        <v>794</v>
      </c>
      <c r="B145" t="s">
        <v>466</v>
      </c>
      <c r="C145" t="s">
        <v>464</v>
      </c>
      <c r="D145" t="s">
        <v>464</v>
      </c>
      <c r="E145" s="35">
        <v>0</v>
      </c>
      <c r="F145" s="36"/>
      <c r="G145" s="35">
        <v>0.84998083999999996</v>
      </c>
      <c r="H145" s="36">
        <v>6.5124197089442915E-8</v>
      </c>
      <c r="I145" s="35">
        <v>207.52962193270002</v>
      </c>
      <c r="J145" s="36">
        <v>4.7925739823450643E-5</v>
      </c>
      <c r="K145" s="35">
        <v>0</v>
      </c>
      <c r="L145" s="36"/>
      <c r="M145" s="35">
        <v>0</v>
      </c>
      <c r="N145" s="36"/>
      <c r="O145" s="35">
        <v>0</v>
      </c>
      <c r="P145" s="36"/>
      <c r="Q145" s="35">
        <v>0</v>
      </c>
      <c r="R145" s="36"/>
      <c r="S145" s="35">
        <v>0</v>
      </c>
      <c r="T145" s="36"/>
      <c r="U145" s="35">
        <v>0</v>
      </c>
      <c r="V145" s="36"/>
      <c r="W145" s="35">
        <v>0</v>
      </c>
      <c r="X145" s="36"/>
      <c r="Y145" s="35">
        <v>0</v>
      </c>
      <c r="Z145" s="36"/>
      <c r="AA145" s="35">
        <v>0</v>
      </c>
      <c r="AB145" s="36"/>
      <c r="AC145" s="35">
        <v>208.37960277270003</v>
      </c>
      <c r="AD145" s="36">
        <v>1.7469837906350602E-6</v>
      </c>
      <c r="AE145" s="88"/>
      <c r="AF145" s="84"/>
    </row>
    <row r="146" spans="1:32" x14ac:dyDescent="0.3">
      <c r="A146" s="85" t="s">
        <v>284</v>
      </c>
      <c r="B146" t="s">
        <v>464</v>
      </c>
      <c r="C146" t="s">
        <v>464</v>
      </c>
      <c r="D146" t="s">
        <v>464</v>
      </c>
      <c r="E146" s="86">
        <v>84710.512741259998</v>
      </c>
      <c r="F146" s="25">
        <v>5.1197846116336869E-2</v>
      </c>
      <c r="G146" s="86">
        <v>471819.65432371997</v>
      </c>
      <c r="H146" s="25">
        <v>3.6150080934589969E-2</v>
      </c>
      <c r="I146" s="86">
        <v>561475.75755282003</v>
      </c>
      <c r="J146" s="25">
        <v>0.12966409721681896</v>
      </c>
      <c r="K146" s="86">
        <v>367989.77090599999</v>
      </c>
      <c r="L146" s="25">
        <v>4.7408387253981693E-2</v>
      </c>
      <c r="M146" s="86">
        <v>2287969.8923559999</v>
      </c>
      <c r="N146" s="25">
        <v>8.0384330935429876E-2</v>
      </c>
      <c r="O146" s="86">
        <v>368699.83270240005</v>
      </c>
      <c r="P146" s="25">
        <v>0.11567010787692482</v>
      </c>
      <c r="Q146" s="86">
        <v>213384.46236200002</v>
      </c>
      <c r="R146" s="25">
        <v>4.3664799477519736E-2</v>
      </c>
      <c r="S146" s="86">
        <v>622316.62556200009</v>
      </c>
      <c r="T146" s="25">
        <v>4.5563693158479177E-2</v>
      </c>
      <c r="U146" s="86">
        <v>434625.83820410009</v>
      </c>
      <c r="V146" s="25">
        <v>0.1298187659807733</v>
      </c>
      <c r="W146" s="86">
        <v>33891.220003640003</v>
      </c>
      <c r="X146" s="25">
        <v>5.0587940830622135E-3</v>
      </c>
      <c r="Y146" s="86">
        <v>671069.3412443999</v>
      </c>
      <c r="Z146" s="25">
        <v>2.9921467826732384E-2</v>
      </c>
      <c r="AA146" s="86">
        <v>250449.87923015998</v>
      </c>
      <c r="AB146" s="25">
        <v>8.965556785076037E-2</v>
      </c>
      <c r="AC146" s="86">
        <v>6368402.7871885002</v>
      </c>
      <c r="AD146" s="25">
        <v>5.3390525240558775E-2</v>
      </c>
      <c r="AE146" s="88"/>
      <c r="AF146" s="84"/>
    </row>
    <row r="147" spans="1:32" x14ac:dyDescent="0.3">
      <c r="A147" s="89" t="s">
        <v>795</v>
      </c>
      <c r="B147" t="s">
        <v>466</v>
      </c>
      <c r="C147" t="s">
        <v>464</v>
      </c>
      <c r="D147" t="s">
        <v>464</v>
      </c>
      <c r="E147" s="35">
        <v>0</v>
      </c>
      <c r="F147" s="36"/>
      <c r="G147" s="35">
        <v>0</v>
      </c>
      <c r="H147" s="36"/>
      <c r="I147" s="35">
        <v>0</v>
      </c>
      <c r="J147" s="36"/>
      <c r="K147" s="35">
        <v>0</v>
      </c>
      <c r="L147" s="36"/>
      <c r="M147" s="35">
        <v>0</v>
      </c>
      <c r="N147" s="36"/>
      <c r="O147" s="35">
        <v>0</v>
      </c>
      <c r="P147" s="36"/>
      <c r="Q147" s="35">
        <v>0</v>
      </c>
      <c r="R147" s="36"/>
      <c r="S147" s="35">
        <v>0</v>
      </c>
      <c r="T147" s="36"/>
      <c r="U147" s="35">
        <v>0</v>
      </c>
      <c r="V147" s="36"/>
      <c r="W147" s="35">
        <v>0</v>
      </c>
      <c r="X147" s="36"/>
      <c r="Y147" s="35">
        <v>0</v>
      </c>
      <c r="Z147" s="36"/>
      <c r="AA147" s="35">
        <v>2244.6134125999997</v>
      </c>
      <c r="AB147" s="36">
        <v>8.0352240827853368E-4</v>
      </c>
      <c r="AC147" s="35">
        <v>2244.6134125999997</v>
      </c>
      <c r="AD147" s="36">
        <v>1.881807622184401E-5</v>
      </c>
      <c r="AE147" s="88"/>
      <c r="AF147" s="84"/>
    </row>
    <row r="148" spans="1:32" x14ac:dyDescent="0.3">
      <c r="A148" s="89" t="s">
        <v>796</v>
      </c>
      <c r="B148" t="s">
        <v>466</v>
      </c>
      <c r="C148" t="s">
        <v>464</v>
      </c>
      <c r="D148" t="s">
        <v>464</v>
      </c>
      <c r="E148" s="35">
        <v>5496.9957388000003</v>
      </c>
      <c r="F148" s="36">
        <v>3.3223071473649991E-3</v>
      </c>
      <c r="G148" s="35">
        <v>203618.299508</v>
      </c>
      <c r="H148" s="36">
        <v>1.5600914331405646E-2</v>
      </c>
      <c r="I148" s="35">
        <v>399040.9874018</v>
      </c>
      <c r="J148" s="36">
        <v>9.2152312344660661E-2</v>
      </c>
      <c r="K148" s="35">
        <v>87393.253488000002</v>
      </c>
      <c r="L148" s="36">
        <v>1.125893579743778E-2</v>
      </c>
      <c r="M148" s="35">
        <v>1113964.690008</v>
      </c>
      <c r="N148" s="36">
        <v>3.9137449575343319E-2</v>
      </c>
      <c r="O148" s="35">
        <v>257690.381004</v>
      </c>
      <c r="P148" s="36">
        <v>8.0843742051919062E-2</v>
      </c>
      <c r="Q148" s="35">
        <v>43796.390732</v>
      </c>
      <c r="R148" s="36">
        <v>8.9620424935514965E-3</v>
      </c>
      <c r="S148" s="35">
        <v>334209.35980000003</v>
      </c>
      <c r="T148" s="36">
        <v>2.4469557931008312E-2</v>
      </c>
      <c r="U148" s="35">
        <v>140367.93111599999</v>
      </c>
      <c r="V148" s="36">
        <v>4.1926618251803251E-2</v>
      </c>
      <c r="W148" s="35">
        <v>16432.126463479999</v>
      </c>
      <c r="X148" s="36">
        <v>2.4527516010534474E-3</v>
      </c>
      <c r="Y148" s="35">
        <v>290697.29643379996</v>
      </c>
      <c r="Z148" s="36">
        <v>1.2961536562574439E-2</v>
      </c>
      <c r="AA148" s="35">
        <v>97560.201505079996</v>
      </c>
      <c r="AB148" s="36">
        <v>3.4924413988374696E-2</v>
      </c>
      <c r="AC148" s="35">
        <v>2990267.91319896</v>
      </c>
      <c r="AD148" s="36">
        <v>2.5069390211444942E-2</v>
      </c>
      <c r="AE148" s="88"/>
      <c r="AF148" s="84"/>
    </row>
    <row r="149" spans="1:32" x14ac:dyDescent="0.3">
      <c r="A149" s="89" t="s">
        <v>797</v>
      </c>
      <c r="B149" t="s">
        <v>466</v>
      </c>
      <c r="C149" t="s">
        <v>464</v>
      </c>
      <c r="D149" t="s">
        <v>464</v>
      </c>
      <c r="E149" s="35">
        <v>0</v>
      </c>
      <c r="F149" s="36"/>
      <c r="G149" s="35">
        <v>0</v>
      </c>
      <c r="H149" s="36"/>
      <c r="I149" s="35">
        <v>0</v>
      </c>
      <c r="J149" s="36"/>
      <c r="K149" s="35">
        <v>0</v>
      </c>
      <c r="L149" s="36"/>
      <c r="M149" s="35">
        <v>0</v>
      </c>
      <c r="N149" s="36"/>
      <c r="O149" s="35">
        <v>0</v>
      </c>
      <c r="P149" s="36"/>
      <c r="Q149" s="35">
        <v>0</v>
      </c>
      <c r="R149" s="36"/>
      <c r="S149" s="35">
        <v>3090.5857400000004</v>
      </c>
      <c r="T149" s="36">
        <v>2.2628111567831138E-4</v>
      </c>
      <c r="U149" s="35">
        <v>67.677059999999997</v>
      </c>
      <c r="V149" s="36">
        <v>2.0214519345444362E-5</v>
      </c>
      <c r="W149" s="35">
        <v>1658.5391503999999</v>
      </c>
      <c r="X149" s="36">
        <v>2.4756288028785688E-4</v>
      </c>
      <c r="Y149" s="35">
        <v>44508.946459999999</v>
      </c>
      <c r="Z149" s="36">
        <v>1.9845534993970459E-3</v>
      </c>
      <c r="AA149" s="35">
        <v>8504.7505399999991</v>
      </c>
      <c r="AB149" s="36">
        <v>3.0445143013705963E-3</v>
      </c>
      <c r="AC149" s="35">
        <v>57830.498950400004</v>
      </c>
      <c r="AD149" s="36">
        <v>4.8483125472164766E-4</v>
      </c>
      <c r="AE149" s="88"/>
      <c r="AF149" s="84"/>
    </row>
    <row r="150" spans="1:32" x14ac:dyDescent="0.3">
      <c r="A150" s="89" t="s">
        <v>798</v>
      </c>
      <c r="B150" t="s">
        <v>466</v>
      </c>
      <c r="C150" t="s">
        <v>464</v>
      </c>
      <c r="D150" t="s">
        <v>464</v>
      </c>
      <c r="E150" s="35">
        <v>0</v>
      </c>
      <c r="F150" s="36"/>
      <c r="G150" s="35">
        <v>0</v>
      </c>
      <c r="H150" s="36"/>
      <c r="I150" s="35">
        <v>0</v>
      </c>
      <c r="J150" s="36"/>
      <c r="K150" s="35">
        <v>0</v>
      </c>
      <c r="L150" s="36"/>
      <c r="M150" s="35">
        <v>0</v>
      </c>
      <c r="N150" s="36"/>
      <c r="O150" s="35">
        <v>0</v>
      </c>
      <c r="P150" s="36"/>
      <c r="Q150" s="35">
        <v>0</v>
      </c>
      <c r="R150" s="36"/>
      <c r="S150" s="35">
        <v>27532.544269999999</v>
      </c>
      <c r="T150" s="36">
        <v>2.01582980023654E-3</v>
      </c>
      <c r="U150" s="35">
        <v>13153.62328</v>
      </c>
      <c r="V150" s="36">
        <v>3.9288670674560528E-3</v>
      </c>
      <c r="W150" s="35">
        <v>0</v>
      </c>
      <c r="X150" s="36"/>
      <c r="Y150" s="35">
        <v>36182.936649999996</v>
      </c>
      <c r="Z150" s="36">
        <v>1.613315507518286E-3</v>
      </c>
      <c r="AA150" s="35">
        <v>24212.720559999998</v>
      </c>
      <c r="AB150" s="36">
        <v>8.6676233092675605E-3</v>
      </c>
      <c r="AC150" s="35">
        <v>101081.82475999999</v>
      </c>
      <c r="AD150" s="36">
        <v>8.4743567524771506E-4</v>
      </c>
      <c r="AE150" s="88"/>
      <c r="AF150" s="84"/>
    </row>
    <row r="151" spans="1:32" x14ac:dyDescent="0.3">
      <c r="A151" s="89" t="s">
        <v>799</v>
      </c>
      <c r="B151" t="s">
        <v>466</v>
      </c>
      <c r="C151" t="s">
        <v>464</v>
      </c>
      <c r="D151" t="s">
        <v>464</v>
      </c>
      <c r="E151" s="35">
        <v>2081.4014244</v>
      </c>
      <c r="F151" s="36">
        <v>1.25796983614351E-3</v>
      </c>
      <c r="G151" s="35">
        <v>78482.73230874</v>
      </c>
      <c r="H151" s="36">
        <v>6.013223694539248E-3</v>
      </c>
      <c r="I151" s="35">
        <v>83715.954033400005</v>
      </c>
      <c r="J151" s="36">
        <v>1.9332898092869776E-2</v>
      </c>
      <c r="K151" s="35">
        <v>0</v>
      </c>
      <c r="L151" s="36"/>
      <c r="M151" s="35">
        <v>0</v>
      </c>
      <c r="N151" s="36"/>
      <c r="O151" s="35">
        <v>0</v>
      </c>
      <c r="P151" s="36"/>
      <c r="Q151" s="35">
        <v>0</v>
      </c>
      <c r="R151" s="36"/>
      <c r="S151" s="35">
        <v>14113.302818</v>
      </c>
      <c r="T151" s="36">
        <v>1.0333231873265862E-3</v>
      </c>
      <c r="U151" s="35">
        <v>23955.325840000001</v>
      </c>
      <c r="V151" s="36">
        <v>7.1552369092141898E-3</v>
      </c>
      <c r="W151" s="35">
        <v>2177.22272776</v>
      </c>
      <c r="X151" s="36">
        <v>3.2498450783176048E-4</v>
      </c>
      <c r="Y151" s="35">
        <v>164063.4728626</v>
      </c>
      <c r="Z151" s="36">
        <v>7.3152200869394633E-3</v>
      </c>
      <c r="AA151" s="35">
        <v>56695.476454080002</v>
      </c>
      <c r="AB151" s="36">
        <v>2.0295738020255499E-2</v>
      </c>
      <c r="AC151" s="35">
        <v>425284.88846898003</v>
      </c>
      <c r="AD151" s="36">
        <v>3.5654440102171271E-3</v>
      </c>
      <c r="AE151" s="88"/>
      <c r="AF151" s="84"/>
    </row>
    <row r="152" spans="1:32" x14ac:dyDescent="0.3">
      <c r="A152" s="89" t="s">
        <v>800</v>
      </c>
      <c r="B152" t="s">
        <v>466</v>
      </c>
      <c r="C152" t="s">
        <v>464</v>
      </c>
      <c r="D152" t="s">
        <v>464</v>
      </c>
      <c r="E152" s="35">
        <v>2215.5012830599999</v>
      </c>
      <c r="F152" s="36">
        <v>1.3390179104110756E-3</v>
      </c>
      <c r="G152" s="35">
        <v>80150.305119519995</v>
      </c>
      <c r="H152" s="36">
        <v>6.140990504424319E-3</v>
      </c>
      <c r="I152" s="35">
        <v>46879.702482419998</v>
      </c>
      <c r="J152" s="36">
        <v>1.0826138472424109E-2</v>
      </c>
      <c r="K152" s="35">
        <v>0</v>
      </c>
      <c r="L152" s="36"/>
      <c r="M152" s="35">
        <v>0</v>
      </c>
      <c r="N152" s="36"/>
      <c r="O152" s="35">
        <v>17880.1521684</v>
      </c>
      <c r="P152" s="36">
        <v>5.6094387540556014E-3</v>
      </c>
      <c r="Q152" s="35">
        <v>0</v>
      </c>
      <c r="R152" s="36"/>
      <c r="S152" s="35">
        <v>0</v>
      </c>
      <c r="T152" s="36"/>
      <c r="U152" s="35">
        <v>0</v>
      </c>
      <c r="V152" s="36"/>
      <c r="W152" s="35">
        <v>0</v>
      </c>
      <c r="X152" s="36"/>
      <c r="Y152" s="35">
        <v>0</v>
      </c>
      <c r="Z152" s="36"/>
      <c r="AA152" s="35">
        <v>0</v>
      </c>
      <c r="AB152" s="36"/>
      <c r="AC152" s="35">
        <v>147125.66105339999</v>
      </c>
      <c r="AD152" s="36">
        <v>1.2334515548871703E-3</v>
      </c>
      <c r="AE152" s="88"/>
      <c r="AF152" s="84"/>
    </row>
    <row r="153" spans="1:32" x14ac:dyDescent="0.3">
      <c r="A153" s="89" t="s">
        <v>801</v>
      </c>
      <c r="B153" t="s">
        <v>466</v>
      </c>
      <c r="C153" t="s">
        <v>464</v>
      </c>
      <c r="D153" t="s">
        <v>464</v>
      </c>
      <c r="E153" s="35">
        <v>0</v>
      </c>
      <c r="F153" s="36"/>
      <c r="G153" s="35">
        <v>0</v>
      </c>
      <c r="H153" s="36"/>
      <c r="I153" s="35">
        <v>0</v>
      </c>
      <c r="J153" s="36"/>
      <c r="K153" s="35">
        <v>0</v>
      </c>
      <c r="L153" s="36"/>
      <c r="M153" s="35">
        <v>0</v>
      </c>
      <c r="N153" s="36"/>
      <c r="O153" s="35">
        <v>0</v>
      </c>
      <c r="P153" s="36"/>
      <c r="Q153" s="35">
        <v>0</v>
      </c>
      <c r="R153" s="36"/>
      <c r="S153" s="35">
        <v>0</v>
      </c>
      <c r="T153" s="36"/>
      <c r="U153" s="35">
        <v>0</v>
      </c>
      <c r="V153" s="36"/>
      <c r="W153" s="35">
        <v>0</v>
      </c>
      <c r="X153" s="36"/>
      <c r="Y153" s="35">
        <v>0</v>
      </c>
      <c r="Z153" s="36"/>
      <c r="AA153" s="35">
        <v>11460.833418400001</v>
      </c>
      <c r="AB153" s="36">
        <v>4.102727185687079E-3</v>
      </c>
      <c r="AC153" s="35">
        <v>11460.833418400001</v>
      </c>
      <c r="AD153" s="36">
        <v>9.6083733449445338E-5</v>
      </c>
      <c r="AE153" s="88"/>
      <c r="AF153" s="84"/>
    </row>
    <row r="154" spans="1:32" x14ac:dyDescent="0.3">
      <c r="A154" s="89" t="s">
        <v>802</v>
      </c>
      <c r="B154" t="s">
        <v>466</v>
      </c>
      <c r="C154" t="s">
        <v>464</v>
      </c>
      <c r="D154" t="s">
        <v>464</v>
      </c>
      <c r="E154" s="35">
        <v>73379.432249999998</v>
      </c>
      <c r="F154" s="36">
        <v>4.4349499948308148E-2</v>
      </c>
      <c r="G154" s="35">
        <v>0</v>
      </c>
      <c r="H154" s="36"/>
      <c r="I154" s="35">
        <v>0</v>
      </c>
      <c r="J154" s="36"/>
      <c r="K154" s="35">
        <v>148378.27265999999</v>
      </c>
      <c r="L154" s="36">
        <v>1.9115679745725971E-2</v>
      </c>
      <c r="M154" s="35">
        <v>0</v>
      </c>
      <c r="N154" s="36"/>
      <c r="O154" s="35">
        <v>0</v>
      </c>
      <c r="P154" s="36"/>
      <c r="Q154" s="35">
        <v>136637.56349999999</v>
      </c>
      <c r="R154" s="36">
        <v>2.7960104242279894E-2</v>
      </c>
      <c r="S154" s="35">
        <v>0</v>
      </c>
      <c r="T154" s="36"/>
      <c r="U154" s="35">
        <v>85593.480920100003</v>
      </c>
      <c r="V154" s="36">
        <v>2.55659905424864E-2</v>
      </c>
      <c r="W154" s="35">
        <v>0</v>
      </c>
      <c r="X154" s="36"/>
      <c r="Y154" s="35">
        <v>0</v>
      </c>
      <c r="Z154" s="36"/>
      <c r="AA154" s="35">
        <v>0</v>
      </c>
      <c r="AB154" s="36"/>
      <c r="AC154" s="35">
        <v>443988.74933010002</v>
      </c>
      <c r="AD154" s="36">
        <v>3.7222508248568129E-3</v>
      </c>
      <c r="AE154" s="88"/>
      <c r="AF154" s="84"/>
    </row>
    <row r="155" spans="1:32" x14ac:dyDescent="0.3">
      <c r="A155" s="89" t="s">
        <v>803</v>
      </c>
      <c r="B155" t="s">
        <v>466</v>
      </c>
      <c r="C155" t="s">
        <v>464</v>
      </c>
      <c r="D155" t="s">
        <v>464</v>
      </c>
      <c r="E155" s="35">
        <v>0</v>
      </c>
      <c r="F155" s="36"/>
      <c r="G155" s="35">
        <v>0</v>
      </c>
      <c r="H155" s="36"/>
      <c r="I155" s="35">
        <v>0</v>
      </c>
      <c r="J155" s="36"/>
      <c r="K155" s="35">
        <v>0</v>
      </c>
      <c r="L155" s="36"/>
      <c r="M155" s="35">
        <v>0</v>
      </c>
      <c r="N155" s="36"/>
      <c r="O155" s="35">
        <v>0</v>
      </c>
      <c r="P155" s="36"/>
      <c r="Q155" s="35">
        <v>0</v>
      </c>
      <c r="R155" s="36"/>
      <c r="S155" s="35">
        <v>0</v>
      </c>
      <c r="T155" s="36"/>
      <c r="U155" s="35">
        <v>0</v>
      </c>
      <c r="V155" s="36"/>
      <c r="W155" s="35">
        <v>3572.2191360000002</v>
      </c>
      <c r="X155" s="36">
        <v>5.3320951640742137E-4</v>
      </c>
      <c r="Y155" s="35">
        <v>21907.750170000003</v>
      </c>
      <c r="Z155" s="36">
        <v>9.7681715074659017E-4</v>
      </c>
      <c r="AA155" s="35">
        <v>22214.737752000001</v>
      </c>
      <c r="AB155" s="36">
        <v>7.9523892522262388E-3</v>
      </c>
      <c r="AC155" s="35">
        <v>47694.707058000007</v>
      </c>
      <c r="AD155" s="36">
        <v>3.9985621923034821E-4</v>
      </c>
      <c r="AE155" s="88"/>
      <c r="AF155" s="84"/>
    </row>
    <row r="156" spans="1:32" x14ac:dyDescent="0.3">
      <c r="A156" s="89" t="s">
        <v>804</v>
      </c>
      <c r="B156" t="s">
        <v>466</v>
      </c>
      <c r="C156" t="s">
        <v>464</v>
      </c>
      <c r="D156" t="s">
        <v>464</v>
      </c>
      <c r="E156" s="35">
        <v>0</v>
      </c>
      <c r="F156" s="36"/>
      <c r="G156" s="35">
        <v>0</v>
      </c>
      <c r="H156" s="36"/>
      <c r="I156" s="35">
        <v>0</v>
      </c>
      <c r="J156" s="36"/>
      <c r="K156" s="35">
        <v>0</v>
      </c>
      <c r="L156" s="36"/>
      <c r="M156" s="35">
        <v>0</v>
      </c>
      <c r="N156" s="36"/>
      <c r="O156" s="35">
        <v>0</v>
      </c>
      <c r="P156" s="36"/>
      <c r="Q156" s="35">
        <v>3567.1660499999998</v>
      </c>
      <c r="R156" s="36">
        <v>7.2994813470544505E-4</v>
      </c>
      <c r="S156" s="35">
        <v>4708.6591859999999</v>
      </c>
      <c r="T156" s="36">
        <v>3.4475039477694909E-4</v>
      </c>
      <c r="U156" s="35">
        <v>76480.040112000002</v>
      </c>
      <c r="V156" s="36">
        <v>2.2843889057597728E-2</v>
      </c>
      <c r="W156" s="35">
        <v>0</v>
      </c>
      <c r="X156" s="36"/>
      <c r="Y156" s="35">
        <v>0</v>
      </c>
      <c r="Z156" s="36"/>
      <c r="AA156" s="35">
        <v>0</v>
      </c>
      <c r="AB156" s="36"/>
      <c r="AC156" s="35">
        <v>84755.865348000007</v>
      </c>
      <c r="AD156" s="36">
        <v>7.1056437844214091E-4</v>
      </c>
      <c r="AE156" s="88"/>
      <c r="AF156" s="84"/>
    </row>
    <row r="157" spans="1:32" x14ac:dyDescent="0.3">
      <c r="A157" s="89" t="s">
        <v>805</v>
      </c>
      <c r="B157" t="s">
        <v>466</v>
      </c>
      <c r="C157" t="s">
        <v>464</v>
      </c>
      <c r="D157" t="s">
        <v>464</v>
      </c>
      <c r="E157" s="35">
        <v>257.1163464</v>
      </c>
      <c r="F157" s="36">
        <v>1.5539751455866544E-4</v>
      </c>
      <c r="G157" s="35">
        <v>9900.3794749200006</v>
      </c>
      <c r="H157" s="36">
        <v>7.5855152709673496E-4</v>
      </c>
      <c r="I157" s="35">
        <v>5400.7161276000006</v>
      </c>
      <c r="J157" s="36">
        <v>1.2472114273672642E-3</v>
      </c>
      <c r="K157" s="35">
        <v>14688.725928</v>
      </c>
      <c r="L157" s="36">
        <v>1.8923591417982848E-3</v>
      </c>
      <c r="M157" s="35">
        <v>133662.31453200002</v>
      </c>
      <c r="N157" s="36">
        <v>4.6960214646321165E-3</v>
      </c>
      <c r="O157" s="35">
        <v>36569.072435999995</v>
      </c>
      <c r="P157" s="36">
        <v>1.1472607737919549E-2</v>
      </c>
      <c r="Q157" s="35">
        <v>17285.346455999999</v>
      </c>
      <c r="R157" s="36">
        <v>3.5370953374302761E-3</v>
      </c>
      <c r="S157" s="35">
        <v>68059.460604000007</v>
      </c>
      <c r="T157" s="36">
        <v>4.9830588676492114E-3</v>
      </c>
      <c r="U157" s="35">
        <v>21969.446232000002</v>
      </c>
      <c r="V157" s="36">
        <v>6.5620728185512758E-3</v>
      </c>
      <c r="W157" s="35">
        <v>0</v>
      </c>
      <c r="X157" s="36"/>
      <c r="Y157" s="35">
        <v>0</v>
      </c>
      <c r="Z157" s="36"/>
      <c r="AA157" s="35">
        <v>0</v>
      </c>
      <c r="AB157" s="36"/>
      <c r="AC157" s="35">
        <v>307792.57813692</v>
      </c>
      <c r="AD157" s="36">
        <v>2.5804283995564852E-3</v>
      </c>
      <c r="AE157" s="88"/>
      <c r="AF157" s="84"/>
    </row>
    <row r="158" spans="1:32" x14ac:dyDescent="0.3">
      <c r="A158" s="89" t="s">
        <v>806</v>
      </c>
      <c r="B158" t="s">
        <v>466</v>
      </c>
      <c r="C158" t="s">
        <v>464</v>
      </c>
      <c r="D158" t="s">
        <v>464</v>
      </c>
      <c r="E158" s="35">
        <v>1280.0656985999999</v>
      </c>
      <c r="F158" s="36">
        <v>7.736537595504731E-4</v>
      </c>
      <c r="G158" s="35">
        <v>45602.722393799995</v>
      </c>
      <c r="H158" s="36">
        <v>3.4940089720010433E-3</v>
      </c>
      <c r="I158" s="35">
        <v>26438.397507599999</v>
      </c>
      <c r="J158" s="36">
        <v>6.1055368794971634E-3</v>
      </c>
      <c r="K158" s="35">
        <v>7912.5779460000003</v>
      </c>
      <c r="L158" s="36">
        <v>1.019383116323375E-3</v>
      </c>
      <c r="M158" s="35">
        <v>118658.11869599999</v>
      </c>
      <c r="N158" s="36">
        <v>4.1688719389628513E-3</v>
      </c>
      <c r="O158" s="35">
        <v>22943.420994</v>
      </c>
      <c r="P158" s="36">
        <v>7.1979093724834405E-3</v>
      </c>
      <c r="Q158" s="35">
        <v>12097.995623999999</v>
      </c>
      <c r="R158" s="36">
        <v>2.4756092695526291E-3</v>
      </c>
      <c r="S158" s="35">
        <v>59756.766263999998</v>
      </c>
      <c r="T158" s="36">
        <v>4.37516667618676E-3</v>
      </c>
      <c r="U158" s="35">
        <v>25906.818911999999</v>
      </c>
      <c r="V158" s="36">
        <v>7.7381300558202132E-3</v>
      </c>
      <c r="W158" s="35">
        <v>10051.112526000001</v>
      </c>
      <c r="X158" s="36">
        <v>1.500285577481727E-3</v>
      </c>
      <c r="Y158" s="35">
        <v>113708.938668</v>
      </c>
      <c r="Z158" s="36">
        <v>5.0700250195565618E-3</v>
      </c>
      <c r="AA158" s="35">
        <v>27556.545588000001</v>
      </c>
      <c r="AB158" s="36">
        <v>9.8646393853001613E-3</v>
      </c>
      <c r="AC158" s="35">
        <v>471913.48081800004</v>
      </c>
      <c r="AD158" s="36">
        <v>3.9563622859503022E-3</v>
      </c>
      <c r="AE158" s="88"/>
      <c r="AF158" s="84"/>
    </row>
    <row r="159" spans="1:32" x14ac:dyDescent="0.3">
      <c r="A159" s="89" t="s">
        <v>807</v>
      </c>
      <c r="B159" t="s">
        <v>466</v>
      </c>
      <c r="C159" t="s">
        <v>464</v>
      </c>
      <c r="D159" t="s">
        <v>464</v>
      </c>
      <c r="E159" s="35">
        <v>0</v>
      </c>
      <c r="F159" s="36"/>
      <c r="G159" s="35">
        <v>54065.215518739999</v>
      </c>
      <c r="H159" s="36">
        <v>4.1423919051229814E-3</v>
      </c>
      <c r="I159" s="35">
        <v>0</v>
      </c>
      <c r="J159" s="36"/>
      <c r="K159" s="35">
        <v>38569.462435999994</v>
      </c>
      <c r="L159" s="36">
        <v>4.968931627751326E-3</v>
      </c>
      <c r="M159" s="35">
        <v>288522.99387199996</v>
      </c>
      <c r="N159" s="36">
        <v>1.0136815130030195E-2</v>
      </c>
      <c r="O159" s="35">
        <v>0</v>
      </c>
      <c r="P159" s="36"/>
      <c r="Q159" s="35">
        <v>0</v>
      </c>
      <c r="R159" s="36"/>
      <c r="S159" s="35">
        <v>0</v>
      </c>
      <c r="T159" s="36"/>
      <c r="U159" s="35">
        <v>0</v>
      </c>
      <c r="V159" s="36"/>
      <c r="W159" s="35">
        <v>0</v>
      </c>
      <c r="X159" s="36"/>
      <c r="Y159" s="35">
        <v>0</v>
      </c>
      <c r="Z159" s="36"/>
      <c r="AA159" s="35">
        <v>0</v>
      </c>
      <c r="AB159" s="36"/>
      <c r="AC159" s="35">
        <v>381157.67182673997</v>
      </c>
      <c r="AD159" s="36">
        <v>3.1954964185426961E-3</v>
      </c>
      <c r="AE159" s="88"/>
      <c r="AF159" s="84"/>
    </row>
    <row r="160" spans="1:32" x14ac:dyDescent="0.3">
      <c r="A160" s="89" t="s">
        <v>808</v>
      </c>
      <c r="B160" t="s">
        <v>466</v>
      </c>
      <c r="C160" t="s">
        <v>464</v>
      </c>
      <c r="D160" t="s">
        <v>464</v>
      </c>
      <c r="E160" s="35">
        <v>0</v>
      </c>
      <c r="F160" s="36"/>
      <c r="G160" s="35">
        <v>0</v>
      </c>
      <c r="H160" s="36"/>
      <c r="I160" s="35">
        <v>0</v>
      </c>
      <c r="J160" s="36"/>
      <c r="K160" s="35">
        <v>19476.059276</v>
      </c>
      <c r="L160" s="36">
        <v>2.5091147454040707E-3</v>
      </c>
      <c r="M160" s="35">
        <v>190661.51124200001</v>
      </c>
      <c r="N160" s="36">
        <v>6.6986012654844038E-3</v>
      </c>
      <c r="O160" s="35">
        <v>33616.806100000002</v>
      </c>
      <c r="P160" s="36">
        <v>1.0546409960547164E-2</v>
      </c>
      <c r="Q160" s="35">
        <v>0</v>
      </c>
      <c r="R160" s="36"/>
      <c r="S160" s="35">
        <v>0</v>
      </c>
      <c r="T160" s="36"/>
      <c r="U160" s="35">
        <v>0</v>
      </c>
      <c r="V160" s="36"/>
      <c r="W160" s="35">
        <v>0</v>
      </c>
      <c r="X160" s="36"/>
      <c r="Y160" s="35">
        <v>0</v>
      </c>
      <c r="Z160" s="36"/>
      <c r="AA160" s="35">
        <v>0</v>
      </c>
      <c r="AB160" s="36"/>
      <c r="AC160" s="35">
        <v>243754.37661800004</v>
      </c>
      <c r="AD160" s="36">
        <v>2.0435538756281221E-3</v>
      </c>
      <c r="AE160" s="88"/>
      <c r="AF160" s="84"/>
    </row>
    <row r="161" spans="1:32" x14ac:dyDescent="0.3">
      <c r="A161" s="89" t="s">
        <v>809</v>
      </c>
      <c r="B161" t="s">
        <v>466</v>
      </c>
      <c r="C161" t="s">
        <v>464</v>
      </c>
      <c r="D161" t="s">
        <v>464</v>
      </c>
      <c r="E161" s="35">
        <v>0</v>
      </c>
      <c r="F161" s="36"/>
      <c r="G161" s="35">
        <v>0</v>
      </c>
      <c r="H161" s="36"/>
      <c r="I161" s="35">
        <v>0</v>
      </c>
      <c r="J161" s="36"/>
      <c r="K161" s="35">
        <v>51571.419172000002</v>
      </c>
      <c r="L161" s="36">
        <v>6.6439830795408886E-3</v>
      </c>
      <c r="M161" s="35">
        <v>0</v>
      </c>
      <c r="N161" s="36"/>
      <c r="O161" s="35">
        <v>0</v>
      </c>
      <c r="P161" s="36"/>
      <c r="Q161" s="35">
        <v>0</v>
      </c>
      <c r="R161" s="36"/>
      <c r="S161" s="35">
        <v>0</v>
      </c>
      <c r="T161" s="36"/>
      <c r="U161" s="35">
        <v>0</v>
      </c>
      <c r="V161" s="36"/>
      <c r="W161" s="35">
        <v>0</v>
      </c>
      <c r="X161" s="36"/>
      <c r="Y161" s="35">
        <v>0</v>
      </c>
      <c r="Z161" s="36"/>
      <c r="AA161" s="35">
        <v>0</v>
      </c>
      <c r="AB161" s="36"/>
      <c r="AC161" s="35">
        <v>51571.419172000002</v>
      </c>
      <c r="AD161" s="36">
        <v>4.3235725644320849E-4</v>
      </c>
      <c r="AE161" s="88"/>
      <c r="AF161" s="84"/>
    </row>
    <row r="162" spans="1:32" x14ac:dyDescent="0.3">
      <c r="A162" s="89" t="s">
        <v>810</v>
      </c>
      <c r="B162" t="s">
        <v>466</v>
      </c>
      <c r="C162" t="s">
        <v>464</v>
      </c>
      <c r="D162" t="s">
        <v>464</v>
      </c>
      <c r="E162" s="35">
        <v>0</v>
      </c>
      <c r="F162" s="36"/>
      <c r="G162" s="35">
        <v>0</v>
      </c>
      <c r="H162" s="36"/>
      <c r="I162" s="35">
        <v>0</v>
      </c>
      <c r="J162" s="36"/>
      <c r="K162" s="35">
        <v>0</v>
      </c>
      <c r="L162" s="36"/>
      <c r="M162" s="35">
        <v>368589.46093199996</v>
      </c>
      <c r="N162" s="36">
        <v>1.2949828276087934E-2</v>
      </c>
      <c r="O162" s="35">
        <v>0</v>
      </c>
      <c r="P162" s="36"/>
      <c r="Q162" s="35">
        <v>0</v>
      </c>
      <c r="R162" s="36"/>
      <c r="S162" s="35">
        <v>0</v>
      </c>
      <c r="T162" s="36"/>
      <c r="U162" s="35">
        <v>0</v>
      </c>
      <c r="V162" s="36"/>
      <c r="W162" s="35">
        <v>0</v>
      </c>
      <c r="X162" s="36"/>
      <c r="Y162" s="35">
        <v>0</v>
      </c>
      <c r="Z162" s="36"/>
      <c r="AA162" s="35">
        <v>0</v>
      </c>
      <c r="AB162" s="36"/>
      <c r="AC162" s="35">
        <v>368589.46093199996</v>
      </c>
      <c r="AD162" s="36">
        <v>3.090128808573961E-3</v>
      </c>
      <c r="AE162" s="88"/>
      <c r="AF162" s="84"/>
    </row>
    <row r="163" spans="1:32" x14ac:dyDescent="0.3">
      <c r="A163" s="89" t="s">
        <v>811</v>
      </c>
      <c r="B163" t="s">
        <v>466</v>
      </c>
      <c r="C163" t="s">
        <v>464</v>
      </c>
      <c r="D163" t="s">
        <v>464</v>
      </c>
      <c r="E163" s="35">
        <v>0</v>
      </c>
      <c r="F163" s="36"/>
      <c r="G163" s="35">
        <v>0</v>
      </c>
      <c r="H163" s="36"/>
      <c r="I163" s="35">
        <v>0</v>
      </c>
      <c r="J163" s="36"/>
      <c r="K163" s="35">
        <v>0</v>
      </c>
      <c r="L163" s="36"/>
      <c r="M163" s="35">
        <v>73910.803073999996</v>
      </c>
      <c r="N163" s="36">
        <v>2.5967432848890671E-3</v>
      </c>
      <c r="O163" s="35">
        <v>0</v>
      </c>
      <c r="P163" s="36"/>
      <c r="Q163" s="35">
        <v>0</v>
      </c>
      <c r="R163" s="36"/>
      <c r="S163" s="35">
        <v>0</v>
      </c>
      <c r="T163" s="36"/>
      <c r="U163" s="35">
        <v>0</v>
      </c>
      <c r="V163" s="36"/>
      <c r="W163" s="35">
        <v>0</v>
      </c>
      <c r="X163" s="36"/>
      <c r="Y163" s="35">
        <v>0</v>
      </c>
      <c r="Z163" s="36"/>
      <c r="AA163" s="35">
        <v>0</v>
      </c>
      <c r="AB163" s="36"/>
      <c r="AC163" s="35">
        <v>73910.803073999996</v>
      </c>
      <c r="AD163" s="36">
        <v>6.1964306105306692E-4</v>
      </c>
      <c r="AE163" s="88"/>
      <c r="AF163" s="84"/>
    </row>
    <row r="164" spans="1:32" x14ac:dyDescent="0.3">
      <c r="A164" s="89" t="s">
        <v>812</v>
      </c>
      <c r="B164" t="s">
        <v>466</v>
      </c>
      <c r="C164" t="s">
        <v>464</v>
      </c>
      <c r="D164" t="s">
        <v>464</v>
      </c>
      <c r="E164" s="35">
        <v>0</v>
      </c>
      <c r="F164" s="36"/>
      <c r="G164" s="35">
        <v>0</v>
      </c>
      <c r="H164" s="36"/>
      <c r="I164" s="35">
        <v>0</v>
      </c>
      <c r="J164" s="36"/>
      <c r="K164" s="35">
        <v>0</v>
      </c>
      <c r="L164" s="36"/>
      <c r="M164" s="35">
        <v>0</v>
      </c>
      <c r="N164" s="36"/>
      <c r="O164" s="35">
        <v>0</v>
      </c>
      <c r="P164" s="36"/>
      <c r="Q164" s="35">
        <v>0</v>
      </c>
      <c r="R164" s="36"/>
      <c r="S164" s="35">
        <v>110845.94687999999</v>
      </c>
      <c r="T164" s="36">
        <v>8.115725185616509E-3</v>
      </c>
      <c r="U164" s="35">
        <v>37179.578015999999</v>
      </c>
      <c r="V164" s="36">
        <v>1.1105200182453109E-2</v>
      </c>
      <c r="W164" s="35">
        <v>0</v>
      </c>
      <c r="X164" s="36"/>
      <c r="Y164" s="35">
        <v>0</v>
      </c>
      <c r="Z164" s="36"/>
      <c r="AA164" s="35">
        <v>0</v>
      </c>
      <c r="AB164" s="36"/>
      <c r="AC164" s="35">
        <v>148025.52489599999</v>
      </c>
      <c r="AD164" s="36">
        <v>1.2409957076059738E-3</v>
      </c>
      <c r="AE164" s="88"/>
      <c r="AF164" s="84"/>
    </row>
    <row r="165" spans="1:32" x14ac:dyDescent="0.3">
      <c r="A165" s="89" t="s">
        <v>813</v>
      </c>
      <c r="B165" t="s">
        <v>466</v>
      </c>
      <c r="C165" t="s">
        <v>464</v>
      </c>
      <c r="D165" t="s">
        <v>464</v>
      </c>
      <c r="E165" s="35">
        <v>0</v>
      </c>
      <c r="F165" s="36"/>
      <c r="G165" s="35">
        <v>0</v>
      </c>
      <c r="H165" s="36"/>
      <c r="I165" s="35">
        <v>0</v>
      </c>
      <c r="J165" s="36"/>
      <c r="K165" s="35">
        <v>0</v>
      </c>
      <c r="L165" s="36"/>
      <c r="M165" s="35">
        <v>0</v>
      </c>
      <c r="N165" s="36"/>
      <c r="O165" s="35">
        <v>0</v>
      </c>
      <c r="P165" s="36"/>
      <c r="Q165" s="35">
        <v>0</v>
      </c>
      <c r="R165" s="36"/>
      <c r="S165" s="35">
        <v>0</v>
      </c>
      <c r="T165" s="36"/>
      <c r="U165" s="35">
        <v>9951.9167159999997</v>
      </c>
      <c r="V165" s="36">
        <v>2.9725465760456074E-3</v>
      </c>
      <c r="W165" s="35">
        <v>0</v>
      </c>
      <c r="X165" s="36"/>
      <c r="Y165" s="35">
        <v>0</v>
      </c>
      <c r="Z165" s="36"/>
      <c r="AA165" s="35">
        <v>0</v>
      </c>
      <c r="AB165" s="36"/>
      <c r="AC165" s="35">
        <v>9951.9167159999997</v>
      </c>
      <c r="AD165" s="36">
        <v>8.3433488485754192E-5</v>
      </c>
      <c r="AE165" s="88"/>
      <c r="AF165" s="84"/>
    </row>
    <row r="166" spans="1:32" x14ac:dyDescent="0.3">
      <c r="A166" s="85" t="s">
        <v>290</v>
      </c>
      <c r="B166" t="s">
        <v>464</v>
      </c>
      <c r="C166" t="s">
        <v>464</v>
      </c>
      <c r="D166" t="s">
        <v>464</v>
      </c>
      <c r="E166" s="86">
        <v>3992.9433408514001</v>
      </c>
      <c r="F166" s="25">
        <v>2.4132789674001127E-3</v>
      </c>
      <c r="G166" s="86">
        <v>168853.89421630421</v>
      </c>
      <c r="H166" s="25">
        <v>1.2937320194491139E-2</v>
      </c>
      <c r="I166" s="86">
        <v>102735.76297871312</v>
      </c>
      <c r="J166" s="25">
        <v>2.3725227277088205E-2</v>
      </c>
      <c r="K166" s="86">
        <v>23535.738921710403</v>
      </c>
      <c r="L166" s="25">
        <v>3.0321261984047818E-3</v>
      </c>
      <c r="M166" s="86">
        <v>238486.83589954401</v>
      </c>
      <c r="N166" s="25">
        <v>8.378871070262155E-3</v>
      </c>
      <c r="O166" s="86">
        <v>42745.779785738901</v>
      </c>
      <c r="P166" s="25">
        <v>1.3410391111000647E-2</v>
      </c>
      <c r="Q166" s="86">
        <v>0</v>
      </c>
      <c r="R166" s="25"/>
      <c r="S166" s="86">
        <v>0</v>
      </c>
      <c r="T166" s="25"/>
      <c r="U166" s="86">
        <v>0</v>
      </c>
      <c r="V166" s="25"/>
      <c r="W166" s="86">
        <v>0</v>
      </c>
      <c r="X166" s="25"/>
      <c r="Y166" s="86">
        <v>0</v>
      </c>
      <c r="Z166" s="25"/>
      <c r="AA166" s="86">
        <v>0</v>
      </c>
      <c r="AB166" s="25"/>
      <c r="AC166" s="86">
        <v>580350.95514286205</v>
      </c>
      <c r="AD166" s="25">
        <v>4.8654652279958282E-3</v>
      </c>
      <c r="AE166" s="88"/>
      <c r="AF166" s="84"/>
    </row>
    <row r="167" spans="1:32" x14ac:dyDescent="0.3">
      <c r="A167" s="89" t="s">
        <v>814</v>
      </c>
      <c r="B167" t="s">
        <v>725</v>
      </c>
      <c r="C167" t="s">
        <v>464</v>
      </c>
      <c r="D167" t="s">
        <v>464</v>
      </c>
      <c r="E167" s="35">
        <v>63.226975688699994</v>
      </c>
      <c r="F167" s="36">
        <v>3.8213497557248828E-5</v>
      </c>
      <c r="G167" s="35">
        <v>523.62562313520004</v>
      </c>
      <c r="H167" s="36">
        <v>4.0119372905087045E-5</v>
      </c>
      <c r="I167" s="35">
        <v>116.41114040410001</v>
      </c>
      <c r="J167" s="36">
        <v>2.6883343089052262E-5</v>
      </c>
      <c r="K167" s="35">
        <v>0</v>
      </c>
      <c r="L167" s="36"/>
      <c r="M167" s="35">
        <v>0</v>
      </c>
      <c r="N167" s="36"/>
      <c r="O167" s="35">
        <v>0</v>
      </c>
      <c r="P167" s="36"/>
      <c r="Q167" s="35">
        <v>0</v>
      </c>
      <c r="R167" s="36"/>
      <c r="S167" s="35">
        <v>0</v>
      </c>
      <c r="T167" s="36"/>
      <c r="U167" s="35">
        <v>0</v>
      </c>
      <c r="V167" s="36"/>
      <c r="W167" s="35">
        <v>0</v>
      </c>
      <c r="X167" s="36"/>
      <c r="Y167" s="35">
        <v>0</v>
      </c>
      <c r="Z167" s="36"/>
      <c r="AA167" s="35">
        <v>0</v>
      </c>
      <c r="AB167" s="36"/>
      <c r="AC167" s="35">
        <v>703.26373922799996</v>
      </c>
      <c r="AD167" s="36">
        <v>5.8959242489432216E-6</v>
      </c>
      <c r="AE167" s="88"/>
      <c r="AF167" s="84"/>
    </row>
    <row r="168" spans="1:32" x14ac:dyDescent="0.3">
      <c r="A168" s="89" t="s">
        <v>815</v>
      </c>
      <c r="B168" t="s">
        <v>726</v>
      </c>
      <c r="C168" t="s">
        <v>464</v>
      </c>
      <c r="D168" t="s">
        <v>464</v>
      </c>
      <c r="E168" s="35">
        <v>3929.7163651626997</v>
      </c>
      <c r="F168" s="36">
        <v>2.3750654698428638E-3</v>
      </c>
      <c r="G168" s="35">
        <v>168330.26859316899</v>
      </c>
      <c r="H168" s="36">
        <v>1.2897200821586052E-2</v>
      </c>
      <c r="I168" s="35">
        <v>102619.351838309</v>
      </c>
      <c r="J168" s="36">
        <v>2.3698343933999153E-2</v>
      </c>
      <c r="K168" s="35">
        <v>23535.738921710403</v>
      </c>
      <c r="L168" s="36">
        <v>3.0321261984047818E-3</v>
      </c>
      <c r="M168" s="35">
        <v>238486.83589954401</v>
      </c>
      <c r="N168" s="36">
        <v>8.378871070262155E-3</v>
      </c>
      <c r="O168" s="35">
        <v>42745.779785738901</v>
      </c>
      <c r="P168" s="36">
        <v>1.3410391111000647E-2</v>
      </c>
      <c r="Q168" s="35">
        <v>0</v>
      </c>
      <c r="R168" s="36"/>
      <c r="S168" s="35">
        <v>0</v>
      </c>
      <c r="T168" s="36"/>
      <c r="U168" s="35">
        <v>0</v>
      </c>
      <c r="V168" s="36"/>
      <c r="W168" s="35">
        <v>0</v>
      </c>
      <c r="X168" s="36"/>
      <c r="Y168" s="35">
        <v>0</v>
      </c>
      <c r="Z168" s="36"/>
      <c r="AA168" s="35">
        <v>0</v>
      </c>
      <c r="AB168" s="36"/>
      <c r="AC168" s="35">
        <v>579647.69140363403</v>
      </c>
      <c r="AD168" s="36">
        <v>4.8595693037468846E-3</v>
      </c>
      <c r="AE168" s="88"/>
      <c r="AF168" s="84"/>
    </row>
    <row r="169" spans="1:32" x14ac:dyDescent="0.3">
      <c r="A169" s="85" t="s">
        <v>317</v>
      </c>
      <c r="B169" t="s">
        <v>464</v>
      </c>
      <c r="C169" t="s">
        <v>464</v>
      </c>
      <c r="D169" t="s">
        <v>464</v>
      </c>
      <c r="E169" s="86">
        <v>0</v>
      </c>
      <c r="F169" s="25"/>
      <c r="G169" s="86">
        <v>0</v>
      </c>
      <c r="H169" s="25"/>
      <c r="I169" s="86">
        <v>0</v>
      </c>
      <c r="J169" s="25"/>
      <c r="K169" s="86">
        <v>0</v>
      </c>
      <c r="L169" s="25"/>
      <c r="M169" s="86">
        <v>0.18497723999999999</v>
      </c>
      <c r="N169" s="25">
        <v>6.4988930690740196E-9</v>
      </c>
      <c r="O169" s="86">
        <v>0</v>
      </c>
      <c r="P169" s="25"/>
      <c r="Q169" s="86">
        <v>0</v>
      </c>
      <c r="R169" s="25"/>
      <c r="S169" s="86">
        <v>0</v>
      </c>
      <c r="T169" s="25"/>
      <c r="U169" s="86">
        <v>0</v>
      </c>
      <c r="V169" s="25"/>
      <c r="W169" s="86">
        <v>0</v>
      </c>
      <c r="X169" s="25"/>
      <c r="Y169" s="86">
        <v>0</v>
      </c>
      <c r="Z169" s="25"/>
      <c r="AA169" s="86">
        <v>0</v>
      </c>
      <c r="AB169" s="25"/>
      <c r="AC169" s="86">
        <v>0.18497723999999999</v>
      </c>
      <c r="AD169" s="25">
        <v>1.5507863323307369E-9</v>
      </c>
      <c r="AE169" s="88"/>
      <c r="AF169" s="84"/>
    </row>
    <row r="170" spans="1:32" x14ac:dyDescent="0.3">
      <c r="A170" s="89" t="s">
        <v>816</v>
      </c>
      <c r="B170" t="s">
        <v>466</v>
      </c>
      <c r="C170" t="s">
        <v>464</v>
      </c>
      <c r="D170" t="s">
        <v>464</v>
      </c>
      <c r="E170" s="35">
        <v>0</v>
      </c>
      <c r="F170" s="36"/>
      <c r="G170" s="35">
        <v>0</v>
      </c>
      <c r="H170" s="36"/>
      <c r="I170" s="35">
        <v>0</v>
      </c>
      <c r="J170" s="36"/>
      <c r="K170" s="35">
        <v>0</v>
      </c>
      <c r="L170" s="36"/>
      <c r="M170" s="35">
        <v>0.18497723999999999</v>
      </c>
      <c r="N170" s="36">
        <v>6.4988930690740196E-9</v>
      </c>
      <c r="O170" s="35">
        <v>0</v>
      </c>
      <c r="P170" s="36"/>
      <c r="Q170" s="35">
        <v>0</v>
      </c>
      <c r="R170" s="36"/>
      <c r="S170" s="35">
        <v>0</v>
      </c>
      <c r="T170" s="36"/>
      <c r="U170" s="35">
        <v>0</v>
      </c>
      <c r="V170" s="36"/>
      <c r="W170" s="35">
        <v>0</v>
      </c>
      <c r="X170" s="36"/>
      <c r="Y170" s="35">
        <v>0</v>
      </c>
      <c r="Z170" s="36"/>
      <c r="AA170" s="35">
        <v>0</v>
      </c>
      <c r="AB170" s="36"/>
      <c r="AC170" s="35">
        <v>0.18497723999999999</v>
      </c>
      <c r="AD170" s="36">
        <v>1.5507863323307369E-9</v>
      </c>
      <c r="AE170" s="88"/>
      <c r="AF170" s="84"/>
    </row>
    <row r="171" spans="1:32" x14ac:dyDescent="0.3">
      <c r="A171" s="85" t="s">
        <v>321</v>
      </c>
      <c r="B171" t="s">
        <v>464</v>
      </c>
      <c r="C171" t="s">
        <v>464</v>
      </c>
      <c r="D171" t="s">
        <v>464</v>
      </c>
      <c r="E171" s="86">
        <v>1805.7071362423001</v>
      </c>
      <c r="F171" s="25">
        <v>1.0913440740806162E-3</v>
      </c>
      <c r="G171" s="86">
        <v>80082.607766543195</v>
      </c>
      <c r="H171" s="25">
        <v>6.1358036395560544E-3</v>
      </c>
      <c r="I171" s="86">
        <v>57840.653925103099</v>
      </c>
      <c r="J171" s="25">
        <v>1.3357399803540783E-2</v>
      </c>
      <c r="K171" s="86">
        <v>0</v>
      </c>
      <c r="L171" s="25"/>
      <c r="M171" s="86">
        <v>0</v>
      </c>
      <c r="N171" s="25"/>
      <c r="O171" s="86">
        <v>0</v>
      </c>
      <c r="P171" s="25"/>
      <c r="Q171" s="86">
        <v>0.44953747220000001</v>
      </c>
      <c r="R171" s="25">
        <v>9.1988720096893416E-8</v>
      </c>
      <c r="S171" s="86">
        <v>37225.438584788397</v>
      </c>
      <c r="T171" s="25">
        <v>2.7255072284713185E-3</v>
      </c>
      <c r="U171" s="86">
        <v>18176.403332027799</v>
      </c>
      <c r="V171" s="25">
        <v>5.4291255675981698E-3</v>
      </c>
      <c r="W171" s="86">
        <v>0</v>
      </c>
      <c r="X171" s="25"/>
      <c r="Y171" s="86">
        <v>0</v>
      </c>
      <c r="Z171" s="25"/>
      <c r="AA171" s="86">
        <v>0</v>
      </c>
      <c r="AB171" s="25"/>
      <c r="AC171" s="86">
        <v>195131.26028217704</v>
      </c>
      <c r="AD171" s="25">
        <v>1.6359141884486525E-3</v>
      </c>
      <c r="AE171" s="88"/>
      <c r="AF171" s="84"/>
    </row>
    <row r="172" spans="1:32" x14ac:dyDescent="0.3">
      <c r="A172" s="89" t="s">
        <v>817</v>
      </c>
      <c r="B172" t="s">
        <v>725</v>
      </c>
      <c r="C172" t="s">
        <v>464</v>
      </c>
      <c r="D172" t="s">
        <v>464</v>
      </c>
      <c r="E172" s="35">
        <v>75.034640843700004</v>
      </c>
      <c r="F172" s="36">
        <v>4.5349884813519988E-5</v>
      </c>
      <c r="G172" s="35">
        <v>35979.166346071099</v>
      </c>
      <c r="H172" s="36">
        <v>2.756667221152169E-3</v>
      </c>
      <c r="I172" s="35">
        <v>31464.376623178199</v>
      </c>
      <c r="J172" s="36">
        <v>7.2662086197917159E-3</v>
      </c>
      <c r="K172" s="35">
        <v>0</v>
      </c>
      <c r="L172" s="36"/>
      <c r="M172" s="35">
        <v>0</v>
      </c>
      <c r="N172" s="36"/>
      <c r="O172" s="35">
        <v>0</v>
      </c>
      <c r="P172" s="36"/>
      <c r="Q172" s="35">
        <v>0</v>
      </c>
      <c r="R172" s="36"/>
      <c r="S172" s="35">
        <v>0</v>
      </c>
      <c r="T172" s="36"/>
      <c r="U172" s="35">
        <v>0</v>
      </c>
      <c r="V172" s="36"/>
      <c r="W172" s="35">
        <v>0</v>
      </c>
      <c r="X172" s="36"/>
      <c r="Y172" s="35">
        <v>0</v>
      </c>
      <c r="Z172" s="36"/>
      <c r="AA172" s="35">
        <v>0</v>
      </c>
      <c r="AB172" s="36"/>
      <c r="AC172" s="35">
        <v>67518.577610092994</v>
      </c>
      <c r="AD172" s="36">
        <v>5.6605281458488798E-4</v>
      </c>
      <c r="AE172" s="88"/>
      <c r="AF172" s="84"/>
    </row>
    <row r="173" spans="1:32" x14ac:dyDescent="0.3">
      <c r="A173" s="89" t="s">
        <v>818</v>
      </c>
      <c r="B173" t="s">
        <v>725</v>
      </c>
      <c r="C173" t="s">
        <v>464</v>
      </c>
      <c r="D173" t="s">
        <v>464</v>
      </c>
      <c r="E173" s="35">
        <v>1730.2206506674002</v>
      </c>
      <c r="F173" s="36">
        <v>1.0457211006471851E-3</v>
      </c>
      <c r="G173" s="35">
        <v>44102.989575740903</v>
      </c>
      <c r="H173" s="36">
        <v>3.3791017987701904E-3</v>
      </c>
      <c r="I173" s="35">
        <v>26375.8254571937</v>
      </c>
      <c r="J173" s="36">
        <v>6.0910868372330059E-3</v>
      </c>
      <c r="K173" s="35">
        <v>0</v>
      </c>
      <c r="L173" s="36"/>
      <c r="M173" s="35">
        <v>0</v>
      </c>
      <c r="N173" s="36"/>
      <c r="O173" s="35">
        <v>0</v>
      </c>
      <c r="P173" s="36"/>
      <c r="Q173" s="35">
        <v>0</v>
      </c>
      <c r="R173" s="36"/>
      <c r="S173" s="35">
        <v>0</v>
      </c>
      <c r="T173" s="36"/>
      <c r="U173" s="35">
        <v>0</v>
      </c>
      <c r="V173" s="36"/>
      <c r="W173" s="35">
        <v>0</v>
      </c>
      <c r="X173" s="36"/>
      <c r="Y173" s="35">
        <v>0</v>
      </c>
      <c r="Z173" s="36"/>
      <c r="AA173" s="35">
        <v>0</v>
      </c>
      <c r="AB173" s="36"/>
      <c r="AC173" s="35">
        <v>72209.035683602007</v>
      </c>
      <c r="AD173" s="36">
        <v>6.0537602144411084E-4</v>
      </c>
      <c r="AE173" s="88"/>
      <c r="AF173" s="84"/>
    </row>
    <row r="174" spans="1:32" x14ac:dyDescent="0.3">
      <c r="A174" s="89" t="s">
        <v>819</v>
      </c>
      <c r="B174" t="s">
        <v>725</v>
      </c>
      <c r="C174" t="s">
        <v>464</v>
      </c>
      <c r="D174" t="s">
        <v>464</v>
      </c>
      <c r="E174" s="35">
        <v>0.45184473120000002</v>
      </c>
      <c r="F174" s="36">
        <v>2.7308861991089758E-7</v>
      </c>
      <c r="G174" s="35">
        <v>0.45184473120000002</v>
      </c>
      <c r="H174" s="36">
        <v>3.4619633694913831E-8</v>
      </c>
      <c r="I174" s="35">
        <v>0.45184473120000002</v>
      </c>
      <c r="J174" s="36">
        <v>1.0434651606078052E-7</v>
      </c>
      <c r="K174" s="35">
        <v>0</v>
      </c>
      <c r="L174" s="36"/>
      <c r="M174" s="35">
        <v>0</v>
      </c>
      <c r="N174" s="36"/>
      <c r="O174" s="35">
        <v>0</v>
      </c>
      <c r="P174" s="36"/>
      <c r="Q174" s="35">
        <v>0</v>
      </c>
      <c r="R174" s="36"/>
      <c r="S174" s="35">
        <v>0</v>
      </c>
      <c r="T174" s="36"/>
      <c r="U174" s="35">
        <v>0</v>
      </c>
      <c r="V174" s="36"/>
      <c r="W174" s="35">
        <v>0</v>
      </c>
      <c r="X174" s="36"/>
      <c r="Y174" s="35">
        <v>0</v>
      </c>
      <c r="Z174" s="36"/>
      <c r="AA174" s="35">
        <v>0</v>
      </c>
      <c r="AB174" s="36"/>
      <c r="AC174" s="35">
        <v>1.3555341936</v>
      </c>
      <c r="AD174" s="36">
        <v>1.1364338123121778E-8</v>
      </c>
      <c r="AE174" s="88"/>
      <c r="AF174" s="84"/>
    </row>
    <row r="175" spans="1:32" x14ac:dyDescent="0.3">
      <c r="A175" s="89" t="s">
        <v>820</v>
      </c>
      <c r="B175" t="s">
        <v>725</v>
      </c>
      <c r="C175" t="s">
        <v>464</v>
      </c>
      <c r="D175" t="s">
        <v>464</v>
      </c>
      <c r="E175" s="35">
        <v>0</v>
      </c>
      <c r="F175" s="36"/>
      <c r="G175" s="35">
        <v>0</v>
      </c>
      <c r="H175" s="36"/>
      <c r="I175" s="35">
        <v>0</v>
      </c>
      <c r="J175" s="36"/>
      <c r="K175" s="35">
        <v>0</v>
      </c>
      <c r="L175" s="36"/>
      <c r="M175" s="35">
        <v>0</v>
      </c>
      <c r="N175" s="36"/>
      <c r="O175" s="35">
        <v>0</v>
      </c>
      <c r="P175" s="36"/>
      <c r="Q175" s="35">
        <v>0.44953747220000001</v>
      </c>
      <c r="R175" s="36">
        <v>9.1988720096893416E-8</v>
      </c>
      <c r="S175" s="35">
        <v>37225.438584788397</v>
      </c>
      <c r="T175" s="36">
        <v>2.7255072284713185E-3</v>
      </c>
      <c r="U175" s="35">
        <v>18176.403332027799</v>
      </c>
      <c r="V175" s="36">
        <v>5.4291255675981698E-3</v>
      </c>
      <c r="W175" s="35">
        <v>0</v>
      </c>
      <c r="X175" s="36"/>
      <c r="Y175" s="35">
        <v>0</v>
      </c>
      <c r="Z175" s="36"/>
      <c r="AA175" s="35">
        <v>0</v>
      </c>
      <c r="AB175" s="36"/>
      <c r="AC175" s="35">
        <v>55402.291454288403</v>
      </c>
      <c r="AD175" s="36">
        <v>4.6447398808153063E-4</v>
      </c>
      <c r="AE175" s="88"/>
      <c r="AF175" s="84"/>
    </row>
    <row r="176" spans="1:32" x14ac:dyDescent="0.3">
      <c r="A176" s="85" t="s">
        <v>328</v>
      </c>
      <c r="B176" t="s">
        <v>464</v>
      </c>
      <c r="C176" t="s">
        <v>464</v>
      </c>
      <c r="D176" t="s">
        <v>464</v>
      </c>
      <c r="E176" s="86">
        <v>0</v>
      </c>
      <c r="F176" s="25"/>
      <c r="G176" s="86">
        <v>0.24319497680000002</v>
      </c>
      <c r="H176" s="25">
        <v>1.8633217191443632E-8</v>
      </c>
      <c r="I176" s="86">
        <v>1846.2052157952</v>
      </c>
      <c r="J176" s="25">
        <v>4.2635239253503682E-4</v>
      </c>
      <c r="K176" s="86">
        <v>0</v>
      </c>
      <c r="L176" s="25"/>
      <c r="M176" s="86">
        <v>0</v>
      </c>
      <c r="N176" s="25"/>
      <c r="O176" s="86">
        <v>0</v>
      </c>
      <c r="P176" s="25"/>
      <c r="Q176" s="86">
        <v>0</v>
      </c>
      <c r="R176" s="25"/>
      <c r="S176" s="86">
        <v>0</v>
      </c>
      <c r="T176" s="25"/>
      <c r="U176" s="86">
        <v>0</v>
      </c>
      <c r="V176" s="25"/>
      <c r="W176" s="86">
        <v>0</v>
      </c>
      <c r="X176" s="25"/>
      <c r="Y176" s="86">
        <v>0</v>
      </c>
      <c r="Z176" s="25"/>
      <c r="AA176" s="86">
        <v>0</v>
      </c>
      <c r="AB176" s="25"/>
      <c r="AC176" s="86">
        <v>1846.448410772</v>
      </c>
      <c r="AD176" s="25">
        <v>1.547999612697772E-5</v>
      </c>
      <c r="AE176" s="88"/>
      <c r="AF176" s="84"/>
    </row>
    <row r="177" spans="1:32" x14ac:dyDescent="0.3">
      <c r="A177" s="89" t="s">
        <v>821</v>
      </c>
      <c r="B177" t="s">
        <v>466</v>
      </c>
      <c r="C177" t="s">
        <v>464</v>
      </c>
      <c r="D177" t="s">
        <v>464</v>
      </c>
      <c r="E177" s="35">
        <v>0</v>
      </c>
      <c r="F177" s="36"/>
      <c r="G177" s="35">
        <v>0.24319497680000002</v>
      </c>
      <c r="H177" s="36">
        <v>1.8633217191443632E-8</v>
      </c>
      <c r="I177" s="35">
        <v>1846.2052157952</v>
      </c>
      <c r="J177" s="36">
        <v>4.2635239253503682E-4</v>
      </c>
      <c r="K177" s="35">
        <v>0</v>
      </c>
      <c r="L177" s="36"/>
      <c r="M177" s="35">
        <v>0</v>
      </c>
      <c r="N177" s="36"/>
      <c r="O177" s="35">
        <v>0</v>
      </c>
      <c r="P177" s="36"/>
      <c r="Q177" s="35">
        <v>0</v>
      </c>
      <c r="R177" s="36"/>
      <c r="S177" s="35">
        <v>0</v>
      </c>
      <c r="T177" s="36"/>
      <c r="U177" s="35">
        <v>0</v>
      </c>
      <c r="V177" s="36"/>
      <c r="W177" s="35">
        <v>0</v>
      </c>
      <c r="X177" s="36"/>
      <c r="Y177" s="35">
        <v>0</v>
      </c>
      <c r="Z177" s="36"/>
      <c r="AA177" s="35">
        <v>0</v>
      </c>
      <c r="AB177" s="36"/>
      <c r="AC177" s="35">
        <v>1846.448410772</v>
      </c>
      <c r="AD177" s="36">
        <v>1.547999612697772E-5</v>
      </c>
      <c r="AE177" s="88"/>
      <c r="AF177" s="84"/>
    </row>
    <row r="178" spans="1:32" x14ac:dyDescent="0.3">
      <c r="A178" s="85" t="s">
        <v>333</v>
      </c>
      <c r="B178" t="s">
        <v>464</v>
      </c>
      <c r="C178" t="s">
        <v>464</v>
      </c>
      <c r="D178" t="s">
        <v>464</v>
      </c>
      <c r="E178" s="86">
        <v>18937.6170019411</v>
      </c>
      <c r="F178" s="25">
        <v>1.1445630178593624E-2</v>
      </c>
      <c r="G178" s="86">
        <v>32302.680362466199</v>
      </c>
      <c r="H178" s="25">
        <v>2.4749806389077265E-3</v>
      </c>
      <c r="I178" s="86">
        <v>7.467001999999999E-2</v>
      </c>
      <c r="J178" s="25">
        <v>1.7243880260584528E-8</v>
      </c>
      <c r="K178" s="86">
        <v>0</v>
      </c>
      <c r="L178" s="25"/>
      <c r="M178" s="86">
        <v>0</v>
      </c>
      <c r="N178" s="25"/>
      <c r="O178" s="86">
        <v>0</v>
      </c>
      <c r="P178" s="25"/>
      <c r="Q178" s="86">
        <v>0</v>
      </c>
      <c r="R178" s="25"/>
      <c r="S178" s="86">
        <v>0</v>
      </c>
      <c r="T178" s="25"/>
      <c r="U178" s="86">
        <v>0</v>
      </c>
      <c r="V178" s="25"/>
      <c r="W178" s="86">
        <v>0</v>
      </c>
      <c r="X178" s="25"/>
      <c r="Y178" s="86">
        <v>0</v>
      </c>
      <c r="Z178" s="25"/>
      <c r="AA178" s="86">
        <v>0</v>
      </c>
      <c r="AB178" s="25"/>
      <c r="AC178" s="86">
        <v>51240.372034427302</v>
      </c>
      <c r="AD178" s="25">
        <v>4.2958186971830676E-4</v>
      </c>
      <c r="AE178" s="88"/>
      <c r="AF178" s="84"/>
    </row>
    <row r="179" spans="1:32" x14ac:dyDescent="0.3">
      <c r="A179" s="89" t="s">
        <v>822</v>
      </c>
      <c r="B179" t="s">
        <v>466</v>
      </c>
      <c r="C179" t="s">
        <v>464</v>
      </c>
      <c r="D179" t="s">
        <v>464</v>
      </c>
      <c r="E179" s="35">
        <v>14630.5282931359</v>
      </c>
      <c r="F179" s="36">
        <v>8.8424861556509454E-3</v>
      </c>
      <c r="G179" s="35">
        <v>0</v>
      </c>
      <c r="H179" s="36"/>
      <c r="I179" s="35">
        <v>0</v>
      </c>
      <c r="J179" s="36"/>
      <c r="K179" s="35">
        <v>0</v>
      </c>
      <c r="L179" s="36"/>
      <c r="M179" s="35">
        <v>0</v>
      </c>
      <c r="N179" s="36"/>
      <c r="O179" s="35">
        <v>0</v>
      </c>
      <c r="P179" s="36"/>
      <c r="Q179" s="35">
        <v>0</v>
      </c>
      <c r="R179" s="36"/>
      <c r="S179" s="35">
        <v>0</v>
      </c>
      <c r="T179" s="36"/>
      <c r="U179" s="35">
        <v>0</v>
      </c>
      <c r="V179" s="36"/>
      <c r="W179" s="35">
        <v>0</v>
      </c>
      <c r="X179" s="36"/>
      <c r="Y179" s="35">
        <v>0</v>
      </c>
      <c r="Z179" s="36"/>
      <c r="AA179" s="35">
        <v>0</v>
      </c>
      <c r="AB179" s="36"/>
      <c r="AC179" s="35">
        <v>14630.5282931359</v>
      </c>
      <c r="AD179" s="36">
        <v>1.2265737834434818E-4</v>
      </c>
      <c r="AE179" s="88"/>
      <c r="AF179" s="84"/>
    </row>
    <row r="180" spans="1:32" x14ac:dyDescent="0.3">
      <c r="A180" s="89" t="s">
        <v>823</v>
      </c>
      <c r="B180" t="s">
        <v>466</v>
      </c>
      <c r="C180" t="s">
        <v>464</v>
      </c>
      <c r="D180" t="s">
        <v>464</v>
      </c>
      <c r="E180" s="35">
        <v>7.467001999999999E-2</v>
      </c>
      <c r="F180" s="36">
        <v>4.5129513088187837E-8</v>
      </c>
      <c r="G180" s="35">
        <v>7.467001999999999E-2</v>
      </c>
      <c r="H180" s="36">
        <v>5.7210996652026234E-9</v>
      </c>
      <c r="I180" s="35">
        <v>7.467001999999999E-2</v>
      </c>
      <c r="J180" s="36">
        <v>1.7243880260584528E-8</v>
      </c>
      <c r="K180" s="35">
        <v>0</v>
      </c>
      <c r="L180" s="36"/>
      <c r="M180" s="35">
        <v>0</v>
      </c>
      <c r="N180" s="36"/>
      <c r="O180" s="35">
        <v>0</v>
      </c>
      <c r="P180" s="36"/>
      <c r="Q180" s="35">
        <v>0</v>
      </c>
      <c r="R180" s="36"/>
      <c r="S180" s="35">
        <v>0</v>
      </c>
      <c r="T180" s="36"/>
      <c r="U180" s="35">
        <v>0</v>
      </c>
      <c r="V180" s="36"/>
      <c r="W180" s="35">
        <v>0</v>
      </c>
      <c r="X180" s="36"/>
      <c r="Y180" s="35">
        <v>0</v>
      </c>
      <c r="Z180" s="36"/>
      <c r="AA180" s="35">
        <v>0</v>
      </c>
      <c r="AB180" s="36"/>
      <c r="AC180" s="35">
        <v>0.22401005999999998</v>
      </c>
      <c r="AD180" s="36">
        <v>1.8780242334277898E-9</v>
      </c>
      <c r="AE180" s="88"/>
      <c r="AF180" s="84"/>
    </row>
    <row r="181" spans="1:32" x14ac:dyDescent="0.3">
      <c r="A181" s="89" t="s">
        <v>824</v>
      </c>
      <c r="B181" t="s">
        <v>466</v>
      </c>
      <c r="C181" t="s">
        <v>464</v>
      </c>
      <c r="D181" t="s">
        <v>464</v>
      </c>
      <c r="E181" s="35">
        <v>4307.0140387851998</v>
      </c>
      <c r="F181" s="36">
        <v>2.6030988934295915E-3</v>
      </c>
      <c r="G181" s="35">
        <v>32302.605692446199</v>
      </c>
      <c r="H181" s="36">
        <v>2.4749749178080613E-3</v>
      </c>
      <c r="I181" s="35">
        <v>0</v>
      </c>
      <c r="J181" s="36"/>
      <c r="K181" s="35">
        <v>0</v>
      </c>
      <c r="L181" s="36"/>
      <c r="M181" s="35">
        <v>0</v>
      </c>
      <c r="N181" s="36"/>
      <c r="O181" s="35">
        <v>0</v>
      </c>
      <c r="P181" s="36"/>
      <c r="Q181" s="35">
        <v>0</v>
      </c>
      <c r="R181" s="36"/>
      <c r="S181" s="35">
        <v>0</v>
      </c>
      <c r="T181" s="36"/>
      <c r="U181" s="35">
        <v>0</v>
      </c>
      <c r="V181" s="36"/>
      <c r="W181" s="35">
        <v>0</v>
      </c>
      <c r="X181" s="36"/>
      <c r="Y181" s="35">
        <v>0</v>
      </c>
      <c r="Z181" s="36"/>
      <c r="AA181" s="35">
        <v>0</v>
      </c>
      <c r="AB181" s="36"/>
      <c r="AC181" s="35">
        <v>36609.619731231396</v>
      </c>
      <c r="AD181" s="36">
        <v>3.0692261334972518E-4</v>
      </c>
      <c r="AE181" s="88"/>
      <c r="AF181" s="84"/>
    </row>
    <row r="182" spans="1:32" x14ac:dyDescent="0.3">
      <c r="A182" s="85" t="s">
        <v>365</v>
      </c>
      <c r="B182" t="s">
        <v>464</v>
      </c>
      <c r="C182" t="s">
        <v>464</v>
      </c>
      <c r="D182" t="s">
        <v>464</v>
      </c>
      <c r="E182" s="86">
        <v>0.19223519279999998</v>
      </c>
      <c r="F182" s="25">
        <v>1.1618425506619541E-7</v>
      </c>
      <c r="G182" s="86">
        <v>0.18487187489999998</v>
      </c>
      <c r="H182" s="25">
        <v>1.4164592718681089E-8</v>
      </c>
      <c r="I182" s="86">
        <v>0</v>
      </c>
      <c r="J182" s="25"/>
      <c r="K182" s="86">
        <v>0</v>
      </c>
      <c r="L182" s="25"/>
      <c r="M182" s="86">
        <v>0</v>
      </c>
      <c r="N182" s="25"/>
      <c r="O182" s="86">
        <v>0</v>
      </c>
      <c r="P182" s="25"/>
      <c r="Q182" s="86">
        <v>0</v>
      </c>
      <c r="R182" s="25"/>
      <c r="S182" s="86">
        <v>0</v>
      </c>
      <c r="T182" s="25"/>
      <c r="U182" s="86">
        <v>0</v>
      </c>
      <c r="V182" s="25"/>
      <c r="W182" s="86">
        <v>12491.3429</v>
      </c>
      <c r="X182" s="25">
        <v>1.8645280855995833E-3</v>
      </c>
      <c r="Y182" s="86">
        <v>29584.7595</v>
      </c>
      <c r="Z182" s="25">
        <v>1.319117675528665E-3</v>
      </c>
      <c r="AA182" s="86">
        <v>0</v>
      </c>
      <c r="AB182" s="25"/>
      <c r="AC182" s="86">
        <v>42076.479507067699</v>
      </c>
      <c r="AD182" s="25">
        <v>3.5275490829117642E-4</v>
      </c>
      <c r="AE182" s="88"/>
      <c r="AF182" s="84"/>
    </row>
    <row r="183" spans="1:32" x14ac:dyDescent="0.3">
      <c r="A183" s="89" t="s">
        <v>825</v>
      </c>
      <c r="B183" t="s">
        <v>466</v>
      </c>
      <c r="C183" t="s">
        <v>464</v>
      </c>
      <c r="D183" t="s">
        <v>464</v>
      </c>
      <c r="E183" s="35">
        <v>0.19223519279999998</v>
      </c>
      <c r="F183" s="36">
        <v>1.1618425506619541E-7</v>
      </c>
      <c r="G183" s="35">
        <v>0.18487187489999998</v>
      </c>
      <c r="H183" s="36">
        <v>1.4164592718681089E-8</v>
      </c>
      <c r="I183" s="35">
        <v>0</v>
      </c>
      <c r="J183" s="36"/>
      <c r="K183" s="35">
        <v>0</v>
      </c>
      <c r="L183" s="36"/>
      <c r="M183" s="35">
        <v>0</v>
      </c>
      <c r="N183" s="36"/>
      <c r="O183" s="35">
        <v>0</v>
      </c>
      <c r="P183" s="36"/>
      <c r="Q183" s="35">
        <v>0</v>
      </c>
      <c r="R183" s="36"/>
      <c r="S183" s="35">
        <v>0</v>
      </c>
      <c r="T183" s="36"/>
      <c r="U183" s="35">
        <v>0</v>
      </c>
      <c r="V183" s="36"/>
      <c r="W183" s="35">
        <v>12491.3429</v>
      </c>
      <c r="X183" s="36">
        <v>1.8645280855995833E-3</v>
      </c>
      <c r="Y183" s="35">
        <v>29584.7595</v>
      </c>
      <c r="Z183" s="36">
        <v>1.319117675528665E-3</v>
      </c>
      <c r="AA183" s="35">
        <v>0</v>
      </c>
      <c r="AB183" s="36"/>
      <c r="AC183" s="35">
        <v>42076.479507067699</v>
      </c>
      <c r="AD183" s="36">
        <v>3.5275490829117642E-4</v>
      </c>
      <c r="AE183" s="88"/>
      <c r="AF183" s="84"/>
    </row>
    <row r="184" spans="1:32" x14ac:dyDescent="0.3">
      <c r="A184" s="85" t="s">
        <v>370</v>
      </c>
      <c r="B184" t="s">
        <v>464</v>
      </c>
      <c r="C184" t="s">
        <v>464</v>
      </c>
      <c r="D184" t="s">
        <v>464</v>
      </c>
      <c r="E184" s="86">
        <v>1827.6773293767999</v>
      </c>
      <c r="F184" s="25">
        <v>1.1046225507518881E-3</v>
      </c>
      <c r="G184" s="86">
        <v>84614.346173107508</v>
      </c>
      <c r="H184" s="25">
        <v>6.4830183192974133E-3</v>
      </c>
      <c r="I184" s="86">
        <v>60685.663021906301</v>
      </c>
      <c r="J184" s="25">
        <v>1.4014410424477382E-2</v>
      </c>
      <c r="K184" s="86">
        <v>7708.7400027957992</v>
      </c>
      <c r="L184" s="25">
        <v>9.9312252727306585E-4</v>
      </c>
      <c r="M184" s="86">
        <v>143312.80505614201</v>
      </c>
      <c r="N184" s="25">
        <v>5.0350767234332043E-3</v>
      </c>
      <c r="O184" s="86">
        <v>35219.186850823498</v>
      </c>
      <c r="P184" s="25">
        <v>1.1049115787531542E-2</v>
      </c>
      <c r="Q184" s="86">
        <v>0</v>
      </c>
      <c r="R184" s="25"/>
      <c r="S184" s="86">
        <v>0</v>
      </c>
      <c r="T184" s="25"/>
      <c r="U184" s="86">
        <v>0</v>
      </c>
      <c r="V184" s="25"/>
      <c r="W184" s="86">
        <v>0</v>
      </c>
      <c r="X184" s="25"/>
      <c r="Y184" s="86">
        <v>0</v>
      </c>
      <c r="Z184" s="25"/>
      <c r="AA184" s="86">
        <v>0</v>
      </c>
      <c r="AB184" s="25"/>
      <c r="AC184" s="86">
        <v>333368.41843415191</v>
      </c>
      <c r="AD184" s="25">
        <v>2.7948475549662045E-3</v>
      </c>
      <c r="AE184" s="88"/>
      <c r="AF184" s="84"/>
    </row>
    <row r="185" spans="1:32" x14ac:dyDescent="0.3">
      <c r="A185" s="89" t="s">
        <v>826</v>
      </c>
      <c r="B185" t="s">
        <v>466</v>
      </c>
      <c r="C185" t="s">
        <v>464</v>
      </c>
      <c r="D185" t="s">
        <v>464</v>
      </c>
      <c r="E185" s="35">
        <v>0</v>
      </c>
      <c r="F185" s="36"/>
      <c r="G185" s="35">
        <v>0</v>
      </c>
      <c r="H185" s="36"/>
      <c r="I185" s="35">
        <v>0</v>
      </c>
      <c r="J185" s="36"/>
      <c r="K185" s="35">
        <v>7708.7400027957992</v>
      </c>
      <c r="L185" s="36">
        <v>9.9312252727306585E-4</v>
      </c>
      <c r="M185" s="35">
        <v>143312.80505614201</v>
      </c>
      <c r="N185" s="36">
        <v>5.0350767234332043E-3</v>
      </c>
      <c r="O185" s="35">
        <v>35219.186850823498</v>
      </c>
      <c r="P185" s="36">
        <v>1.1049115787531542E-2</v>
      </c>
      <c r="Q185" s="35">
        <v>0</v>
      </c>
      <c r="R185" s="36"/>
      <c r="S185" s="35">
        <v>0</v>
      </c>
      <c r="T185" s="36"/>
      <c r="U185" s="35">
        <v>0</v>
      </c>
      <c r="V185" s="36"/>
      <c r="W185" s="35">
        <v>0</v>
      </c>
      <c r="X185" s="36"/>
      <c r="Y185" s="35">
        <v>0</v>
      </c>
      <c r="Z185" s="36"/>
      <c r="AA185" s="35">
        <v>0</v>
      </c>
      <c r="AB185" s="36"/>
      <c r="AC185" s="35">
        <v>186240.73190976129</v>
      </c>
      <c r="AD185" s="36">
        <v>1.5613790192184225E-3</v>
      </c>
      <c r="AE185" s="88"/>
      <c r="AF185" s="84"/>
    </row>
    <row r="186" spans="1:32" x14ac:dyDescent="0.3">
      <c r="A186" s="89" t="s">
        <v>827</v>
      </c>
      <c r="B186" t="s">
        <v>466</v>
      </c>
      <c r="C186" t="s">
        <v>464</v>
      </c>
      <c r="D186" t="s">
        <v>464</v>
      </c>
      <c r="E186" s="35">
        <v>1827.6773293767999</v>
      </c>
      <c r="F186" s="36">
        <v>1.1046225507518881E-3</v>
      </c>
      <c r="G186" s="35">
        <v>84614.346173107508</v>
      </c>
      <c r="H186" s="36">
        <v>6.4830183192974133E-3</v>
      </c>
      <c r="I186" s="35">
        <v>60685.663021906301</v>
      </c>
      <c r="J186" s="36">
        <v>1.4014410424477382E-2</v>
      </c>
      <c r="K186" s="35">
        <v>0</v>
      </c>
      <c r="L186" s="36"/>
      <c r="M186" s="35">
        <v>0</v>
      </c>
      <c r="N186" s="36"/>
      <c r="O186" s="35">
        <v>0</v>
      </c>
      <c r="P186" s="36"/>
      <c r="Q186" s="35">
        <v>0</v>
      </c>
      <c r="R186" s="36"/>
      <c r="S186" s="35">
        <v>0</v>
      </c>
      <c r="T186" s="36"/>
      <c r="U186" s="35">
        <v>0</v>
      </c>
      <c r="V186" s="36"/>
      <c r="W186" s="35">
        <v>0</v>
      </c>
      <c r="X186" s="36"/>
      <c r="Y186" s="35">
        <v>0</v>
      </c>
      <c r="Z186" s="36"/>
      <c r="AA186" s="35">
        <v>0</v>
      </c>
      <c r="AB186" s="36"/>
      <c r="AC186" s="35">
        <v>147127.68652439062</v>
      </c>
      <c r="AD186" s="36">
        <v>1.2334685357477822E-3</v>
      </c>
      <c r="AE186" s="88"/>
      <c r="AF186" s="84"/>
    </row>
    <row r="187" spans="1:32" x14ac:dyDescent="0.3">
      <c r="A187" s="85" t="s">
        <v>387</v>
      </c>
      <c r="B187" t="s">
        <v>464</v>
      </c>
      <c r="C187" t="s">
        <v>464</v>
      </c>
      <c r="D187" t="s">
        <v>464</v>
      </c>
      <c r="E187" s="86">
        <v>0</v>
      </c>
      <c r="F187" s="25"/>
      <c r="G187" s="86">
        <v>7.5628862399999996E-2</v>
      </c>
      <c r="H187" s="25">
        <v>5.7945646640552033E-9</v>
      </c>
      <c r="I187" s="86">
        <v>9.8137452400000005E-2</v>
      </c>
      <c r="J187" s="25">
        <v>2.2663318936628299E-8</v>
      </c>
      <c r="K187" s="86">
        <v>0</v>
      </c>
      <c r="L187" s="25"/>
      <c r="M187" s="86">
        <v>0</v>
      </c>
      <c r="N187" s="25"/>
      <c r="O187" s="86">
        <v>0</v>
      </c>
      <c r="P187" s="25"/>
      <c r="Q187" s="86">
        <v>0</v>
      </c>
      <c r="R187" s="25"/>
      <c r="S187" s="86">
        <v>0</v>
      </c>
      <c r="T187" s="25"/>
      <c r="U187" s="86">
        <v>0</v>
      </c>
      <c r="V187" s="25"/>
      <c r="W187" s="86">
        <v>0</v>
      </c>
      <c r="X187" s="25"/>
      <c r="Y187" s="86">
        <v>0</v>
      </c>
      <c r="Z187" s="25"/>
      <c r="AA187" s="86">
        <v>0</v>
      </c>
      <c r="AB187" s="25"/>
      <c r="AC187" s="86">
        <v>0.17376631480000002</v>
      </c>
      <c r="AD187" s="25">
        <v>1.4567977444755919E-9</v>
      </c>
      <c r="AE187" s="88"/>
      <c r="AF187" s="84"/>
    </row>
    <row r="188" spans="1:32" x14ac:dyDescent="0.3">
      <c r="A188" s="89" t="s">
        <v>828</v>
      </c>
      <c r="B188" t="s">
        <v>466</v>
      </c>
      <c r="C188" t="s">
        <v>464</v>
      </c>
      <c r="D188" t="s">
        <v>464</v>
      </c>
      <c r="E188" s="35">
        <v>0</v>
      </c>
      <c r="F188" s="36"/>
      <c r="G188" s="35">
        <v>7.5628862399999996E-2</v>
      </c>
      <c r="H188" s="36">
        <v>5.7945646640552033E-9</v>
      </c>
      <c r="I188" s="35">
        <v>9.8137452400000005E-2</v>
      </c>
      <c r="J188" s="36">
        <v>2.2663318936628299E-8</v>
      </c>
      <c r="K188" s="35">
        <v>0</v>
      </c>
      <c r="L188" s="36"/>
      <c r="M188" s="35">
        <v>0</v>
      </c>
      <c r="N188" s="36"/>
      <c r="O188" s="35">
        <v>0</v>
      </c>
      <c r="P188" s="36"/>
      <c r="Q188" s="35">
        <v>0</v>
      </c>
      <c r="R188" s="36"/>
      <c r="S188" s="35">
        <v>0</v>
      </c>
      <c r="T188" s="36"/>
      <c r="U188" s="35">
        <v>0</v>
      </c>
      <c r="V188" s="36"/>
      <c r="W188" s="35">
        <v>0</v>
      </c>
      <c r="X188" s="36"/>
      <c r="Y188" s="35">
        <v>0</v>
      </c>
      <c r="Z188" s="36"/>
      <c r="AA188" s="35">
        <v>0</v>
      </c>
      <c r="AB188" s="36"/>
      <c r="AC188" s="35">
        <v>0.17376631480000002</v>
      </c>
      <c r="AD188" s="36">
        <v>1.4567977444755919E-9</v>
      </c>
      <c r="AE188" s="88"/>
      <c r="AF188" s="84"/>
    </row>
    <row r="189" spans="1:32" x14ac:dyDescent="0.3">
      <c r="A189" s="85" t="s">
        <v>431</v>
      </c>
      <c r="B189" t="s">
        <v>464</v>
      </c>
      <c r="C189" t="s">
        <v>464</v>
      </c>
      <c r="D189" t="s">
        <v>464</v>
      </c>
      <c r="E189" s="86">
        <v>2338.8894228009999</v>
      </c>
      <c r="F189" s="25">
        <v>1.4135919719603911E-3</v>
      </c>
      <c r="G189" s="86">
        <v>61930.326305446899</v>
      </c>
      <c r="H189" s="25">
        <v>4.7450043416619077E-3</v>
      </c>
      <c r="I189" s="86">
        <v>40500.552418022606</v>
      </c>
      <c r="J189" s="25">
        <v>9.3529729385891276E-3</v>
      </c>
      <c r="K189" s="86">
        <v>0</v>
      </c>
      <c r="L189" s="25"/>
      <c r="M189" s="86">
        <v>0.2268849936</v>
      </c>
      <c r="N189" s="25">
        <v>7.9712580444164012E-9</v>
      </c>
      <c r="O189" s="86">
        <v>0.14164643240000002</v>
      </c>
      <c r="P189" s="25">
        <v>4.4437932059801799E-8</v>
      </c>
      <c r="Q189" s="86">
        <v>0</v>
      </c>
      <c r="R189" s="25"/>
      <c r="S189" s="86">
        <v>40990.1389270402</v>
      </c>
      <c r="T189" s="25">
        <v>3.0011444912120887E-3</v>
      </c>
      <c r="U189" s="86">
        <v>19286.183291079102</v>
      </c>
      <c r="V189" s="25">
        <v>5.7606066994828724E-3</v>
      </c>
      <c r="W189" s="86">
        <v>0</v>
      </c>
      <c r="X189" s="25"/>
      <c r="Y189" s="86">
        <v>129.916864984</v>
      </c>
      <c r="Z189" s="25">
        <v>5.7926998848736785E-6</v>
      </c>
      <c r="AA189" s="86">
        <v>0</v>
      </c>
      <c r="AB189" s="25"/>
      <c r="AC189" s="86">
        <v>165176.37576079983</v>
      </c>
      <c r="AD189" s="25">
        <v>1.3847826140868699E-3</v>
      </c>
      <c r="AE189" s="88"/>
      <c r="AF189" s="84"/>
    </row>
    <row r="190" spans="1:32" x14ac:dyDescent="0.3">
      <c r="A190" s="89" t="s">
        <v>829</v>
      </c>
      <c r="B190" t="s">
        <v>725</v>
      </c>
      <c r="C190" t="s">
        <v>464</v>
      </c>
      <c r="D190" t="s">
        <v>464</v>
      </c>
      <c r="E190" s="35">
        <v>2338.8894228009999</v>
      </c>
      <c r="F190" s="36">
        <v>1.4135919719603911E-3</v>
      </c>
      <c r="G190" s="35">
        <v>61930.326305446899</v>
      </c>
      <c r="H190" s="36">
        <v>4.7450043416619077E-3</v>
      </c>
      <c r="I190" s="35">
        <v>40500.552418022606</v>
      </c>
      <c r="J190" s="36">
        <v>9.3529729385891276E-3</v>
      </c>
      <c r="K190" s="35">
        <v>0</v>
      </c>
      <c r="L190" s="36"/>
      <c r="M190" s="35">
        <v>0</v>
      </c>
      <c r="N190" s="36"/>
      <c r="O190" s="35">
        <v>0</v>
      </c>
      <c r="P190" s="36"/>
      <c r="Q190" s="35">
        <v>0</v>
      </c>
      <c r="R190" s="36"/>
      <c r="S190" s="35">
        <v>40990.1389270402</v>
      </c>
      <c r="T190" s="36">
        <v>3.0011444912120887E-3</v>
      </c>
      <c r="U190" s="35">
        <v>19286.183291079102</v>
      </c>
      <c r="V190" s="36">
        <v>5.7606066994828724E-3</v>
      </c>
      <c r="W190" s="35">
        <v>0</v>
      </c>
      <c r="X190" s="36"/>
      <c r="Y190" s="35">
        <v>129.916864984</v>
      </c>
      <c r="Z190" s="36">
        <v>5.7926998848736785E-6</v>
      </c>
      <c r="AA190" s="35">
        <v>0</v>
      </c>
      <c r="AB190" s="36"/>
      <c r="AC190" s="35">
        <v>165176.00722937382</v>
      </c>
      <c r="AD190" s="36">
        <v>1.3847795244446065E-3</v>
      </c>
      <c r="AE190" s="88"/>
      <c r="AF190" s="84"/>
    </row>
    <row r="191" spans="1:32" x14ac:dyDescent="0.3">
      <c r="A191" s="89" t="s">
        <v>830</v>
      </c>
      <c r="B191" t="s">
        <v>466</v>
      </c>
      <c r="C191" t="s">
        <v>464</v>
      </c>
      <c r="D191" t="s">
        <v>464</v>
      </c>
      <c r="E191" s="35">
        <v>0</v>
      </c>
      <c r="F191" s="36"/>
      <c r="G191" s="35">
        <v>0</v>
      </c>
      <c r="H191" s="36"/>
      <c r="I191" s="35">
        <v>0</v>
      </c>
      <c r="J191" s="36"/>
      <c r="K191" s="35">
        <v>0</v>
      </c>
      <c r="L191" s="36"/>
      <c r="M191" s="35">
        <v>0.2268849936</v>
      </c>
      <c r="N191" s="36">
        <v>7.9712580444164012E-9</v>
      </c>
      <c r="O191" s="35">
        <v>0.14164643240000002</v>
      </c>
      <c r="P191" s="36">
        <v>4.4437932059801799E-8</v>
      </c>
      <c r="Q191" s="35">
        <v>0</v>
      </c>
      <c r="R191" s="36"/>
      <c r="S191" s="35">
        <v>0</v>
      </c>
      <c r="T191" s="36"/>
      <c r="U191" s="35">
        <v>0</v>
      </c>
      <c r="V191" s="36"/>
      <c r="W191" s="35">
        <v>0</v>
      </c>
      <c r="X191" s="36"/>
      <c r="Y191" s="35">
        <v>0</v>
      </c>
      <c r="Z191" s="36"/>
      <c r="AA191" s="35">
        <v>0</v>
      </c>
      <c r="AB191" s="36"/>
      <c r="AC191" s="35">
        <v>0.368531426</v>
      </c>
      <c r="AD191" s="36">
        <v>3.08964226342201E-9</v>
      </c>
      <c r="AE191" s="88"/>
      <c r="AF191" s="84"/>
    </row>
    <row r="192" spans="1:32" x14ac:dyDescent="0.3">
      <c r="A192" s="85" t="s">
        <v>450</v>
      </c>
      <c r="B192" t="s">
        <v>464</v>
      </c>
      <c r="C192" t="s">
        <v>464</v>
      </c>
      <c r="D192" t="s">
        <v>464</v>
      </c>
      <c r="E192" s="86">
        <v>16584.668136079999</v>
      </c>
      <c r="F192" s="25">
        <v>1.0023540876384849E-2</v>
      </c>
      <c r="G192" s="86">
        <v>631015.47411180008</v>
      </c>
      <c r="H192" s="25">
        <v>4.8347414634128852E-2</v>
      </c>
      <c r="I192" s="86">
        <v>288532.15323755995</v>
      </c>
      <c r="J192" s="25">
        <v>6.6632015121425053E-2</v>
      </c>
      <c r="K192" s="86">
        <v>170133.47880399998</v>
      </c>
      <c r="L192" s="25">
        <v>2.1918418623835742E-2</v>
      </c>
      <c r="M192" s="86">
        <v>1934594.9001879999</v>
      </c>
      <c r="N192" s="25">
        <v>6.7969039803479278E-2</v>
      </c>
      <c r="O192" s="86">
        <v>350468.86255800002</v>
      </c>
      <c r="P192" s="25">
        <v>0.10995060898850013</v>
      </c>
      <c r="Q192" s="86">
        <v>56137.337923999999</v>
      </c>
      <c r="R192" s="25">
        <v>1.1487366870671201E-2</v>
      </c>
      <c r="S192" s="86">
        <v>279775.554</v>
      </c>
      <c r="T192" s="25">
        <v>2.0484118489020681E-2</v>
      </c>
      <c r="U192" s="86">
        <v>90934.982646000004</v>
      </c>
      <c r="V192" s="25">
        <v>2.7161448293930242E-2</v>
      </c>
      <c r="W192" s="86">
        <v>77128.580065239992</v>
      </c>
      <c r="X192" s="25">
        <v>1.1512645588654532E-2</v>
      </c>
      <c r="Y192" s="86">
        <v>836914.92551735998</v>
      </c>
      <c r="Z192" s="25">
        <v>3.731614824057318E-2</v>
      </c>
      <c r="AA192" s="86">
        <v>189510.33712613999</v>
      </c>
      <c r="AB192" s="25">
        <v>6.7840547341685625E-2</v>
      </c>
      <c r="AC192" s="86">
        <v>4921731.2543141805</v>
      </c>
      <c r="AD192" s="25">
        <v>4.126212262976485E-2</v>
      </c>
      <c r="AE192" s="88"/>
      <c r="AF192" s="84"/>
    </row>
    <row r="193" spans="1:32" x14ac:dyDescent="0.3">
      <c r="A193" s="89" t="s">
        <v>831</v>
      </c>
      <c r="B193" t="s">
        <v>466</v>
      </c>
      <c r="C193" t="s">
        <v>464</v>
      </c>
      <c r="D193" t="s">
        <v>464</v>
      </c>
      <c r="E193" s="35">
        <v>0</v>
      </c>
      <c r="F193" s="36"/>
      <c r="G193" s="35">
        <v>44494.0605326</v>
      </c>
      <c r="H193" s="36">
        <v>3.4090650413186327E-3</v>
      </c>
      <c r="I193" s="35">
        <v>67433.643467400005</v>
      </c>
      <c r="J193" s="36">
        <v>1.5572751600800344E-2</v>
      </c>
      <c r="K193" s="35">
        <v>50927.105320000002</v>
      </c>
      <c r="L193" s="36">
        <v>6.5609756618794802E-3</v>
      </c>
      <c r="M193" s="35">
        <v>805263.86642799992</v>
      </c>
      <c r="N193" s="36">
        <v>2.8291717188042576E-2</v>
      </c>
      <c r="O193" s="35">
        <v>93935.325582000005</v>
      </c>
      <c r="P193" s="36">
        <v>2.9469797053838665E-2</v>
      </c>
      <c r="Q193" s="35">
        <v>23448.853988000003</v>
      </c>
      <c r="R193" s="36">
        <v>4.7983320623722963E-3</v>
      </c>
      <c r="S193" s="35">
        <v>86128.368228000007</v>
      </c>
      <c r="T193" s="36">
        <v>6.305996627740949E-3</v>
      </c>
      <c r="U193" s="35">
        <v>27814.034443999997</v>
      </c>
      <c r="V193" s="36">
        <v>8.3077979058649096E-3</v>
      </c>
      <c r="W193" s="35">
        <v>43751.979855080004</v>
      </c>
      <c r="X193" s="36">
        <v>6.5306665499018394E-3</v>
      </c>
      <c r="Y193" s="35">
        <v>422918.82956400001</v>
      </c>
      <c r="Z193" s="36">
        <v>1.8856996400182575E-2</v>
      </c>
      <c r="AA193" s="35">
        <v>68721.65152118</v>
      </c>
      <c r="AB193" s="36">
        <v>2.4600845126027521E-2</v>
      </c>
      <c r="AC193" s="35">
        <v>1734837.7189302603</v>
      </c>
      <c r="AD193" s="36">
        <v>1.4544290007402422E-2</v>
      </c>
      <c r="AE193" s="88"/>
      <c r="AF193" s="84"/>
    </row>
    <row r="194" spans="1:32" x14ac:dyDescent="0.3">
      <c r="A194" s="89" t="s">
        <v>832</v>
      </c>
      <c r="B194" t="s">
        <v>466</v>
      </c>
      <c r="C194" t="s">
        <v>464</v>
      </c>
      <c r="D194" t="s">
        <v>464</v>
      </c>
      <c r="E194" s="35">
        <v>16584.668136079999</v>
      </c>
      <c r="F194" s="36">
        <v>1.0023540876384849E-2</v>
      </c>
      <c r="G194" s="35">
        <v>586521.41357920005</v>
      </c>
      <c r="H194" s="36">
        <v>4.493834959281022E-2</v>
      </c>
      <c r="I194" s="35">
        <v>221098.50977015999</v>
      </c>
      <c r="J194" s="36">
        <v>5.1059263520624711E-2</v>
      </c>
      <c r="K194" s="35">
        <v>119206.373484</v>
      </c>
      <c r="L194" s="36">
        <v>1.5357442961956264E-2</v>
      </c>
      <c r="M194" s="35">
        <v>1039872.78608</v>
      </c>
      <c r="N194" s="36">
        <v>3.6534343588292287E-2</v>
      </c>
      <c r="O194" s="35">
        <v>256533.536976</v>
      </c>
      <c r="P194" s="36">
        <v>8.0480811934661473E-2</v>
      </c>
      <c r="Q194" s="35">
        <v>32688.483936000001</v>
      </c>
      <c r="R194" s="36">
        <v>6.6890348082989035E-3</v>
      </c>
      <c r="S194" s="35">
        <v>158586.52170399998</v>
      </c>
      <c r="T194" s="36">
        <v>1.1611111317275366E-2</v>
      </c>
      <c r="U194" s="35">
        <v>52230.512375999999</v>
      </c>
      <c r="V194" s="36">
        <v>1.5600776730654719E-2</v>
      </c>
      <c r="W194" s="35">
        <v>33376.600210159995</v>
      </c>
      <c r="X194" s="36">
        <v>4.9819790387526921E-3</v>
      </c>
      <c r="Y194" s="35">
        <v>413996.09595336003</v>
      </c>
      <c r="Z194" s="36">
        <v>1.8459151840390604E-2</v>
      </c>
      <c r="AA194" s="35">
        <v>120788.68560495999</v>
      </c>
      <c r="AB194" s="36">
        <v>4.32397022156581E-2</v>
      </c>
      <c r="AC194" s="35">
        <v>3051484.1878099199</v>
      </c>
      <c r="AD194" s="36">
        <v>2.5582606658954274E-2</v>
      </c>
      <c r="AE194" s="88"/>
      <c r="AF194" s="84"/>
    </row>
    <row r="195" spans="1:32" x14ac:dyDescent="0.3">
      <c r="A195" s="89" t="s">
        <v>833</v>
      </c>
      <c r="B195" t="s">
        <v>466</v>
      </c>
      <c r="C195" t="s">
        <v>464</v>
      </c>
      <c r="D195" t="s">
        <v>464</v>
      </c>
      <c r="E195" s="35">
        <v>0</v>
      </c>
      <c r="F195" s="36"/>
      <c r="G195" s="35">
        <v>0</v>
      </c>
      <c r="H195" s="36"/>
      <c r="I195" s="35">
        <v>0</v>
      </c>
      <c r="J195" s="36"/>
      <c r="K195" s="35">
        <v>0</v>
      </c>
      <c r="L195" s="36"/>
      <c r="M195" s="35">
        <v>89458.24768</v>
      </c>
      <c r="N195" s="36">
        <v>3.1429790271444154E-3</v>
      </c>
      <c r="O195" s="35">
        <v>0</v>
      </c>
      <c r="P195" s="36"/>
      <c r="Q195" s="35">
        <v>0</v>
      </c>
      <c r="R195" s="36"/>
      <c r="S195" s="35">
        <v>0</v>
      </c>
      <c r="T195" s="36"/>
      <c r="U195" s="35">
        <v>0</v>
      </c>
      <c r="V195" s="36"/>
      <c r="W195" s="35">
        <v>0</v>
      </c>
      <c r="X195" s="36"/>
      <c r="Y195" s="35">
        <v>0</v>
      </c>
      <c r="Z195" s="36"/>
      <c r="AA195" s="35">
        <v>0</v>
      </c>
      <c r="AB195" s="36"/>
      <c r="AC195" s="35">
        <v>89458.24768</v>
      </c>
      <c r="AD195" s="36">
        <v>7.4998755423316861E-4</v>
      </c>
      <c r="AE195" s="88"/>
      <c r="AF195" s="84"/>
    </row>
    <row r="196" spans="1:32" x14ac:dyDescent="0.3">
      <c r="A196" s="89" t="s">
        <v>834</v>
      </c>
      <c r="B196" t="s">
        <v>466</v>
      </c>
      <c r="C196" t="s">
        <v>464</v>
      </c>
      <c r="D196" t="s">
        <v>464</v>
      </c>
      <c r="E196" s="35">
        <v>0</v>
      </c>
      <c r="F196" s="36"/>
      <c r="G196" s="35">
        <v>0</v>
      </c>
      <c r="H196" s="36"/>
      <c r="I196" s="35">
        <v>0</v>
      </c>
      <c r="J196" s="36"/>
      <c r="K196" s="35">
        <v>0</v>
      </c>
      <c r="L196" s="36"/>
      <c r="M196" s="35">
        <v>0</v>
      </c>
      <c r="N196" s="36"/>
      <c r="O196" s="35">
        <v>0</v>
      </c>
      <c r="P196" s="36"/>
      <c r="Q196" s="35">
        <v>0</v>
      </c>
      <c r="R196" s="36"/>
      <c r="S196" s="35">
        <v>35060.664068000005</v>
      </c>
      <c r="T196" s="36">
        <v>2.5670105440043622E-3</v>
      </c>
      <c r="U196" s="35">
        <v>10890.435825999999</v>
      </c>
      <c r="V196" s="36">
        <v>3.2528736574106111E-3</v>
      </c>
      <c r="W196" s="35">
        <v>0</v>
      </c>
      <c r="X196" s="36"/>
      <c r="Y196" s="35">
        <v>0</v>
      </c>
      <c r="Z196" s="36"/>
      <c r="AA196" s="35">
        <v>0</v>
      </c>
      <c r="AB196" s="36"/>
      <c r="AC196" s="35">
        <v>45951.099893999999</v>
      </c>
      <c r="AD196" s="36">
        <v>3.8523840917498593E-4</v>
      </c>
      <c r="AE196" s="88"/>
      <c r="AF196" s="84"/>
    </row>
    <row r="197" spans="1:32" x14ac:dyDescent="0.3">
      <c r="A197" s="85" t="s">
        <v>442</v>
      </c>
      <c r="B197" t="s">
        <v>464</v>
      </c>
      <c r="C197" t="s">
        <v>464</v>
      </c>
      <c r="D197" t="s">
        <v>464</v>
      </c>
      <c r="E197" s="86">
        <v>0</v>
      </c>
      <c r="F197" s="25"/>
      <c r="G197" s="86">
        <v>0</v>
      </c>
      <c r="H197" s="25"/>
      <c r="I197" s="86">
        <v>0</v>
      </c>
      <c r="J197" s="25"/>
      <c r="K197" s="86">
        <v>1.44789652</v>
      </c>
      <c r="L197" s="25">
        <v>1.8653355161164684E-7</v>
      </c>
      <c r="M197" s="86">
        <v>1.0848302737</v>
      </c>
      <c r="N197" s="25">
        <v>3.811385631481258E-8</v>
      </c>
      <c r="O197" s="86">
        <v>1.3656447562999998</v>
      </c>
      <c r="P197" s="25">
        <v>4.28435985785435E-7</v>
      </c>
      <c r="Q197" s="86">
        <v>0</v>
      </c>
      <c r="R197" s="25"/>
      <c r="S197" s="86">
        <v>0</v>
      </c>
      <c r="T197" s="25"/>
      <c r="U197" s="86">
        <v>31850.868532</v>
      </c>
      <c r="V197" s="25">
        <v>9.5135633567610522E-3</v>
      </c>
      <c r="W197" s="86">
        <v>0</v>
      </c>
      <c r="X197" s="25"/>
      <c r="Y197" s="86">
        <v>0</v>
      </c>
      <c r="Z197" s="25"/>
      <c r="AA197" s="86">
        <v>0</v>
      </c>
      <c r="AB197" s="25"/>
      <c r="AC197" s="86">
        <v>31854.76690355</v>
      </c>
      <c r="AD197" s="25">
        <v>2.6705954275026942E-4</v>
      </c>
      <c r="AE197" s="88"/>
      <c r="AF197" s="84"/>
    </row>
    <row r="198" spans="1:32" x14ac:dyDescent="0.3">
      <c r="A198" s="89" t="s">
        <v>835</v>
      </c>
      <c r="B198" t="s">
        <v>466</v>
      </c>
      <c r="C198" t="s">
        <v>464</v>
      </c>
      <c r="D198" t="s">
        <v>464</v>
      </c>
      <c r="E198" s="35">
        <v>0</v>
      </c>
      <c r="F198" s="36"/>
      <c r="G198" s="35">
        <v>0</v>
      </c>
      <c r="H198" s="36"/>
      <c r="I198" s="35">
        <v>0</v>
      </c>
      <c r="J198" s="36"/>
      <c r="K198" s="35">
        <v>0</v>
      </c>
      <c r="L198" s="36"/>
      <c r="M198" s="35">
        <v>0</v>
      </c>
      <c r="N198" s="36"/>
      <c r="O198" s="35">
        <v>0</v>
      </c>
      <c r="P198" s="36"/>
      <c r="Q198" s="35">
        <v>0</v>
      </c>
      <c r="R198" s="36"/>
      <c r="S198" s="35">
        <v>0</v>
      </c>
      <c r="T198" s="36"/>
      <c r="U198" s="35">
        <v>31850.868532</v>
      </c>
      <c r="V198" s="36">
        <v>9.5135633567610522E-3</v>
      </c>
      <c r="W198" s="35">
        <v>0</v>
      </c>
      <c r="X198" s="36"/>
      <c r="Y198" s="35">
        <v>0</v>
      </c>
      <c r="Z198" s="36"/>
      <c r="AA198" s="35">
        <v>0</v>
      </c>
      <c r="AB198" s="36"/>
      <c r="AC198" s="35">
        <v>31850.868532</v>
      </c>
      <c r="AD198" s="36">
        <v>2.6702686012770416E-4</v>
      </c>
      <c r="AE198" s="88"/>
      <c r="AF198" s="84"/>
    </row>
    <row r="199" spans="1:32" x14ac:dyDescent="0.3">
      <c r="A199" s="89" t="s">
        <v>836</v>
      </c>
      <c r="B199" t="s">
        <v>466</v>
      </c>
      <c r="C199" t="s">
        <v>464</v>
      </c>
      <c r="D199" t="s">
        <v>464</v>
      </c>
      <c r="E199" s="35">
        <v>0</v>
      </c>
      <c r="F199" s="36"/>
      <c r="G199" s="35">
        <v>0</v>
      </c>
      <c r="H199" s="36"/>
      <c r="I199" s="35">
        <v>0</v>
      </c>
      <c r="J199" s="36"/>
      <c r="K199" s="35">
        <v>0.48456074649999997</v>
      </c>
      <c r="L199" s="36">
        <v>6.2426310007455417E-8</v>
      </c>
      <c r="M199" s="35">
        <v>0.48456074649999997</v>
      </c>
      <c r="N199" s="36">
        <v>1.702430243295977E-8</v>
      </c>
      <c r="O199" s="35">
        <v>0.4797631154</v>
      </c>
      <c r="P199" s="36">
        <v>1.5051336179607196E-7</v>
      </c>
      <c r="Q199" s="35">
        <v>0</v>
      </c>
      <c r="R199" s="36"/>
      <c r="S199" s="35">
        <v>0</v>
      </c>
      <c r="T199" s="36"/>
      <c r="U199" s="35">
        <v>0</v>
      </c>
      <c r="V199" s="36"/>
      <c r="W199" s="35">
        <v>0</v>
      </c>
      <c r="X199" s="36"/>
      <c r="Y199" s="35">
        <v>0</v>
      </c>
      <c r="Z199" s="36"/>
      <c r="AA199" s="35">
        <v>0</v>
      </c>
      <c r="AB199" s="36"/>
      <c r="AC199" s="35">
        <v>1.4488846084</v>
      </c>
      <c r="AD199" s="36">
        <v>1.2146956284087123E-8</v>
      </c>
      <c r="AE199" s="88"/>
      <c r="AF199" s="84"/>
    </row>
    <row r="200" spans="1:32" x14ac:dyDescent="0.3">
      <c r="A200" s="89" t="s">
        <v>837</v>
      </c>
      <c r="B200" t="s">
        <v>466</v>
      </c>
      <c r="C200" t="s">
        <v>464</v>
      </c>
      <c r="D200" t="s">
        <v>464</v>
      </c>
      <c r="E200" s="35">
        <v>0</v>
      </c>
      <c r="F200" s="36"/>
      <c r="G200" s="35">
        <v>0</v>
      </c>
      <c r="H200" s="36"/>
      <c r="I200" s="35">
        <v>0</v>
      </c>
      <c r="J200" s="36"/>
      <c r="K200" s="35">
        <v>0.96333577349999999</v>
      </c>
      <c r="L200" s="36">
        <v>1.2410724160419142E-7</v>
      </c>
      <c r="M200" s="35">
        <v>0.60026952719999993</v>
      </c>
      <c r="N200" s="36">
        <v>2.1089553881852809E-8</v>
      </c>
      <c r="O200" s="35">
        <v>0.88588164089999999</v>
      </c>
      <c r="P200" s="36">
        <v>2.7792262398936305E-7</v>
      </c>
      <c r="Q200" s="35">
        <v>0</v>
      </c>
      <c r="R200" s="36"/>
      <c r="S200" s="35">
        <v>0</v>
      </c>
      <c r="T200" s="36"/>
      <c r="U200" s="35">
        <v>0</v>
      </c>
      <c r="V200" s="36"/>
      <c r="W200" s="35">
        <v>0</v>
      </c>
      <c r="X200" s="36"/>
      <c r="Y200" s="35">
        <v>0</v>
      </c>
      <c r="Z200" s="36"/>
      <c r="AA200" s="35">
        <v>0</v>
      </c>
      <c r="AB200" s="36"/>
      <c r="AC200" s="35">
        <v>2.4494869416</v>
      </c>
      <c r="AD200" s="36">
        <v>2.0535666281191664E-8</v>
      </c>
      <c r="AE200" s="88"/>
      <c r="AF200" s="84"/>
    </row>
    <row r="201" spans="1:32" x14ac:dyDescent="0.3">
      <c r="A201" s="85" t="s">
        <v>455</v>
      </c>
      <c r="B201" t="s">
        <v>464</v>
      </c>
      <c r="C201" t="s">
        <v>464</v>
      </c>
      <c r="D201" t="s">
        <v>464</v>
      </c>
      <c r="E201" s="86">
        <v>7120.0223245243005</v>
      </c>
      <c r="F201" s="25">
        <v>4.3032416582024363E-3</v>
      </c>
      <c r="G201" s="86">
        <v>18139.138379285199</v>
      </c>
      <c r="H201" s="25">
        <v>1.3897922956066251E-3</v>
      </c>
      <c r="I201" s="86">
        <v>0</v>
      </c>
      <c r="J201" s="25"/>
      <c r="K201" s="86">
        <v>281653.86456795817</v>
      </c>
      <c r="L201" s="25">
        <v>3.6285670251494928E-2</v>
      </c>
      <c r="M201" s="86">
        <v>316551.50034669944</v>
      </c>
      <c r="N201" s="25">
        <v>1.112155393608504E-2</v>
      </c>
      <c r="O201" s="86">
        <v>16095.572310399999</v>
      </c>
      <c r="P201" s="25">
        <v>5.0495726342994164E-3</v>
      </c>
      <c r="Q201" s="86">
        <v>371211.93715784949</v>
      </c>
      <c r="R201" s="25">
        <v>7.5960989006600116E-2</v>
      </c>
      <c r="S201" s="86">
        <v>99692.069115358419</v>
      </c>
      <c r="T201" s="25">
        <v>7.2990800196025716E-3</v>
      </c>
      <c r="U201" s="86">
        <v>0</v>
      </c>
      <c r="V201" s="25"/>
      <c r="W201" s="86">
        <v>35038.764000000003</v>
      </c>
      <c r="X201" s="25">
        <v>5.230082953106314E-3</v>
      </c>
      <c r="Y201" s="86">
        <v>0</v>
      </c>
      <c r="Z201" s="25"/>
      <c r="AA201" s="86">
        <v>0</v>
      </c>
      <c r="AB201" s="25"/>
      <c r="AC201" s="86">
        <v>1145502.8682020749</v>
      </c>
      <c r="AD201" s="25">
        <v>9.6035068511857741E-3</v>
      </c>
      <c r="AE201" s="88"/>
      <c r="AF201" s="84"/>
    </row>
    <row r="202" spans="1:32" x14ac:dyDescent="0.3">
      <c r="A202" s="89" t="s">
        <v>838</v>
      </c>
      <c r="B202" t="s">
        <v>466</v>
      </c>
      <c r="C202" t="s">
        <v>464</v>
      </c>
      <c r="D202" t="s">
        <v>464</v>
      </c>
      <c r="E202" s="35">
        <v>7118.9728446888003</v>
      </c>
      <c r="F202" s="36">
        <v>4.3026073673053397E-3</v>
      </c>
      <c r="G202" s="35">
        <v>18138.259424964599</v>
      </c>
      <c r="H202" s="36">
        <v>1.3897249515069541E-3</v>
      </c>
      <c r="I202" s="35">
        <v>0</v>
      </c>
      <c r="J202" s="36"/>
      <c r="K202" s="35">
        <v>90389.160198768601</v>
      </c>
      <c r="L202" s="36">
        <v>1.1644900616979464E-2</v>
      </c>
      <c r="M202" s="35">
        <v>0</v>
      </c>
      <c r="N202" s="36"/>
      <c r="O202" s="35">
        <v>0</v>
      </c>
      <c r="P202" s="36"/>
      <c r="Q202" s="35">
        <v>127595.71179359099</v>
      </c>
      <c r="R202" s="36">
        <v>2.6109872799486109E-2</v>
      </c>
      <c r="S202" s="35">
        <v>0.31301295839999999</v>
      </c>
      <c r="T202" s="36">
        <v>2.2917636787038583E-8</v>
      </c>
      <c r="U202" s="35">
        <v>0</v>
      </c>
      <c r="V202" s="36"/>
      <c r="W202" s="35">
        <v>35038.764000000003</v>
      </c>
      <c r="X202" s="36">
        <v>5.230082953106314E-3</v>
      </c>
      <c r="Y202" s="35">
        <v>0</v>
      </c>
      <c r="Z202" s="36"/>
      <c r="AA202" s="35">
        <v>0</v>
      </c>
      <c r="AB202" s="36"/>
      <c r="AC202" s="35">
        <v>278281.18127497134</v>
      </c>
      <c r="AD202" s="36">
        <v>2.3330148750520755E-3</v>
      </c>
      <c r="AE202" s="88"/>
      <c r="AF202" s="84"/>
    </row>
    <row r="203" spans="1:32" x14ac:dyDescent="0.3">
      <c r="A203" s="89" t="s">
        <v>839</v>
      </c>
      <c r="B203" t="s">
        <v>466</v>
      </c>
      <c r="C203" t="s">
        <v>464</v>
      </c>
      <c r="D203" t="s">
        <v>464</v>
      </c>
      <c r="E203" s="35">
        <v>1.0494798355000001</v>
      </c>
      <c r="F203" s="36">
        <v>6.3429089709613678E-7</v>
      </c>
      <c r="G203" s="35">
        <v>0.87895432060000001</v>
      </c>
      <c r="H203" s="36">
        <v>6.7344099670966468E-8</v>
      </c>
      <c r="I203" s="35">
        <v>0</v>
      </c>
      <c r="J203" s="36"/>
      <c r="K203" s="35">
        <v>34262.301177991598</v>
      </c>
      <c r="L203" s="36">
        <v>4.4140369403738089E-3</v>
      </c>
      <c r="M203" s="35">
        <v>1.7411552574</v>
      </c>
      <c r="N203" s="36">
        <v>6.117283312530045E-8</v>
      </c>
      <c r="O203" s="35">
        <v>0</v>
      </c>
      <c r="P203" s="36"/>
      <c r="Q203" s="35">
        <v>0</v>
      </c>
      <c r="R203" s="36"/>
      <c r="S203" s="35">
        <v>0</v>
      </c>
      <c r="T203" s="36"/>
      <c r="U203" s="35">
        <v>0</v>
      </c>
      <c r="V203" s="36"/>
      <c r="W203" s="35">
        <v>0</v>
      </c>
      <c r="X203" s="36"/>
      <c r="Y203" s="35">
        <v>0</v>
      </c>
      <c r="Z203" s="36"/>
      <c r="AA203" s="35">
        <v>0</v>
      </c>
      <c r="AB203" s="36"/>
      <c r="AC203" s="35">
        <v>34265.970767405095</v>
      </c>
      <c r="AD203" s="36">
        <v>2.872742567146985E-4</v>
      </c>
      <c r="AE203" s="88"/>
      <c r="AF203" s="84"/>
    </row>
    <row r="204" spans="1:32" x14ac:dyDescent="0.3">
      <c r="A204" s="89" t="s">
        <v>840</v>
      </c>
      <c r="B204" t="s">
        <v>490</v>
      </c>
      <c r="C204" t="s">
        <v>464</v>
      </c>
      <c r="D204" t="s">
        <v>464</v>
      </c>
      <c r="E204" s="35">
        <v>0</v>
      </c>
      <c r="F204" s="36"/>
      <c r="G204" s="35">
        <v>0</v>
      </c>
      <c r="H204" s="36"/>
      <c r="I204" s="35">
        <v>0</v>
      </c>
      <c r="J204" s="36"/>
      <c r="K204" s="35">
        <v>0</v>
      </c>
      <c r="L204" s="36"/>
      <c r="M204" s="35">
        <v>0</v>
      </c>
      <c r="N204" s="36"/>
      <c r="O204" s="35">
        <v>0</v>
      </c>
      <c r="P204" s="36"/>
      <c r="Q204" s="35">
        <v>65902.034996258502</v>
      </c>
      <c r="R204" s="36">
        <v>1.3485513947076238E-2</v>
      </c>
      <c r="S204" s="35">
        <v>0</v>
      </c>
      <c r="T204" s="36"/>
      <c r="U204" s="35">
        <v>0</v>
      </c>
      <c r="V204" s="36"/>
      <c r="W204" s="35">
        <v>0</v>
      </c>
      <c r="X204" s="36"/>
      <c r="Y204" s="35">
        <v>0</v>
      </c>
      <c r="Z204" s="36"/>
      <c r="AA204" s="35">
        <v>0</v>
      </c>
      <c r="AB204" s="36"/>
      <c r="AC204" s="35">
        <v>65902.034996258502</v>
      </c>
      <c r="AD204" s="36">
        <v>5.5250027054668763E-4</v>
      </c>
      <c r="AE204" s="88"/>
      <c r="AF204" s="84"/>
    </row>
    <row r="205" spans="1:32" x14ac:dyDescent="0.3">
      <c r="A205" s="89" t="s">
        <v>841</v>
      </c>
      <c r="B205" t="s">
        <v>466</v>
      </c>
      <c r="C205" t="s">
        <v>464</v>
      </c>
      <c r="D205" t="s">
        <v>464</v>
      </c>
      <c r="E205" s="35">
        <v>0</v>
      </c>
      <c r="F205" s="36"/>
      <c r="G205" s="35">
        <v>0</v>
      </c>
      <c r="H205" s="36"/>
      <c r="I205" s="35">
        <v>0</v>
      </c>
      <c r="J205" s="36"/>
      <c r="K205" s="35">
        <v>157002.40319119798</v>
      </c>
      <c r="L205" s="36">
        <v>2.0226732694141651E-2</v>
      </c>
      <c r="M205" s="35">
        <v>316549.75919144199</v>
      </c>
      <c r="N205" s="36">
        <v>1.1121492763251915E-2</v>
      </c>
      <c r="O205" s="35">
        <v>16095.572310399999</v>
      </c>
      <c r="P205" s="36">
        <v>5.0495726342994164E-3</v>
      </c>
      <c r="Q205" s="35">
        <v>177714.19036800001</v>
      </c>
      <c r="R205" s="36">
        <v>3.6365602260037759E-2</v>
      </c>
      <c r="S205" s="35">
        <v>99691.756102400002</v>
      </c>
      <c r="T205" s="36">
        <v>7.2990571019657842E-3</v>
      </c>
      <c r="U205" s="35">
        <v>0</v>
      </c>
      <c r="V205" s="36"/>
      <c r="W205" s="35">
        <v>0</v>
      </c>
      <c r="X205" s="36"/>
      <c r="Y205" s="35">
        <v>0</v>
      </c>
      <c r="Z205" s="36"/>
      <c r="AA205" s="35">
        <v>0</v>
      </c>
      <c r="AB205" s="36"/>
      <c r="AC205" s="35">
        <v>767053.68116343999</v>
      </c>
      <c r="AD205" s="36">
        <v>6.4307174488723124E-3</v>
      </c>
      <c r="AE205" s="88"/>
      <c r="AF205" s="84"/>
    </row>
    <row r="206" spans="1:32" x14ac:dyDescent="0.3">
      <c r="A206" s="85" t="s">
        <v>458</v>
      </c>
      <c r="B206" t="s">
        <v>464</v>
      </c>
      <c r="C206" t="s">
        <v>464</v>
      </c>
      <c r="D206" t="s">
        <v>464</v>
      </c>
      <c r="E206" s="86">
        <v>7120.1888383999994</v>
      </c>
      <c r="F206" s="25">
        <v>4.3033422968541029E-3</v>
      </c>
      <c r="G206" s="86">
        <v>289142.70191840001</v>
      </c>
      <c r="H206" s="25">
        <v>2.2153659730386306E-2</v>
      </c>
      <c r="I206" s="86">
        <v>149740.0292432</v>
      </c>
      <c r="J206" s="25">
        <v>3.458013181844824E-2</v>
      </c>
      <c r="K206" s="86">
        <v>0</v>
      </c>
      <c r="L206" s="25"/>
      <c r="M206" s="86">
        <v>0</v>
      </c>
      <c r="N206" s="25"/>
      <c r="O206" s="86">
        <v>0</v>
      </c>
      <c r="P206" s="25"/>
      <c r="Q206" s="86">
        <v>0</v>
      </c>
      <c r="R206" s="25"/>
      <c r="S206" s="86">
        <v>0</v>
      </c>
      <c r="T206" s="25"/>
      <c r="U206" s="86">
        <v>0</v>
      </c>
      <c r="V206" s="25"/>
      <c r="W206" s="86">
        <v>24287.244333000002</v>
      </c>
      <c r="X206" s="25">
        <v>3.6252506670598097E-3</v>
      </c>
      <c r="Y206" s="86">
        <v>397069.59162600001</v>
      </c>
      <c r="Z206" s="25">
        <v>1.7704437202837674E-2</v>
      </c>
      <c r="AA206" s="86">
        <v>125951.54063600001</v>
      </c>
      <c r="AB206" s="25">
        <v>4.5087891166524667E-2</v>
      </c>
      <c r="AC206" s="86">
        <v>993311.29659500008</v>
      </c>
      <c r="AD206" s="25">
        <v>8.3275844234093274E-3</v>
      </c>
      <c r="AE206" s="88"/>
      <c r="AF206" s="84"/>
    </row>
    <row r="207" spans="1:32" x14ac:dyDescent="0.3">
      <c r="A207" s="89" t="s">
        <v>842</v>
      </c>
      <c r="B207" t="s">
        <v>466</v>
      </c>
      <c r="C207" t="s">
        <v>464</v>
      </c>
      <c r="D207" t="s">
        <v>464</v>
      </c>
      <c r="E207" s="35">
        <v>0</v>
      </c>
      <c r="F207" s="36"/>
      <c r="G207" s="35">
        <v>0</v>
      </c>
      <c r="H207" s="36"/>
      <c r="I207" s="35">
        <v>0</v>
      </c>
      <c r="J207" s="36"/>
      <c r="K207" s="35">
        <v>0</v>
      </c>
      <c r="L207" s="36"/>
      <c r="M207" s="35">
        <v>0</v>
      </c>
      <c r="N207" s="36"/>
      <c r="O207" s="35">
        <v>0</v>
      </c>
      <c r="P207" s="36"/>
      <c r="Q207" s="35">
        <v>0</v>
      </c>
      <c r="R207" s="36"/>
      <c r="S207" s="35">
        <v>0</v>
      </c>
      <c r="T207" s="36"/>
      <c r="U207" s="35">
        <v>0</v>
      </c>
      <c r="V207" s="36"/>
      <c r="W207" s="35">
        <v>24287.244333000002</v>
      </c>
      <c r="X207" s="36">
        <v>3.6252506670598097E-3</v>
      </c>
      <c r="Y207" s="35">
        <v>397069.59162600001</v>
      </c>
      <c r="Z207" s="36">
        <v>1.7704437202837674E-2</v>
      </c>
      <c r="AA207" s="35">
        <v>125951.54063600001</v>
      </c>
      <c r="AB207" s="36">
        <v>4.5087891166524667E-2</v>
      </c>
      <c r="AC207" s="35">
        <v>547308.37659499992</v>
      </c>
      <c r="AD207" s="36">
        <v>4.5884474759902878E-3</v>
      </c>
      <c r="AE207" s="88"/>
      <c r="AF207" s="84"/>
    </row>
    <row r="208" spans="1:32" x14ac:dyDescent="0.3">
      <c r="A208" s="89" t="s">
        <v>843</v>
      </c>
      <c r="B208" t="s">
        <v>466</v>
      </c>
      <c r="C208" t="s">
        <v>464</v>
      </c>
      <c r="D208" t="s">
        <v>464</v>
      </c>
      <c r="E208" s="35">
        <v>7120.1888383999994</v>
      </c>
      <c r="F208" s="36">
        <v>4.3033422968541029E-3</v>
      </c>
      <c r="G208" s="35">
        <v>289142.70191840001</v>
      </c>
      <c r="H208" s="36">
        <v>2.2153659730386306E-2</v>
      </c>
      <c r="I208" s="35">
        <v>149740.0292432</v>
      </c>
      <c r="J208" s="36">
        <v>3.458013181844824E-2</v>
      </c>
      <c r="K208" s="35">
        <v>0</v>
      </c>
      <c r="L208" s="36"/>
      <c r="M208" s="35">
        <v>0</v>
      </c>
      <c r="N208" s="36"/>
      <c r="O208" s="35">
        <v>0</v>
      </c>
      <c r="P208" s="36"/>
      <c r="Q208" s="35">
        <v>0</v>
      </c>
      <c r="R208" s="36"/>
      <c r="S208" s="35">
        <v>0</v>
      </c>
      <c r="T208" s="36"/>
      <c r="U208" s="35">
        <v>0</v>
      </c>
      <c r="V208" s="36"/>
      <c r="W208" s="35">
        <v>0</v>
      </c>
      <c r="X208" s="36"/>
      <c r="Y208" s="35">
        <v>0</v>
      </c>
      <c r="Z208" s="36"/>
      <c r="AA208" s="35">
        <v>0</v>
      </c>
      <c r="AB208" s="36"/>
      <c r="AC208" s="35">
        <v>446002.92</v>
      </c>
      <c r="AD208" s="36">
        <v>3.7391369474190396E-3</v>
      </c>
      <c r="AE208" s="88"/>
      <c r="AF208" s="84"/>
    </row>
    <row r="209" spans="1:32" x14ac:dyDescent="0.3">
      <c r="A209" s="85" t="s">
        <v>447</v>
      </c>
      <c r="B209" t="s">
        <v>464</v>
      </c>
      <c r="C209" t="s">
        <v>464</v>
      </c>
      <c r="D209" t="s">
        <v>464</v>
      </c>
      <c r="E209" s="86">
        <v>132.07584482729999</v>
      </c>
      <c r="F209" s="25">
        <v>7.982478868717461E-5</v>
      </c>
      <c r="G209" s="86">
        <v>1098.0259888528999</v>
      </c>
      <c r="H209" s="25">
        <v>8.4129026846518939E-5</v>
      </c>
      <c r="I209" s="86">
        <v>3651.9842611500999</v>
      </c>
      <c r="J209" s="25">
        <v>8.4336898949285912E-4</v>
      </c>
      <c r="K209" s="86">
        <v>0</v>
      </c>
      <c r="L209" s="25"/>
      <c r="M209" s="86">
        <v>0.33112338000000002</v>
      </c>
      <c r="N209" s="25">
        <v>1.1633514692350058E-8</v>
      </c>
      <c r="O209" s="86">
        <v>0.33112338000000002</v>
      </c>
      <c r="P209" s="25">
        <v>1.0388146044017083E-7</v>
      </c>
      <c r="Q209" s="86">
        <v>0</v>
      </c>
      <c r="R209" s="25"/>
      <c r="S209" s="86">
        <v>0</v>
      </c>
      <c r="T209" s="25"/>
      <c r="U209" s="86">
        <v>0</v>
      </c>
      <c r="V209" s="25"/>
      <c r="W209" s="86">
        <v>0</v>
      </c>
      <c r="X209" s="25"/>
      <c r="Y209" s="86">
        <v>0</v>
      </c>
      <c r="Z209" s="25"/>
      <c r="AA209" s="86">
        <v>0</v>
      </c>
      <c r="AB209" s="25"/>
      <c r="AC209" s="86">
        <v>4882.7483415902989</v>
      </c>
      <c r="AD209" s="25">
        <v>4.0935303134314302E-5</v>
      </c>
      <c r="AE209" s="88"/>
      <c r="AF209" s="84"/>
    </row>
    <row r="210" spans="1:32" x14ac:dyDescent="0.3">
      <c r="A210" s="89" t="s">
        <v>844</v>
      </c>
      <c r="B210" t="s">
        <v>466</v>
      </c>
      <c r="C210" t="s">
        <v>464</v>
      </c>
      <c r="D210" t="s">
        <v>464</v>
      </c>
      <c r="E210" s="35">
        <v>132.07584482729999</v>
      </c>
      <c r="F210" s="36">
        <v>7.982478868717461E-5</v>
      </c>
      <c r="G210" s="35">
        <v>1098.0259888528999</v>
      </c>
      <c r="H210" s="36">
        <v>8.4129026846518939E-5</v>
      </c>
      <c r="I210" s="35">
        <v>3651.9842611500999</v>
      </c>
      <c r="J210" s="36">
        <v>8.4336898949285912E-4</v>
      </c>
      <c r="K210" s="35">
        <v>0</v>
      </c>
      <c r="L210" s="36"/>
      <c r="M210" s="35">
        <v>0.33112338000000002</v>
      </c>
      <c r="N210" s="36">
        <v>1.1633514692350058E-8</v>
      </c>
      <c r="O210" s="35">
        <v>0.33112338000000002</v>
      </c>
      <c r="P210" s="36">
        <v>1.0388146044017083E-7</v>
      </c>
      <c r="Q210" s="35">
        <v>0</v>
      </c>
      <c r="R210" s="36"/>
      <c r="S210" s="35">
        <v>0</v>
      </c>
      <c r="T210" s="36"/>
      <c r="U210" s="35">
        <v>0</v>
      </c>
      <c r="V210" s="36"/>
      <c r="W210" s="35">
        <v>0</v>
      </c>
      <c r="X210" s="36"/>
      <c r="Y210" s="35">
        <v>0</v>
      </c>
      <c r="Z210" s="36"/>
      <c r="AA210" s="35">
        <v>0</v>
      </c>
      <c r="AB210" s="36"/>
      <c r="AC210" s="35">
        <v>4882.7483415902989</v>
      </c>
      <c r="AD210" s="36">
        <v>4.0935303134314302E-5</v>
      </c>
      <c r="AE210" s="88"/>
      <c r="AF210" s="84"/>
    </row>
    <row r="211" spans="1:32" x14ac:dyDescent="0.3">
      <c r="A211" s="85" t="s">
        <v>283</v>
      </c>
      <c r="B211" t="s">
        <v>464</v>
      </c>
      <c r="C211" t="s">
        <v>464</v>
      </c>
      <c r="D211" t="s">
        <v>464</v>
      </c>
      <c r="E211" s="86">
        <v>15442.808113424999</v>
      </c>
      <c r="F211" s="25">
        <v>9.3334166894985023E-3</v>
      </c>
      <c r="G211" s="86">
        <v>0</v>
      </c>
      <c r="H211" s="25"/>
      <c r="I211" s="86">
        <v>0</v>
      </c>
      <c r="J211" s="25"/>
      <c r="K211" s="86">
        <v>0</v>
      </c>
      <c r="L211" s="25"/>
      <c r="M211" s="86">
        <v>0</v>
      </c>
      <c r="N211" s="25"/>
      <c r="O211" s="86">
        <v>0</v>
      </c>
      <c r="P211" s="25"/>
      <c r="Q211" s="86">
        <v>0.15821572</v>
      </c>
      <c r="R211" s="25">
        <v>3.2375636030478305E-8</v>
      </c>
      <c r="S211" s="86">
        <v>182454.4047817</v>
      </c>
      <c r="T211" s="25">
        <v>1.3358628346749992E-2</v>
      </c>
      <c r="U211" s="86">
        <v>105487.932523</v>
      </c>
      <c r="V211" s="25">
        <v>3.1508281427962637E-2</v>
      </c>
      <c r="W211" s="86">
        <v>0</v>
      </c>
      <c r="X211" s="25"/>
      <c r="Y211" s="86">
        <v>0</v>
      </c>
      <c r="Z211" s="25"/>
      <c r="AA211" s="86">
        <v>0</v>
      </c>
      <c r="AB211" s="25"/>
      <c r="AC211" s="86">
        <v>303385.30363384495</v>
      </c>
      <c r="AD211" s="25">
        <v>2.5434793075373892E-3</v>
      </c>
      <c r="AE211" s="88"/>
      <c r="AF211" s="84"/>
    </row>
    <row r="212" spans="1:32" x14ac:dyDescent="0.3">
      <c r="A212" s="89" t="s">
        <v>845</v>
      </c>
      <c r="B212" t="s">
        <v>466</v>
      </c>
      <c r="C212" t="s">
        <v>464</v>
      </c>
      <c r="D212" t="s">
        <v>464</v>
      </c>
      <c r="E212" s="35">
        <v>0</v>
      </c>
      <c r="F212" s="36"/>
      <c r="G212" s="35">
        <v>0</v>
      </c>
      <c r="H212" s="36"/>
      <c r="I212" s="35">
        <v>0</v>
      </c>
      <c r="J212" s="36"/>
      <c r="K212" s="35">
        <v>0</v>
      </c>
      <c r="L212" s="36"/>
      <c r="M212" s="35">
        <v>0</v>
      </c>
      <c r="N212" s="36"/>
      <c r="O212" s="35">
        <v>0</v>
      </c>
      <c r="P212" s="36"/>
      <c r="Q212" s="35">
        <v>0.15821572</v>
      </c>
      <c r="R212" s="36">
        <v>3.2375636030478305E-8</v>
      </c>
      <c r="S212" s="35">
        <v>0</v>
      </c>
      <c r="T212" s="36"/>
      <c r="U212" s="35">
        <v>0</v>
      </c>
      <c r="V212" s="36"/>
      <c r="W212" s="35">
        <v>0</v>
      </c>
      <c r="X212" s="36"/>
      <c r="Y212" s="35">
        <v>0</v>
      </c>
      <c r="Z212" s="36"/>
      <c r="AA212" s="35">
        <v>0</v>
      </c>
      <c r="AB212" s="36"/>
      <c r="AC212" s="35">
        <v>0.15821572</v>
      </c>
      <c r="AD212" s="36">
        <v>1.3264268411393035E-9</v>
      </c>
      <c r="AE212" s="88"/>
      <c r="AF212" s="84"/>
    </row>
    <row r="213" spans="1:32" x14ac:dyDescent="0.3">
      <c r="A213" s="89" t="s">
        <v>846</v>
      </c>
      <c r="B213" t="s">
        <v>466</v>
      </c>
      <c r="C213" t="s">
        <v>464</v>
      </c>
      <c r="D213" t="s">
        <v>464</v>
      </c>
      <c r="E213" s="35">
        <v>0</v>
      </c>
      <c r="F213" s="36"/>
      <c r="G213" s="35">
        <v>0</v>
      </c>
      <c r="H213" s="36"/>
      <c r="I213" s="35">
        <v>0</v>
      </c>
      <c r="J213" s="36"/>
      <c r="K213" s="35">
        <v>0</v>
      </c>
      <c r="L213" s="36"/>
      <c r="M213" s="35">
        <v>0</v>
      </c>
      <c r="N213" s="36"/>
      <c r="O213" s="35">
        <v>0</v>
      </c>
      <c r="P213" s="36"/>
      <c r="Q213" s="35">
        <v>0</v>
      </c>
      <c r="R213" s="36"/>
      <c r="S213" s="35">
        <v>182454.4047817</v>
      </c>
      <c r="T213" s="36">
        <v>1.3358628346749992E-2</v>
      </c>
      <c r="U213" s="35">
        <v>105487.932523</v>
      </c>
      <c r="V213" s="36">
        <v>3.1508281427962637E-2</v>
      </c>
      <c r="W213" s="35">
        <v>0</v>
      </c>
      <c r="X213" s="36"/>
      <c r="Y213" s="35">
        <v>0</v>
      </c>
      <c r="Z213" s="36"/>
      <c r="AA213" s="35">
        <v>0</v>
      </c>
      <c r="AB213" s="36"/>
      <c r="AC213" s="35">
        <v>287942.33730469999</v>
      </c>
      <c r="AD213" s="36">
        <v>2.4140107247329215E-3</v>
      </c>
      <c r="AE213" s="88"/>
      <c r="AF213" s="84"/>
    </row>
    <row r="214" spans="1:32" x14ac:dyDescent="0.3">
      <c r="A214" s="89" t="s">
        <v>847</v>
      </c>
      <c r="B214" t="s">
        <v>490</v>
      </c>
      <c r="C214" t="s">
        <v>464</v>
      </c>
      <c r="D214" t="s">
        <v>464</v>
      </c>
      <c r="E214" s="35">
        <v>15442.808113424999</v>
      </c>
      <c r="F214" s="36">
        <v>9.3334166894985023E-3</v>
      </c>
      <c r="G214" s="35">
        <v>0</v>
      </c>
      <c r="H214" s="36"/>
      <c r="I214" s="35">
        <v>0</v>
      </c>
      <c r="J214" s="36"/>
      <c r="K214" s="35">
        <v>0</v>
      </c>
      <c r="L214" s="36"/>
      <c r="M214" s="35">
        <v>0</v>
      </c>
      <c r="N214" s="36"/>
      <c r="O214" s="35">
        <v>0</v>
      </c>
      <c r="P214" s="36"/>
      <c r="Q214" s="35">
        <v>0</v>
      </c>
      <c r="R214" s="36"/>
      <c r="S214" s="35">
        <v>0</v>
      </c>
      <c r="T214" s="36"/>
      <c r="U214" s="35">
        <v>0</v>
      </c>
      <c r="V214" s="36"/>
      <c r="W214" s="35">
        <v>0</v>
      </c>
      <c r="X214" s="36"/>
      <c r="Y214" s="35">
        <v>0</v>
      </c>
      <c r="Z214" s="36"/>
      <c r="AA214" s="35">
        <v>0</v>
      </c>
      <c r="AB214" s="36"/>
      <c r="AC214" s="35">
        <v>15442.808113424999</v>
      </c>
      <c r="AD214" s="36">
        <v>1.2946725637762624E-4</v>
      </c>
      <c r="AE214" s="88"/>
      <c r="AF214" s="84"/>
    </row>
    <row r="215" spans="1:32" x14ac:dyDescent="0.3">
      <c r="A215" s="85" t="s">
        <v>337</v>
      </c>
      <c r="B215" t="s">
        <v>464</v>
      </c>
      <c r="C215" t="s">
        <v>464</v>
      </c>
      <c r="D215" t="s">
        <v>464</v>
      </c>
      <c r="E215" s="86">
        <v>27.6040995651</v>
      </c>
      <c r="F215" s="25">
        <v>1.6683530721042003E-5</v>
      </c>
      <c r="G215" s="86">
        <v>0</v>
      </c>
      <c r="H215" s="25"/>
      <c r="I215" s="86">
        <v>0</v>
      </c>
      <c r="J215" s="25"/>
      <c r="K215" s="86">
        <v>0</v>
      </c>
      <c r="L215" s="25"/>
      <c r="M215" s="86">
        <v>0</v>
      </c>
      <c r="N215" s="25"/>
      <c r="O215" s="86">
        <v>0</v>
      </c>
      <c r="P215" s="25"/>
      <c r="Q215" s="86">
        <v>0</v>
      </c>
      <c r="R215" s="25"/>
      <c r="S215" s="86">
        <v>0</v>
      </c>
      <c r="T215" s="25"/>
      <c r="U215" s="86">
        <v>0</v>
      </c>
      <c r="V215" s="25"/>
      <c r="W215" s="86">
        <v>0</v>
      </c>
      <c r="X215" s="25"/>
      <c r="Y215" s="86">
        <v>0</v>
      </c>
      <c r="Z215" s="25"/>
      <c r="AA215" s="86">
        <v>0</v>
      </c>
      <c r="AB215" s="25"/>
      <c r="AC215" s="86">
        <v>27.6040995651</v>
      </c>
      <c r="AD215" s="25">
        <v>2.3142339199057095E-7</v>
      </c>
      <c r="AE215" s="88"/>
      <c r="AF215" s="84"/>
    </row>
    <row r="216" spans="1:32" x14ac:dyDescent="0.3">
      <c r="A216" s="89" t="s">
        <v>848</v>
      </c>
      <c r="B216" t="s">
        <v>466</v>
      </c>
      <c r="C216" t="s">
        <v>464</v>
      </c>
      <c r="D216" t="s">
        <v>464</v>
      </c>
      <c r="E216" s="35">
        <v>27.6040995651</v>
      </c>
      <c r="F216" s="36">
        <v>1.6683530721042003E-5</v>
      </c>
      <c r="G216" s="35">
        <v>0</v>
      </c>
      <c r="H216" s="36"/>
      <c r="I216" s="35">
        <v>0</v>
      </c>
      <c r="J216" s="36"/>
      <c r="K216" s="35">
        <v>0</v>
      </c>
      <c r="L216" s="36"/>
      <c r="M216" s="35">
        <v>0</v>
      </c>
      <c r="N216" s="36"/>
      <c r="O216" s="35">
        <v>0</v>
      </c>
      <c r="P216" s="36"/>
      <c r="Q216" s="35">
        <v>0</v>
      </c>
      <c r="R216" s="36"/>
      <c r="S216" s="35">
        <v>0</v>
      </c>
      <c r="T216" s="36"/>
      <c r="U216" s="35">
        <v>0</v>
      </c>
      <c r="V216" s="36"/>
      <c r="W216" s="35">
        <v>0</v>
      </c>
      <c r="X216" s="36"/>
      <c r="Y216" s="35">
        <v>0</v>
      </c>
      <c r="Z216" s="36"/>
      <c r="AA216" s="35">
        <v>0</v>
      </c>
      <c r="AB216" s="36"/>
      <c r="AC216" s="35">
        <v>27.6040995651</v>
      </c>
      <c r="AD216" s="36">
        <v>2.3142339199057095E-7</v>
      </c>
      <c r="AE216" s="88"/>
      <c r="AF216" s="84"/>
    </row>
    <row r="217" spans="1:32" x14ac:dyDescent="0.3">
      <c r="A217" s="85" t="s">
        <v>289</v>
      </c>
      <c r="B217" t="s">
        <v>464</v>
      </c>
      <c r="C217" t="s">
        <v>464</v>
      </c>
      <c r="D217" t="s">
        <v>464</v>
      </c>
      <c r="E217" s="86">
        <v>0</v>
      </c>
      <c r="F217" s="25"/>
      <c r="G217" s="86">
        <v>0</v>
      </c>
      <c r="H217" s="25"/>
      <c r="I217" s="86">
        <v>0</v>
      </c>
      <c r="J217" s="25"/>
      <c r="K217" s="86">
        <v>0</v>
      </c>
      <c r="L217" s="25"/>
      <c r="M217" s="86">
        <v>3.7276867572000003</v>
      </c>
      <c r="N217" s="25">
        <v>1.3096658610565327E-7</v>
      </c>
      <c r="O217" s="86">
        <v>2.7008145561000001</v>
      </c>
      <c r="P217" s="25">
        <v>8.4731123627011692E-7</v>
      </c>
      <c r="Q217" s="86">
        <v>0</v>
      </c>
      <c r="R217" s="25"/>
      <c r="S217" s="86">
        <v>0</v>
      </c>
      <c r="T217" s="25"/>
      <c r="U217" s="86">
        <v>0</v>
      </c>
      <c r="V217" s="25"/>
      <c r="W217" s="86">
        <v>0</v>
      </c>
      <c r="X217" s="25"/>
      <c r="Y217" s="86">
        <v>0</v>
      </c>
      <c r="Z217" s="25"/>
      <c r="AA217" s="86">
        <v>0</v>
      </c>
      <c r="AB217" s="25"/>
      <c r="AC217" s="86">
        <v>6.4285013133</v>
      </c>
      <c r="AD217" s="25">
        <v>5.3894370864414631E-8</v>
      </c>
      <c r="AE217" s="88"/>
      <c r="AF217" s="84"/>
    </row>
    <row r="218" spans="1:32" x14ac:dyDescent="0.3">
      <c r="A218" s="89" t="s">
        <v>849</v>
      </c>
      <c r="B218" t="s">
        <v>466</v>
      </c>
      <c r="C218" t="s">
        <v>464</v>
      </c>
      <c r="D218" t="s">
        <v>464</v>
      </c>
      <c r="E218" s="35">
        <v>0</v>
      </c>
      <c r="F218" s="36"/>
      <c r="G218" s="35">
        <v>0</v>
      </c>
      <c r="H218" s="36"/>
      <c r="I218" s="35">
        <v>0</v>
      </c>
      <c r="J218" s="36"/>
      <c r="K218" s="35">
        <v>0</v>
      </c>
      <c r="L218" s="36"/>
      <c r="M218" s="35">
        <v>3.7276867572000003</v>
      </c>
      <c r="N218" s="36">
        <v>1.3096658610565327E-7</v>
      </c>
      <c r="O218" s="35">
        <v>2.7008145561000001</v>
      </c>
      <c r="P218" s="36">
        <v>8.4731123627011692E-7</v>
      </c>
      <c r="Q218" s="35">
        <v>0</v>
      </c>
      <c r="R218" s="36"/>
      <c r="S218" s="35">
        <v>0</v>
      </c>
      <c r="T218" s="36"/>
      <c r="U218" s="35">
        <v>0</v>
      </c>
      <c r="V218" s="36"/>
      <c r="W218" s="35">
        <v>0</v>
      </c>
      <c r="X218" s="36"/>
      <c r="Y218" s="35">
        <v>0</v>
      </c>
      <c r="Z218" s="36"/>
      <c r="AA218" s="35">
        <v>0</v>
      </c>
      <c r="AB218" s="36"/>
      <c r="AC218" s="35">
        <v>6.4285013133</v>
      </c>
      <c r="AD218" s="36">
        <v>5.3894370864414631E-8</v>
      </c>
      <c r="AE218" s="88"/>
      <c r="AF218" s="84"/>
    </row>
    <row r="219" spans="1:32" x14ac:dyDescent="0.3">
      <c r="A219" s="85" t="s">
        <v>398</v>
      </c>
      <c r="B219" t="s">
        <v>464</v>
      </c>
      <c r="C219" t="s">
        <v>464</v>
      </c>
      <c r="D219" t="s">
        <v>464</v>
      </c>
      <c r="E219" s="86">
        <v>4.1039316263999996</v>
      </c>
      <c r="F219" s="25">
        <v>2.4803587309424427E-6</v>
      </c>
      <c r="G219" s="86">
        <v>2.7042415352</v>
      </c>
      <c r="H219" s="25">
        <v>2.0719473949062486E-7</v>
      </c>
      <c r="I219" s="86">
        <v>1.2558847575000001</v>
      </c>
      <c r="J219" s="25">
        <v>2.9002706011627204E-7</v>
      </c>
      <c r="K219" s="86">
        <v>1.4588071010000001</v>
      </c>
      <c r="L219" s="25">
        <v>1.8793916962092047E-7</v>
      </c>
      <c r="M219" s="86">
        <v>1.4588071010000001</v>
      </c>
      <c r="N219" s="25">
        <v>5.1252961487612555E-8</v>
      </c>
      <c r="O219" s="86">
        <v>0</v>
      </c>
      <c r="P219" s="25"/>
      <c r="Q219" s="86">
        <v>0</v>
      </c>
      <c r="R219" s="25"/>
      <c r="S219" s="86">
        <v>0</v>
      </c>
      <c r="T219" s="25"/>
      <c r="U219" s="86">
        <v>0</v>
      </c>
      <c r="V219" s="25"/>
      <c r="W219" s="86">
        <v>0</v>
      </c>
      <c r="X219" s="25"/>
      <c r="Y219" s="86">
        <v>58501.556912013599</v>
      </c>
      <c r="Z219" s="25">
        <v>2.6084524286426351E-3</v>
      </c>
      <c r="AA219" s="86">
        <v>14470.7868048744</v>
      </c>
      <c r="AB219" s="25">
        <v>5.1802245312565082E-3</v>
      </c>
      <c r="AC219" s="86">
        <v>72983.3253890091</v>
      </c>
      <c r="AD219" s="25">
        <v>6.1186740326173183E-4</v>
      </c>
      <c r="AE219" s="88"/>
      <c r="AF219" s="84"/>
    </row>
    <row r="220" spans="1:32" x14ac:dyDescent="0.3">
      <c r="A220" s="89" t="s">
        <v>850</v>
      </c>
      <c r="B220" t="s">
        <v>466</v>
      </c>
      <c r="C220" t="s">
        <v>464</v>
      </c>
      <c r="D220" t="s">
        <v>464</v>
      </c>
      <c r="E220" s="35">
        <v>2.4808473558999999</v>
      </c>
      <c r="F220" s="36">
        <v>1.4993893562354109E-6</v>
      </c>
      <c r="G220" s="35">
        <v>1.7724506277000001</v>
      </c>
      <c r="H220" s="36">
        <v>1.3580238350977609E-7</v>
      </c>
      <c r="I220" s="35">
        <v>0</v>
      </c>
      <c r="J220" s="36"/>
      <c r="K220" s="35">
        <v>1.4588071010000001</v>
      </c>
      <c r="L220" s="36">
        <v>1.8793916962092047E-7</v>
      </c>
      <c r="M220" s="35">
        <v>1.4588071010000001</v>
      </c>
      <c r="N220" s="36">
        <v>5.1252961487612555E-8</v>
      </c>
      <c r="O220" s="35">
        <v>0</v>
      </c>
      <c r="P220" s="36"/>
      <c r="Q220" s="35">
        <v>0</v>
      </c>
      <c r="R220" s="36"/>
      <c r="S220" s="35">
        <v>0</v>
      </c>
      <c r="T220" s="36"/>
      <c r="U220" s="35">
        <v>0</v>
      </c>
      <c r="V220" s="36"/>
      <c r="W220" s="35">
        <v>0</v>
      </c>
      <c r="X220" s="36"/>
      <c r="Y220" s="35">
        <v>0</v>
      </c>
      <c r="Z220" s="36"/>
      <c r="AA220" s="35">
        <v>0</v>
      </c>
      <c r="AB220" s="36"/>
      <c r="AC220" s="35">
        <v>7.1709121855999998</v>
      </c>
      <c r="AD220" s="36">
        <v>6.0118491376411559E-8</v>
      </c>
      <c r="AE220" s="88"/>
      <c r="AF220" s="84"/>
    </row>
    <row r="221" spans="1:32" x14ac:dyDescent="0.3">
      <c r="A221" s="89" t="s">
        <v>851</v>
      </c>
      <c r="B221" t="s">
        <v>466</v>
      </c>
      <c r="C221" t="s">
        <v>464</v>
      </c>
      <c r="D221" t="s">
        <v>464</v>
      </c>
      <c r="E221" s="35">
        <v>1.6230842704999999</v>
      </c>
      <c r="F221" s="36">
        <v>9.8096937470703183E-7</v>
      </c>
      <c r="G221" s="35">
        <v>0.93179090750000004</v>
      </c>
      <c r="H221" s="36">
        <v>7.1392355980848786E-8</v>
      </c>
      <c r="I221" s="35">
        <v>1.2558847575000001</v>
      </c>
      <c r="J221" s="36">
        <v>2.9002706011627204E-7</v>
      </c>
      <c r="K221" s="35">
        <v>0</v>
      </c>
      <c r="L221" s="36"/>
      <c r="M221" s="35">
        <v>0</v>
      </c>
      <c r="N221" s="36"/>
      <c r="O221" s="35">
        <v>0</v>
      </c>
      <c r="P221" s="36"/>
      <c r="Q221" s="35">
        <v>0</v>
      </c>
      <c r="R221" s="36"/>
      <c r="S221" s="35">
        <v>0</v>
      </c>
      <c r="T221" s="36"/>
      <c r="U221" s="35">
        <v>0</v>
      </c>
      <c r="V221" s="36"/>
      <c r="W221" s="35">
        <v>0</v>
      </c>
      <c r="X221" s="36"/>
      <c r="Y221" s="35">
        <v>0</v>
      </c>
      <c r="Z221" s="36"/>
      <c r="AA221" s="35">
        <v>0</v>
      </c>
      <c r="AB221" s="36"/>
      <c r="AC221" s="35">
        <v>3.8107599355000001</v>
      </c>
      <c r="AD221" s="36">
        <v>3.1948116556215024E-8</v>
      </c>
      <c r="AE221" s="88"/>
      <c r="AF221" s="84"/>
    </row>
    <row r="222" spans="1:32" x14ac:dyDescent="0.3">
      <c r="A222" s="89" t="s">
        <v>852</v>
      </c>
      <c r="B222" t="s">
        <v>726</v>
      </c>
      <c r="C222" t="s">
        <v>464</v>
      </c>
      <c r="D222" t="s">
        <v>464</v>
      </c>
      <c r="E222" s="35">
        <v>0</v>
      </c>
      <c r="F222" s="36"/>
      <c r="G222" s="35">
        <v>0</v>
      </c>
      <c r="H222" s="36"/>
      <c r="I222" s="35">
        <v>0</v>
      </c>
      <c r="J222" s="36"/>
      <c r="K222" s="35">
        <v>0</v>
      </c>
      <c r="L222" s="36"/>
      <c r="M222" s="35">
        <v>0</v>
      </c>
      <c r="N222" s="36"/>
      <c r="O222" s="35">
        <v>0</v>
      </c>
      <c r="P222" s="36"/>
      <c r="Q222" s="35">
        <v>0</v>
      </c>
      <c r="R222" s="36"/>
      <c r="S222" s="35">
        <v>0</v>
      </c>
      <c r="T222" s="36"/>
      <c r="U222" s="35">
        <v>0</v>
      </c>
      <c r="V222" s="36"/>
      <c r="W222" s="35">
        <v>0</v>
      </c>
      <c r="X222" s="36"/>
      <c r="Y222" s="35">
        <v>58501.556912013599</v>
      </c>
      <c r="Z222" s="36">
        <v>2.6084524286426351E-3</v>
      </c>
      <c r="AA222" s="35">
        <v>14470.7868048744</v>
      </c>
      <c r="AB222" s="36">
        <v>5.1802245312565082E-3</v>
      </c>
      <c r="AC222" s="35">
        <v>72972.34371688799</v>
      </c>
      <c r="AD222" s="36">
        <v>6.1177533665379919E-4</v>
      </c>
      <c r="AE222" s="88"/>
      <c r="AF222" s="84"/>
    </row>
    <row r="223" spans="1:32" x14ac:dyDescent="0.3">
      <c r="A223" s="85" t="s">
        <v>329</v>
      </c>
      <c r="B223" t="s">
        <v>464</v>
      </c>
      <c r="C223" t="s">
        <v>464</v>
      </c>
      <c r="D223" t="s">
        <v>464</v>
      </c>
      <c r="E223" s="86">
        <v>0</v>
      </c>
      <c r="F223" s="25"/>
      <c r="G223" s="86">
        <v>0</v>
      </c>
      <c r="H223" s="25"/>
      <c r="I223" s="86">
        <v>0</v>
      </c>
      <c r="J223" s="25"/>
      <c r="K223" s="86">
        <v>0</v>
      </c>
      <c r="L223" s="25"/>
      <c r="M223" s="86">
        <v>0.1054850361</v>
      </c>
      <c r="N223" s="25">
        <v>3.7060557828698967E-9</v>
      </c>
      <c r="O223" s="86">
        <v>8.4846659500000005E-2</v>
      </c>
      <c r="P223" s="25">
        <v>2.6618461379350182E-8</v>
      </c>
      <c r="Q223" s="86">
        <v>0</v>
      </c>
      <c r="R223" s="25"/>
      <c r="S223" s="86">
        <v>0</v>
      </c>
      <c r="T223" s="25"/>
      <c r="U223" s="86">
        <v>0</v>
      </c>
      <c r="V223" s="25"/>
      <c r="W223" s="86">
        <v>0</v>
      </c>
      <c r="X223" s="25"/>
      <c r="Y223" s="86">
        <v>76.438432000000006</v>
      </c>
      <c r="Z223" s="25">
        <v>3.4082172187641383E-6</v>
      </c>
      <c r="AA223" s="86">
        <v>0</v>
      </c>
      <c r="AB223" s="25"/>
      <c r="AC223" s="86">
        <v>76.6287636956</v>
      </c>
      <c r="AD223" s="25">
        <v>6.4242951945081594E-7</v>
      </c>
      <c r="AE223" s="88"/>
      <c r="AF223" s="84"/>
    </row>
    <row r="224" spans="1:32" x14ac:dyDescent="0.3">
      <c r="A224" s="89" t="s">
        <v>853</v>
      </c>
      <c r="B224" t="s">
        <v>725</v>
      </c>
      <c r="C224" t="s">
        <v>464</v>
      </c>
      <c r="D224" t="s">
        <v>464</v>
      </c>
      <c r="E224" s="35">
        <v>0</v>
      </c>
      <c r="F224" s="36"/>
      <c r="G224" s="35">
        <v>0</v>
      </c>
      <c r="H224" s="36"/>
      <c r="I224" s="35">
        <v>0</v>
      </c>
      <c r="J224" s="36"/>
      <c r="K224" s="35">
        <v>0</v>
      </c>
      <c r="L224" s="36"/>
      <c r="M224" s="35">
        <v>0.1054850361</v>
      </c>
      <c r="N224" s="36">
        <v>3.7060557828698967E-9</v>
      </c>
      <c r="O224" s="35">
        <v>8.4846659500000005E-2</v>
      </c>
      <c r="P224" s="36">
        <v>2.6618461379350182E-8</v>
      </c>
      <c r="Q224" s="35">
        <v>0</v>
      </c>
      <c r="R224" s="36"/>
      <c r="S224" s="35">
        <v>0</v>
      </c>
      <c r="T224" s="36"/>
      <c r="U224" s="35">
        <v>0</v>
      </c>
      <c r="V224" s="36"/>
      <c r="W224" s="35">
        <v>0</v>
      </c>
      <c r="X224" s="36"/>
      <c r="Y224" s="35">
        <v>76.438432000000006</v>
      </c>
      <c r="Z224" s="36">
        <v>3.4082172187641383E-6</v>
      </c>
      <c r="AA224" s="35">
        <v>0</v>
      </c>
      <c r="AB224" s="36"/>
      <c r="AC224" s="35">
        <v>76.6287636956</v>
      </c>
      <c r="AD224" s="36">
        <v>6.4242951945081594E-7</v>
      </c>
      <c r="AE224" s="88"/>
      <c r="AF224" s="84"/>
    </row>
    <row r="225" spans="1:32" x14ac:dyDescent="0.3">
      <c r="A225" s="85" t="s">
        <v>420</v>
      </c>
      <c r="B225" t="s">
        <v>464</v>
      </c>
      <c r="C225" t="s">
        <v>464</v>
      </c>
      <c r="D225" t="s">
        <v>464</v>
      </c>
      <c r="E225" s="86">
        <v>49.188062783699998</v>
      </c>
      <c r="F225" s="25">
        <v>2.9728575446740132E-5</v>
      </c>
      <c r="G225" s="86">
        <v>58791.917075452402</v>
      </c>
      <c r="H225" s="25">
        <v>4.5045443552444633E-3</v>
      </c>
      <c r="I225" s="86">
        <v>29355.2801361407</v>
      </c>
      <c r="J225" s="25">
        <v>6.7791455752057618E-3</v>
      </c>
      <c r="K225" s="86">
        <v>0.67243298119999995</v>
      </c>
      <c r="L225" s="25">
        <v>8.6630025330845987E-8</v>
      </c>
      <c r="M225" s="86">
        <v>0.43749705999999999</v>
      </c>
      <c r="N225" s="25">
        <v>1.5370791622657253E-8</v>
      </c>
      <c r="O225" s="86">
        <v>0</v>
      </c>
      <c r="P225" s="25"/>
      <c r="Q225" s="86">
        <v>0</v>
      </c>
      <c r="R225" s="25"/>
      <c r="S225" s="86">
        <v>0</v>
      </c>
      <c r="T225" s="25"/>
      <c r="U225" s="86">
        <v>0</v>
      </c>
      <c r="V225" s="25"/>
      <c r="W225" s="86">
        <v>0</v>
      </c>
      <c r="X225" s="25"/>
      <c r="Y225" s="86">
        <v>0</v>
      </c>
      <c r="Z225" s="25"/>
      <c r="AA225" s="86">
        <v>0</v>
      </c>
      <c r="AB225" s="25"/>
      <c r="AC225" s="86">
        <v>88197.49520441801</v>
      </c>
      <c r="AD225" s="25">
        <v>7.394178338308927E-4</v>
      </c>
      <c r="AE225" s="88"/>
      <c r="AF225" s="84"/>
    </row>
    <row r="226" spans="1:32" x14ac:dyDescent="0.3">
      <c r="A226" s="89" t="s">
        <v>854</v>
      </c>
      <c r="B226" t="s">
        <v>466</v>
      </c>
      <c r="C226" t="s">
        <v>464</v>
      </c>
      <c r="D226" t="s">
        <v>464</v>
      </c>
      <c r="E226" s="35">
        <v>0</v>
      </c>
      <c r="F226" s="36"/>
      <c r="G226" s="35">
        <v>58384.055504816002</v>
      </c>
      <c r="H226" s="36">
        <v>4.4732946422375974E-3</v>
      </c>
      <c r="I226" s="35">
        <v>29264.4188413804</v>
      </c>
      <c r="J226" s="36">
        <v>6.758162571757145E-3</v>
      </c>
      <c r="K226" s="35">
        <v>0</v>
      </c>
      <c r="L226" s="36"/>
      <c r="M226" s="35">
        <v>0</v>
      </c>
      <c r="N226" s="36"/>
      <c r="O226" s="35">
        <v>0</v>
      </c>
      <c r="P226" s="36"/>
      <c r="Q226" s="35">
        <v>0</v>
      </c>
      <c r="R226" s="36"/>
      <c r="S226" s="35">
        <v>0</v>
      </c>
      <c r="T226" s="36"/>
      <c r="U226" s="35">
        <v>0</v>
      </c>
      <c r="V226" s="36"/>
      <c r="W226" s="35">
        <v>0</v>
      </c>
      <c r="X226" s="36"/>
      <c r="Y226" s="35">
        <v>0</v>
      </c>
      <c r="Z226" s="36"/>
      <c r="AA226" s="35">
        <v>0</v>
      </c>
      <c r="AB226" s="36"/>
      <c r="AC226" s="35">
        <v>87648.474346196395</v>
      </c>
      <c r="AD226" s="36">
        <v>7.3481502949077743E-4</v>
      </c>
      <c r="AE226" s="88"/>
      <c r="AF226" s="84"/>
    </row>
    <row r="227" spans="1:32" x14ac:dyDescent="0.3">
      <c r="A227" s="89" t="s">
        <v>855</v>
      </c>
      <c r="B227" t="s">
        <v>466</v>
      </c>
      <c r="C227" t="s">
        <v>464</v>
      </c>
      <c r="D227" t="s">
        <v>464</v>
      </c>
      <c r="E227" s="35">
        <v>49.188062783699998</v>
      </c>
      <c r="F227" s="36">
        <v>2.9728575446740132E-5</v>
      </c>
      <c r="G227" s="35">
        <v>407.86157063640002</v>
      </c>
      <c r="H227" s="36">
        <v>3.1249713006865733E-5</v>
      </c>
      <c r="I227" s="35">
        <v>90.861294760300012</v>
      </c>
      <c r="J227" s="36">
        <v>2.0983003448616859E-5</v>
      </c>
      <c r="K227" s="35">
        <v>0</v>
      </c>
      <c r="L227" s="36"/>
      <c r="M227" s="35">
        <v>0</v>
      </c>
      <c r="N227" s="36"/>
      <c r="O227" s="35">
        <v>0</v>
      </c>
      <c r="P227" s="36"/>
      <c r="Q227" s="35">
        <v>0</v>
      </c>
      <c r="R227" s="36"/>
      <c r="S227" s="35">
        <v>0</v>
      </c>
      <c r="T227" s="36"/>
      <c r="U227" s="35">
        <v>0</v>
      </c>
      <c r="V227" s="36"/>
      <c r="W227" s="35">
        <v>0</v>
      </c>
      <c r="X227" s="36"/>
      <c r="Y227" s="35">
        <v>0</v>
      </c>
      <c r="Z227" s="36"/>
      <c r="AA227" s="35">
        <v>0</v>
      </c>
      <c r="AB227" s="36"/>
      <c r="AC227" s="35">
        <v>547.91092818040011</v>
      </c>
      <c r="AD227" s="36">
        <v>4.5934990637594775E-6</v>
      </c>
      <c r="AE227" s="88"/>
      <c r="AF227" s="84"/>
    </row>
    <row r="228" spans="1:32" x14ac:dyDescent="0.3">
      <c r="A228" s="89" t="s">
        <v>856</v>
      </c>
      <c r="B228" t="s">
        <v>466</v>
      </c>
      <c r="C228" t="s">
        <v>464</v>
      </c>
      <c r="D228" t="s">
        <v>464</v>
      </c>
      <c r="E228" s="35">
        <v>0</v>
      </c>
      <c r="F228" s="36"/>
      <c r="G228" s="35">
        <v>0</v>
      </c>
      <c r="H228" s="36"/>
      <c r="I228" s="35">
        <v>0</v>
      </c>
      <c r="J228" s="36"/>
      <c r="K228" s="35">
        <v>0.67243298119999995</v>
      </c>
      <c r="L228" s="36">
        <v>8.6630025330845987E-8</v>
      </c>
      <c r="M228" s="35">
        <v>0.43749705999999999</v>
      </c>
      <c r="N228" s="36">
        <v>1.5370791622657253E-8</v>
      </c>
      <c r="O228" s="35">
        <v>0</v>
      </c>
      <c r="P228" s="36"/>
      <c r="Q228" s="35">
        <v>0</v>
      </c>
      <c r="R228" s="36"/>
      <c r="S228" s="35">
        <v>0</v>
      </c>
      <c r="T228" s="36"/>
      <c r="U228" s="35">
        <v>0</v>
      </c>
      <c r="V228" s="36"/>
      <c r="W228" s="35">
        <v>0</v>
      </c>
      <c r="X228" s="36"/>
      <c r="Y228" s="35">
        <v>0</v>
      </c>
      <c r="Z228" s="36"/>
      <c r="AA228" s="35">
        <v>0</v>
      </c>
      <c r="AB228" s="36"/>
      <c r="AC228" s="35">
        <v>1.1099300411999999</v>
      </c>
      <c r="AD228" s="36">
        <v>9.305276355816811E-9</v>
      </c>
      <c r="AE228" s="88"/>
      <c r="AF228" s="84"/>
    </row>
    <row r="229" spans="1:32" x14ac:dyDescent="0.3">
      <c r="A229" s="85" t="s">
        <v>338</v>
      </c>
      <c r="B229" t="s">
        <v>464</v>
      </c>
      <c r="C229" t="s">
        <v>464</v>
      </c>
      <c r="D229" t="s">
        <v>464</v>
      </c>
      <c r="E229" s="86">
        <v>0.1497190987</v>
      </c>
      <c r="F229" s="25">
        <v>9.048812393961241E-8</v>
      </c>
      <c r="G229" s="86">
        <v>0.1497190987</v>
      </c>
      <c r="H229" s="25">
        <v>1.1471242212698061E-8</v>
      </c>
      <c r="I229" s="86">
        <v>0.1497190987</v>
      </c>
      <c r="J229" s="25">
        <v>3.4575298234893154E-8</v>
      </c>
      <c r="K229" s="86">
        <v>0</v>
      </c>
      <c r="L229" s="25"/>
      <c r="M229" s="86">
        <v>0</v>
      </c>
      <c r="N229" s="25"/>
      <c r="O229" s="86">
        <v>0</v>
      </c>
      <c r="P229" s="25"/>
      <c r="Q229" s="86">
        <v>0</v>
      </c>
      <c r="R229" s="25"/>
      <c r="S229" s="86">
        <v>0</v>
      </c>
      <c r="T229" s="25"/>
      <c r="U229" s="86">
        <v>0</v>
      </c>
      <c r="V229" s="25"/>
      <c r="W229" s="86">
        <v>0</v>
      </c>
      <c r="X229" s="25"/>
      <c r="Y229" s="86">
        <v>0</v>
      </c>
      <c r="Z229" s="25"/>
      <c r="AA229" s="86">
        <v>0</v>
      </c>
      <c r="AB229" s="25"/>
      <c r="AC229" s="86">
        <v>0.44915729609999994</v>
      </c>
      <c r="AD229" s="25">
        <v>3.7655821649112594E-9</v>
      </c>
      <c r="AE229" s="88"/>
      <c r="AF229" s="84"/>
    </row>
    <row r="230" spans="1:32" x14ac:dyDescent="0.3">
      <c r="A230" s="89" t="s">
        <v>857</v>
      </c>
      <c r="B230" t="s">
        <v>725</v>
      </c>
      <c r="C230" t="s">
        <v>464</v>
      </c>
      <c r="D230" t="s">
        <v>464</v>
      </c>
      <c r="E230" s="35">
        <v>0.1497190987</v>
      </c>
      <c r="F230" s="36">
        <v>9.048812393961241E-8</v>
      </c>
      <c r="G230" s="35">
        <v>0.1497190987</v>
      </c>
      <c r="H230" s="36">
        <v>1.1471242212698061E-8</v>
      </c>
      <c r="I230" s="35">
        <v>0.1497190987</v>
      </c>
      <c r="J230" s="36">
        <v>3.4575298234893154E-8</v>
      </c>
      <c r="K230" s="35">
        <v>0</v>
      </c>
      <c r="L230" s="36"/>
      <c r="M230" s="35">
        <v>0</v>
      </c>
      <c r="N230" s="36"/>
      <c r="O230" s="35">
        <v>0</v>
      </c>
      <c r="P230" s="36"/>
      <c r="Q230" s="35">
        <v>0</v>
      </c>
      <c r="R230" s="36"/>
      <c r="S230" s="35">
        <v>0</v>
      </c>
      <c r="T230" s="36"/>
      <c r="U230" s="35">
        <v>0</v>
      </c>
      <c r="V230" s="36"/>
      <c r="W230" s="35">
        <v>0</v>
      </c>
      <c r="X230" s="36"/>
      <c r="Y230" s="35">
        <v>0</v>
      </c>
      <c r="Z230" s="36"/>
      <c r="AA230" s="35">
        <v>0</v>
      </c>
      <c r="AB230" s="36"/>
      <c r="AC230" s="35">
        <v>0.44915729609999994</v>
      </c>
      <c r="AD230" s="36">
        <v>3.7655821649112594E-9</v>
      </c>
      <c r="AE230" s="88"/>
      <c r="AF230" s="84"/>
    </row>
    <row r="231" spans="1:32" x14ac:dyDescent="0.3">
      <c r="A231" s="85" t="s">
        <v>429</v>
      </c>
      <c r="B231" t="s">
        <v>464</v>
      </c>
      <c r="C231" t="s">
        <v>464</v>
      </c>
      <c r="D231" t="s">
        <v>464</v>
      </c>
      <c r="E231" s="86">
        <v>197.99170536279999</v>
      </c>
      <c r="F231" s="25">
        <v>1.1966341054312177E-4</v>
      </c>
      <c r="G231" s="86">
        <v>1043.8869609200001</v>
      </c>
      <c r="H231" s="25">
        <v>7.9980979550143367E-5</v>
      </c>
      <c r="I231" s="86">
        <v>3518.0514275544001</v>
      </c>
      <c r="J231" s="25">
        <v>8.1243928376243291E-4</v>
      </c>
      <c r="K231" s="86">
        <v>1.3188453600000001</v>
      </c>
      <c r="L231" s="25">
        <v>1.6990779771149735E-7</v>
      </c>
      <c r="M231" s="86">
        <v>0.66278468000000001</v>
      </c>
      <c r="N231" s="25">
        <v>2.3285928383083466E-8</v>
      </c>
      <c r="O231" s="86">
        <v>0.66278468000000001</v>
      </c>
      <c r="P231" s="25">
        <v>2.0793167947177659E-7</v>
      </c>
      <c r="Q231" s="86">
        <v>0</v>
      </c>
      <c r="R231" s="25"/>
      <c r="S231" s="86">
        <v>48300.794297599998</v>
      </c>
      <c r="T231" s="25">
        <v>3.5364033038635416E-3</v>
      </c>
      <c r="U231" s="86">
        <v>21213.499187199999</v>
      </c>
      <c r="V231" s="25">
        <v>6.3362783446004106E-3</v>
      </c>
      <c r="W231" s="86">
        <v>6744.8444</v>
      </c>
      <c r="X231" s="25">
        <v>1.0067734043870552E-3</v>
      </c>
      <c r="Y231" s="86">
        <v>115857.155808</v>
      </c>
      <c r="Z231" s="25">
        <v>5.1658091749169476E-3</v>
      </c>
      <c r="AA231" s="86">
        <v>28366.888447999998</v>
      </c>
      <c r="AB231" s="25">
        <v>1.015472436953105E-2</v>
      </c>
      <c r="AC231" s="86">
        <v>225245.75664935721</v>
      </c>
      <c r="AD231" s="25">
        <v>1.8883838942959593E-3</v>
      </c>
      <c r="AE231" s="88"/>
      <c r="AF231" s="84"/>
    </row>
    <row r="232" spans="1:32" x14ac:dyDescent="0.3">
      <c r="A232" s="89" t="s">
        <v>858</v>
      </c>
      <c r="B232" t="s">
        <v>466</v>
      </c>
      <c r="C232" t="s">
        <v>464</v>
      </c>
      <c r="D232" t="s">
        <v>464</v>
      </c>
      <c r="E232" s="35">
        <v>0.67450120289999993</v>
      </c>
      <c r="F232" s="36">
        <v>4.0765906938653549E-7</v>
      </c>
      <c r="G232" s="35">
        <v>0</v>
      </c>
      <c r="H232" s="36"/>
      <c r="I232" s="35">
        <v>0</v>
      </c>
      <c r="J232" s="36"/>
      <c r="K232" s="35">
        <v>0</v>
      </c>
      <c r="L232" s="36"/>
      <c r="M232" s="35">
        <v>0</v>
      </c>
      <c r="N232" s="36"/>
      <c r="O232" s="35">
        <v>0</v>
      </c>
      <c r="P232" s="36"/>
      <c r="Q232" s="35">
        <v>0</v>
      </c>
      <c r="R232" s="36"/>
      <c r="S232" s="35">
        <v>0</v>
      </c>
      <c r="T232" s="36"/>
      <c r="U232" s="35">
        <v>0</v>
      </c>
      <c r="V232" s="36"/>
      <c r="W232" s="35">
        <v>0</v>
      </c>
      <c r="X232" s="36"/>
      <c r="Y232" s="35">
        <v>0</v>
      </c>
      <c r="Z232" s="36"/>
      <c r="AA232" s="35">
        <v>0</v>
      </c>
      <c r="AB232" s="36"/>
      <c r="AC232" s="35">
        <v>0.67450120289999993</v>
      </c>
      <c r="AD232" s="36">
        <v>5.654788916722733E-9</v>
      </c>
      <c r="AE232" s="88"/>
      <c r="AF232" s="84"/>
    </row>
    <row r="233" spans="1:32" x14ac:dyDescent="0.3">
      <c r="A233" s="89" t="s">
        <v>859</v>
      </c>
      <c r="B233" t="s">
        <v>466</v>
      </c>
      <c r="C233" t="s">
        <v>464</v>
      </c>
      <c r="D233" t="s">
        <v>464</v>
      </c>
      <c r="E233" s="35">
        <v>117.34947407430001</v>
      </c>
      <c r="F233" s="36">
        <v>7.0924376692654988E-5</v>
      </c>
      <c r="G233" s="35">
        <v>1.1090376049999999</v>
      </c>
      <c r="H233" s="36">
        <v>8.4972719582271692E-8</v>
      </c>
      <c r="I233" s="35">
        <v>1074.2335222063</v>
      </c>
      <c r="J233" s="36">
        <v>2.4807753136843149E-4</v>
      </c>
      <c r="K233" s="35">
        <v>0</v>
      </c>
      <c r="L233" s="36"/>
      <c r="M233" s="35">
        <v>0.66278468000000001</v>
      </c>
      <c r="N233" s="36">
        <v>2.3285928383083466E-8</v>
      </c>
      <c r="O233" s="35">
        <v>0.66278468000000001</v>
      </c>
      <c r="P233" s="36">
        <v>2.0793167947177659E-7</v>
      </c>
      <c r="Q233" s="35">
        <v>0</v>
      </c>
      <c r="R233" s="36"/>
      <c r="S233" s="35">
        <v>0</v>
      </c>
      <c r="T233" s="36"/>
      <c r="U233" s="35">
        <v>0</v>
      </c>
      <c r="V233" s="36"/>
      <c r="W233" s="35">
        <v>0</v>
      </c>
      <c r="X233" s="36"/>
      <c r="Y233" s="35">
        <v>0</v>
      </c>
      <c r="Z233" s="36"/>
      <c r="AA233" s="35">
        <v>0</v>
      </c>
      <c r="AB233" s="36"/>
      <c r="AC233" s="35">
        <v>1194.0176032456002</v>
      </c>
      <c r="AD233" s="36">
        <v>1.0010237906434222E-5</v>
      </c>
      <c r="AE233" s="88"/>
      <c r="AF233" s="84"/>
    </row>
    <row r="234" spans="1:32" x14ac:dyDescent="0.3">
      <c r="A234" s="89" t="s">
        <v>860</v>
      </c>
      <c r="B234" t="s">
        <v>466</v>
      </c>
      <c r="C234" t="s">
        <v>464</v>
      </c>
      <c r="D234" t="s">
        <v>464</v>
      </c>
      <c r="E234" s="35">
        <v>0</v>
      </c>
      <c r="F234" s="36"/>
      <c r="G234" s="35">
        <v>0</v>
      </c>
      <c r="H234" s="36"/>
      <c r="I234" s="35">
        <v>0</v>
      </c>
      <c r="J234" s="36"/>
      <c r="K234" s="35">
        <v>1.3188453600000001</v>
      </c>
      <c r="L234" s="36">
        <v>1.6990779771149735E-7</v>
      </c>
      <c r="M234" s="35">
        <v>0</v>
      </c>
      <c r="N234" s="36"/>
      <c r="O234" s="35">
        <v>0</v>
      </c>
      <c r="P234" s="36"/>
      <c r="Q234" s="35">
        <v>0</v>
      </c>
      <c r="R234" s="36"/>
      <c r="S234" s="35">
        <v>0</v>
      </c>
      <c r="T234" s="36"/>
      <c r="U234" s="35">
        <v>0</v>
      </c>
      <c r="V234" s="36"/>
      <c r="W234" s="35">
        <v>0</v>
      </c>
      <c r="X234" s="36"/>
      <c r="Y234" s="35">
        <v>0</v>
      </c>
      <c r="Z234" s="36"/>
      <c r="AA234" s="35">
        <v>0</v>
      </c>
      <c r="AB234" s="36"/>
      <c r="AC234" s="35">
        <v>1.3188453600000001</v>
      </c>
      <c r="AD234" s="36">
        <v>1.1056751407609987E-8</v>
      </c>
      <c r="AE234" s="88"/>
      <c r="AF234" s="84"/>
    </row>
    <row r="235" spans="1:32" x14ac:dyDescent="0.3">
      <c r="A235" s="89" t="s">
        <v>861</v>
      </c>
      <c r="B235" t="s">
        <v>466</v>
      </c>
      <c r="C235" t="s">
        <v>464</v>
      </c>
      <c r="D235" t="s">
        <v>464</v>
      </c>
      <c r="E235" s="35">
        <v>0</v>
      </c>
      <c r="F235" s="36"/>
      <c r="G235" s="35">
        <v>1.22339818</v>
      </c>
      <c r="H235" s="36">
        <v>9.3734847238657475E-8</v>
      </c>
      <c r="I235" s="35">
        <v>217.1048527218</v>
      </c>
      <c r="J235" s="36">
        <v>5.0136990512746059E-5</v>
      </c>
      <c r="K235" s="35">
        <v>0</v>
      </c>
      <c r="L235" s="36"/>
      <c r="M235" s="35">
        <v>0</v>
      </c>
      <c r="N235" s="36"/>
      <c r="O235" s="35">
        <v>0</v>
      </c>
      <c r="P235" s="36"/>
      <c r="Q235" s="35">
        <v>0</v>
      </c>
      <c r="R235" s="36"/>
      <c r="S235" s="35">
        <v>0</v>
      </c>
      <c r="T235" s="36"/>
      <c r="U235" s="35">
        <v>0</v>
      </c>
      <c r="V235" s="36"/>
      <c r="W235" s="35">
        <v>0</v>
      </c>
      <c r="X235" s="36"/>
      <c r="Y235" s="35">
        <v>0</v>
      </c>
      <c r="Z235" s="36"/>
      <c r="AA235" s="35">
        <v>0</v>
      </c>
      <c r="AB235" s="36"/>
      <c r="AC235" s="35">
        <v>218.3282509018</v>
      </c>
      <c r="AD235" s="36">
        <v>1.8303898763987791E-6</v>
      </c>
      <c r="AE235" s="88"/>
      <c r="AF235" s="84"/>
    </row>
    <row r="236" spans="1:32" x14ac:dyDescent="0.3">
      <c r="A236" s="89" t="s">
        <v>862</v>
      </c>
      <c r="B236" t="s">
        <v>466</v>
      </c>
      <c r="C236" t="s">
        <v>464</v>
      </c>
      <c r="D236" t="s">
        <v>464</v>
      </c>
      <c r="E236" s="35">
        <v>79.967730085599996</v>
      </c>
      <c r="F236" s="36">
        <v>4.833137478108025E-5</v>
      </c>
      <c r="G236" s="35">
        <v>1041.5545251349999</v>
      </c>
      <c r="H236" s="36">
        <v>7.980227198332244E-5</v>
      </c>
      <c r="I236" s="35">
        <v>2226.7130526262999</v>
      </c>
      <c r="J236" s="36">
        <v>5.1422476188125532E-4</v>
      </c>
      <c r="K236" s="35">
        <v>0</v>
      </c>
      <c r="L236" s="36"/>
      <c r="M236" s="35">
        <v>0</v>
      </c>
      <c r="N236" s="36"/>
      <c r="O236" s="35">
        <v>0</v>
      </c>
      <c r="P236" s="36"/>
      <c r="Q236" s="35">
        <v>0</v>
      </c>
      <c r="R236" s="36"/>
      <c r="S236" s="35">
        <v>0</v>
      </c>
      <c r="T236" s="36"/>
      <c r="U236" s="35">
        <v>0</v>
      </c>
      <c r="V236" s="36"/>
      <c r="W236" s="35">
        <v>0</v>
      </c>
      <c r="X236" s="36"/>
      <c r="Y236" s="35">
        <v>0</v>
      </c>
      <c r="Z236" s="36"/>
      <c r="AA236" s="35">
        <v>0</v>
      </c>
      <c r="AB236" s="36"/>
      <c r="AC236" s="35">
        <v>3348.2353078469</v>
      </c>
      <c r="AD236" s="36">
        <v>2.8070467225244412E-5</v>
      </c>
      <c r="AE236" s="88"/>
      <c r="AF236" s="84"/>
    </row>
    <row r="237" spans="1:32" x14ac:dyDescent="0.3">
      <c r="A237" s="89" t="s">
        <v>863</v>
      </c>
      <c r="B237" t="s">
        <v>466</v>
      </c>
      <c r="C237" t="s">
        <v>464</v>
      </c>
      <c r="D237" t="s">
        <v>464</v>
      </c>
      <c r="E237" s="35">
        <v>0</v>
      </c>
      <c r="F237" s="36"/>
      <c r="G237" s="35">
        <v>0</v>
      </c>
      <c r="H237" s="36"/>
      <c r="I237" s="35">
        <v>0</v>
      </c>
      <c r="J237" s="36"/>
      <c r="K237" s="35">
        <v>0</v>
      </c>
      <c r="L237" s="36"/>
      <c r="M237" s="35">
        <v>0</v>
      </c>
      <c r="N237" s="36"/>
      <c r="O237" s="35">
        <v>0</v>
      </c>
      <c r="P237" s="36"/>
      <c r="Q237" s="35">
        <v>0</v>
      </c>
      <c r="R237" s="36"/>
      <c r="S237" s="35">
        <v>48300.794297599998</v>
      </c>
      <c r="T237" s="36">
        <v>3.5364033038635416E-3</v>
      </c>
      <c r="U237" s="35">
        <v>21213.499187199999</v>
      </c>
      <c r="V237" s="36">
        <v>6.3362783446004106E-3</v>
      </c>
      <c r="W237" s="35">
        <v>6744.8444</v>
      </c>
      <c r="X237" s="36">
        <v>1.0067734043870552E-3</v>
      </c>
      <c r="Y237" s="35">
        <v>115857.155808</v>
      </c>
      <c r="Z237" s="36">
        <v>5.1658091749169476E-3</v>
      </c>
      <c r="AA237" s="35">
        <v>28366.888447999998</v>
      </c>
      <c r="AB237" s="36">
        <v>1.015472436953105E-2</v>
      </c>
      <c r="AC237" s="35">
        <v>220483.1821408</v>
      </c>
      <c r="AD237" s="36">
        <v>1.8484560877475575E-3</v>
      </c>
      <c r="AE237" s="88"/>
      <c r="AF237" s="84"/>
    </row>
    <row r="238" spans="1:32" x14ac:dyDescent="0.3">
      <c r="A238" s="85" t="s">
        <v>434</v>
      </c>
      <c r="B238" t="s">
        <v>464</v>
      </c>
      <c r="C238" t="s">
        <v>464</v>
      </c>
      <c r="D238" t="s">
        <v>464</v>
      </c>
      <c r="E238" s="86">
        <v>0</v>
      </c>
      <c r="F238" s="25"/>
      <c r="G238" s="86">
        <v>0</v>
      </c>
      <c r="H238" s="25"/>
      <c r="I238" s="86">
        <v>0</v>
      </c>
      <c r="J238" s="25"/>
      <c r="K238" s="86">
        <v>133087.73780549999</v>
      </c>
      <c r="L238" s="25">
        <v>1.7145789126435333E-2</v>
      </c>
      <c r="M238" s="86">
        <v>0</v>
      </c>
      <c r="N238" s="25"/>
      <c r="O238" s="86">
        <v>55966.427292</v>
      </c>
      <c r="P238" s="25">
        <v>1.7558029888169163E-2</v>
      </c>
      <c r="Q238" s="86">
        <v>0</v>
      </c>
      <c r="R238" s="25"/>
      <c r="S238" s="86">
        <v>85191.883128000001</v>
      </c>
      <c r="T238" s="25">
        <v>6.2374306952377749E-3</v>
      </c>
      <c r="U238" s="86">
        <v>27582.617897999997</v>
      </c>
      <c r="V238" s="25">
        <v>8.23867589840813E-3</v>
      </c>
      <c r="W238" s="86">
        <v>325.13622953999999</v>
      </c>
      <c r="X238" s="25">
        <v>4.8531662005954761E-5</v>
      </c>
      <c r="Y238" s="86">
        <v>396.75809224000005</v>
      </c>
      <c r="Z238" s="25">
        <v>1.7690548148036034E-5</v>
      </c>
      <c r="AA238" s="86">
        <v>0</v>
      </c>
      <c r="AB238" s="25"/>
      <c r="AC238" s="86">
        <v>302550.56044527999</v>
      </c>
      <c r="AD238" s="25">
        <v>2.5364811042566352E-3</v>
      </c>
      <c r="AE238" s="88"/>
      <c r="AF238" s="84"/>
    </row>
    <row r="239" spans="1:32" x14ac:dyDescent="0.3">
      <c r="A239" s="89" t="s">
        <v>864</v>
      </c>
      <c r="B239" t="s">
        <v>466</v>
      </c>
      <c r="C239" t="s">
        <v>464</v>
      </c>
      <c r="D239" t="s">
        <v>464</v>
      </c>
      <c r="E239" s="35">
        <v>0</v>
      </c>
      <c r="F239" s="36"/>
      <c r="G239" s="35">
        <v>0</v>
      </c>
      <c r="H239" s="36"/>
      <c r="I239" s="35">
        <v>0</v>
      </c>
      <c r="J239" s="36"/>
      <c r="K239" s="35">
        <v>0</v>
      </c>
      <c r="L239" s="36"/>
      <c r="M239" s="35">
        <v>0</v>
      </c>
      <c r="N239" s="36"/>
      <c r="O239" s="35">
        <v>0</v>
      </c>
      <c r="P239" s="36"/>
      <c r="Q239" s="35">
        <v>0</v>
      </c>
      <c r="R239" s="36"/>
      <c r="S239" s="35">
        <v>0</v>
      </c>
      <c r="T239" s="36"/>
      <c r="U239" s="35">
        <v>0</v>
      </c>
      <c r="V239" s="36"/>
      <c r="W239" s="35">
        <v>325.13622953999999</v>
      </c>
      <c r="X239" s="36">
        <v>4.8531662005954761E-5</v>
      </c>
      <c r="Y239" s="35">
        <v>396.75809224000005</v>
      </c>
      <c r="Z239" s="36">
        <v>1.7690548148036034E-5</v>
      </c>
      <c r="AA239" s="35">
        <v>0</v>
      </c>
      <c r="AB239" s="36"/>
      <c r="AC239" s="35">
        <v>721.89432178000004</v>
      </c>
      <c r="AD239" s="36">
        <v>6.0521167231362671E-6</v>
      </c>
      <c r="AE239" s="88"/>
      <c r="AF239" s="84"/>
    </row>
    <row r="240" spans="1:32" x14ac:dyDescent="0.3">
      <c r="A240" s="89" t="s">
        <v>865</v>
      </c>
      <c r="B240" t="s">
        <v>466</v>
      </c>
      <c r="C240" t="s">
        <v>464</v>
      </c>
      <c r="D240" t="s">
        <v>464</v>
      </c>
      <c r="E240" s="35">
        <v>0</v>
      </c>
      <c r="F240" s="36"/>
      <c r="G240" s="35">
        <v>0</v>
      </c>
      <c r="H240" s="36"/>
      <c r="I240" s="35">
        <v>0</v>
      </c>
      <c r="J240" s="36"/>
      <c r="K240" s="35">
        <v>133087.73780549999</v>
      </c>
      <c r="L240" s="36">
        <v>1.7145789126435333E-2</v>
      </c>
      <c r="M240" s="35">
        <v>0</v>
      </c>
      <c r="N240" s="36"/>
      <c r="O240" s="35">
        <v>55966.427292</v>
      </c>
      <c r="P240" s="36">
        <v>1.7558029888169163E-2</v>
      </c>
      <c r="Q240" s="35">
        <v>0</v>
      </c>
      <c r="R240" s="36"/>
      <c r="S240" s="35">
        <v>0</v>
      </c>
      <c r="T240" s="36"/>
      <c r="U240" s="35">
        <v>0</v>
      </c>
      <c r="V240" s="36"/>
      <c r="W240" s="35">
        <v>0</v>
      </c>
      <c r="X240" s="36"/>
      <c r="Y240" s="35">
        <v>0</v>
      </c>
      <c r="Z240" s="36"/>
      <c r="AA240" s="35">
        <v>0</v>
      </c>
      <c r="AB240" s="36"/>
      <c r="AC240" s="35">
        <v>189054.16509749999</v>
      </c>
      <c r="AD240" s="36">
        <v>1.5849658871729387E-3</v>
      </c>
      <c r="AE240" s="88"/>
      <c r="AF240" s="84"/>
    </row>
    <row r="241" spans="1:32" x14ac:dyDescent="0.3">
      <c r="A241" s="89" t="s">
        <v>866</v>
      </c>
      <c r="B241" t="s">
        <v>466</v>
      </c>
      <c r="C241" t="s">
        <v>464</v>
      </c>
      <c r="D241" t="s">
        <v>464</v>
      </c>
      <c r="E241" s="35">
        <v>0</v>
      </c>
      <c r="F241" s="36"/>
      <c r="G241" s="35">
        <v>0</v>
      </c>
      <c r="H241" s="36"/>
      <c r="I241" s="35">
        <v>0</v>
      </c>
      <c r="J241" s="36"/>
      <c r="K241" s="35">
        <v>0</v>
      </c>
      <c r="L241" s="36"/>
      <c r="M241" s="35">
        <v>0</v>
      </c>
      <c r="N241" s="36"/>
      <c r="O241" s="35">
        <v>0</v>
      </c>
      <c r="P241" s="36"/>
      <c r="Q241" s="35">
        <v>0</v>
      </c>
      <c r="R241" s="36"/>
      <c r="S241" s="35">
        <v>85191.883128000001</v>
      </c>
      <c r="T241" s="36">
        <v>6.2374306952377749E-3</v>
      </c>
      <c r="U241" s="35">
        <v>27582.617897999997</v>
      </c>
      <c r="V241" s="36">
        <v>8.23867589840813E-3</v>
      </c>
      <c r="W241" s="35">
        <v>0</v>
      </c>
      <c r="X241" s="36"/>
      <c r="Y241" s="35">
        <v>0</v>
      </c>
      <c r="Z241" s="36"/>
      <c r="AA241" s="35">
        <v>0</v>
      </c>
      <c r="AB241" s="36"/>
      <c r="AC241" s="35">
        <v>112774.50102600001</v>
      </c>
      <c r="AD241" s="36">
        <v>9.4546310036056037E-4</v>
      </c>
      <c r="AE241" s="88"/>
      <c r="AF241" s="84"/>
    </row>
    <row r="242" spans="1:32" x14ac:dyDescent="0.3">
      <c r="A242" s="85" t="s">
        <v>423</v>
      </c>
      <c r="B242" t="s">
        <v>464</v>
      </c>
      <c r="C242" t="s">
        <v>464</v>
      </c>
      <c r="D242" t="s">
        <v>464</v>
      </c>
      <c r="E242" s="86">
        <v>0</v>
      </c>
      <c r="F242" s="25"/>
      <c r="G242" s="86">
        <v>0</v>
      </c>
      <c r="H242" s="25"/>
      <c r="I242" s="86">
        <v>0</v>
      </c>
      <c r="J242" s="25"/>
      <c r="K242" s="86">
        <v>0</v>
      </c>
      <c r="L242" s="25"/>
      <c r="M242" s="86">
        <v>4.0109226825999995</v>
      </c>
      <c r="N242" s="25">
        <v>1.4091764815250197E-7</v>
      </c>
      <c r="O242" s="86">
        <v>3.3402329754000002</v>
      </c>
      <c r="P242" s="25">
        <v>1.0479123512660725E-6</v>
      </c>
      <c r="Q242" s="86">
        <v>0</v>
      </c>
      <c r="R242" s="25"/>
      <c r="S242" s="86">
        <v>0</v>
      </c>
      <c r="T242" s="25"/>
      <c r="U242" s="86">
        <v>0</v>
      </c>
      <c r="V242" s="25"/>
      <c r="W242" s="86">
        <v>33.038901833999994</v>
      </c>
      <c r="X242" s="25">
        <v>4.9315722800997294E-6</v>
      </c>
      <c r="Y242" s="86">
        <v>33.038901833999994</v>
      </c>
      <c r="Z242" s="25">
        <v>1.4731300887974371E-6</v>
      </c>
      <c r="AA242" s="86">
        <v>33.038901833999994</v>
      </c>
      <c r="AB242" s="25">
        <v>1.1827202768864779E-5</v>
      </c>
      <c r="AC242" s="86">
        <v>106.46786115999998</v>
      </c>
      <c r="AD242" s="25">
        <v>8.9259037446668843E-7</v>
      </c>
      <c r="AE242" s="88"/>
      <c r="AF242" s="84"/>
    </row>
    <row r="243" spans="1:32" x14ac:dyDescent="0.3">
      <c r="A243" s="89" t="s">
        <v>867</v>
      </c>
      <c r="B243" t="s">
        <v>466</v>
      </c>
      <c r="C243" t="s">
        <v>464</v>
      </c>
      <c r="D243" t="s">
        <v>464</v>
      </c>
      <c r="E243" s="35">
        <v>0</v>
      </c>
      <c r="F243" s="36"/>
      <c r="G243" s="35">
        <v>0</v>
      </c>
      <c r="H243" s="36"/>
      <c r="I243" s="35">
        <v>0</v>
      </c>
      <c r="J243" s="36"/>
      <c r="K243" s="35">
        <v>0</v>
      </c>
      <c r="L243" s="36"/>
      <c r="M243" s="35">
        <v>4.0109226825999995</v>
      </c>
      <c r="N243" s="36">
        <v>1.4091764815250197E-7</v>
      </c>
      <c r="O243" s="35">
        <v>3.3402329754000002</v>
      </c>
      <c r="P243" s="36">
        <v>1.0479123512660725E-6</v>
      </c>
      <c r="Q243" s="35">
        <v>0</v>
      </c>
      <c r="R243" s="36"/>
      <c r="S243" s="35">
        <v>0</v>
      </c>
      <c r="T243" s="36"/>
      <c r="U243" s="35">
        <v>0</v>
      </c>
      <c r="V243" s="36"/>
      <c r="W243" s="35">
        <v>33.038901833999994</v>
      </c>
      <c r="X243" s="36">
        <v>4.9315722800997294E-6</v>
      </c>
      <c r="Y243" s="35">
        <v>33.038901833999994</v>
      </c>
      <c r="Z243" s="36">
        <v>1.4731300887974371E-6</v>
      </c>
      <c r="AA243" s="35">
        <v>33.038901833999994</v>
      </c>
      <c r="AB243" s="36">
        <v>1.1827202768864779E-5</v>
      </c>
      <c r="AC243" s="35">
        <v>106.46786115999998</v>
      </c>
      <c r="AD243" s="36">
        <v>8.9259037446668843E-7</v>
      </c>
      <c r="AE243" s="88"/>
      <c r="AF243" s="84"/>
    </row>
    <row r="244" spans="1:32" x14ac:dyDescent="0.3">
      <c r="A244" s="85" t="s">
        <v>260</v>
      </c>
      <c r="B244" t="s">
        <v>464</v>
      </c>
      <c r="C244" t="s">
        <v>464</v>
      </c>
      <c r="D244" t="s">
        <v>464</v>
      </c>
      <c r="E244" s="86">
        <v>487.91985609450001</v>
      </c>
      <c r="F244" s="25">
        <v>2.948919195629446E-4</v>
      </c>
      <c r="G244" s="86">
        <v>0</v>
      </c>
      <c r="H244" s="25"/>
      <c r="I244" s="86">
        <v>0</v>
      </c>
      <c r="J244" s="25"/>
      <c r="K244" s="86">
        <v>0</v>
      </c>
      <c r="L244" s="25"/>
      <c r="M244" s="86">
        <v>0</v>
      </c>
      <c r="N244" s="25"/>
      <c r="O244" s="86">
        <v>0</v>
      </c>
      <c r="P244" s="25"/>
      <c r="Q244" s="86">
        <v>0</v>
      </c>
      <c r="R244" s="25"/>
      <c r="S244" s="86">
        <v>0</v>
      </c>
      <c r="T244" s="25"/>
      <c r="U244" s="86">
        <v>0</v>
      </c>
      <c r="V244" s="25"/>
      <c r="W244" s="86">
        <v>0</v>
      </c>
      <c r="X244" s="25"/>
      <c r="Y244" s="86">
        <v>0</v>
      </c>
      <c r="Z244" s="25"/>
      <c r="AA244" s="86">
        <v>0</v>
      </c>
      <c r="AB244" s="25"/>
      <c r="AC244" s="86">
        <v>487.91985609450001</v>
      </c>
      <c r="AD244" s="25">
        <v>4.090554297945686E-6</v>
      </c>
      <c r="AE244" s="88"/>
      <c r="AF244" s="84"/>
    </row>
    <row r="245" spans="1:32" x14ac:dyDescent="0.3">
      <c r="A245" s="89" t="s">
        <v>868</v>
      </c>
      <c r="B245" t="s">
        <v>466</v>
      </c>
      <c r="C245" t="s">
        <v>464</v>
      </c>
      <c r="D245" t="s">
        <v>464</v>
      </c>
      <c r="E245" s="35">
        <v>0.14384532159999999</v>
      </c>
      <c r="F245" s="36">
        <v>8.6938095420649275E-8</v>
      </c>
      <c r="G245" s="35">
        <v>0</v>
      </c>
      <c r="H245" s="36"/>
      <c r="I245" s="35">
        <v>0</v>
      </c>
      <c r="J245" s="36"/>
      <c r="K245" s="35">
        <v>0</v>
      </c>
      <c r="L245" s="36"/>
      <c r="M245" s="35">
        <v>0</v>
      </c>
      <c r="N245" s="36"/>
      <c r="O245" s="35">
        <v>0</v>
      </c>
      <c r="P245" s="36"/>
      <c r="Q245" s="35">
        <v>0</v>
      </c>
      <c r="R245" s="36"/>
      <c r="S245" s="35">
        <v>0</v>
      </c>
      <c r="T245" s="36"/>
      <c r="U245" s="35">
        <v>0</v>
      </c>
      <c r="V245" s="36"/>
      <c r="W245" s="35">
        <v>0</v>
      </c>
      <c r="X245" s="36"/>
      <c r="Y245" s="35">
        <v>0</v>
      </c>
      <c r="Z245" s="36"/>
      <c r="AA245" s="35">
        <v>0</v>
      </c>
      <c r="AB245" s="36"/>
      <c r="AC245" s="35">
        <v>0.14384532159999999</v>
      </c>
      <c r="AD245" s="36">
        <v>1.2059503034373274E-9</v>
      </c>
      <c r="AE245" s="88"/>
      <c r="AF245" s="84"/>
    </row>
    <row r="246" spans="1:32" x14ac:dyDescent="0.3">
      <c r="A246" s="89" t="s">
        <v>869</v>
      </c>
      <c r="B246" t="s">
        <v>725</v>
      </c>
      <c r="C246" t="s">
        <v>464</v>
      </c>
      <c r="D246" t="s">
        <v>464</v>
      </c>
      <c r="E246" s="35">
        <v>487.77601077290001</v>
      </c>
      <c r="F246" s="36">
        <v>2.9480498146752397E-4</v>
      </c>
      <c r="G246" s="35">
        <v>0</v>
      </c>
      <c r="H246" s="36"/>
      <c r="I246" s="35">
        <v>0</v>
      </c>
      <c r="J246" s="36"/>
      <c r="K246" s="35">
        <v>0</v>
      </c>
      <c r="L246" s="36"/>
      <c r="M246" s="35">
        <v>0</v>
      </c>
      <c r="N246" s="36"/>
      <c r="O246" s="35">
        <v>0</v>
      </c>
      <c r="P246" s="36"/>
      <c r="Q246" s="35">
        <v>0</v>
      </c>
      <c r="R246" s="36"/>
      <c r="S246" s="35">
        <v>0</v>
      </c>
      <c r="T246" s="36"/>
      <c r="U246" s="35">
        <v>0</v>
      </c>
      <c r="V246" s="36"/>
      <c r="W246" s="35">
        <v>0</v>
      </c>
      <c r="X246" s="36"/>
      <c r="Y246" s="35">
        <v>0</v>
      </c>
      <c r="Z246" s="36"/>
      <c r="AA246" s="35">
        <v>0</v>
      </c>
      <c r="AB246" s="36"/>
      <c r="AC246" s="35">
        <v>487.77601077290001</v>
      </c>
      <c r="AD246" s="36">
        <v>4.0893483476422484E-6</v>
      </c>
      <c r="AE246" s="88"/>
      <c r="AF246" s="84"/>
    </row>
    <row r="247" spans="1:32" x14ac:dyDescent="0.3">
      <c r="A247" s="85" t="s">
        <v>342</v>
      </c>
      <c r="B247" t="s">
        <v>464</v>
      </c>
      <c r="C247" t="s">
        <v>464</v>
      </c>
      <c r="D247" t="s">
        <v>464</v>
      </c>
      <c r="E247" s="86">
        <v>0</v>
      </c>
      <c r="F247" s="25"/>
      <c r="G247" s="86">
        <v>0</v>
      </c>
      <c r="H247" s="25"/>
      <c r="I247" s="86">
        <v>0</v>
      </c>
      <c r="J247" s="25"/>
      <c r="K247" s="86">
        <v>0.48024858819999999</v>
      </c>
      <c r="L247" s="25">
        <v>6.187077154755868E-8</v>
      </c>
      <c r="M247" s="86">
        <v>86195.7458759453</v>
      </c>
      <c r="N247" s="25">
        <v>3.0283560045378903E-3</v>
      </c>
      <c r="O247" s="86">
        <v>14013.6449569092</v>
      </c>
      <c r="P247" s="25">
        <v>4.3964213708309044E-3</v>
      </c>
      <c r="Q247" s="86">
        <v>0</v>
      </c>
      <c r="R247" s="25"/>
      <c r="S247" s="86">
        <v>0</v>
      </c>
      <c r="T247" s="25"/>
      <c r="U247" s="86">
        <v>0</v>
      </c>
      <c r="V247" s="25"/>
      <c r="W247" s="86">
        <v>0</v>
      </c>
      <c r="X247" s="25"/>
      <c r="Y247" s="86">
        <v>0</v>
      </c>
      <c r="Z247" s="25"/>
      <c r="AA247" s="86">
        <v>0</v>
      </c>
      <c r="AB247" s="25"/>
      <c r="AC247" s="86">
        <v>100209.8710814427</v>
      </c>
      <c r="AD247" s="25">
        <v>8.4012551186149443E-4</v>
      </c>
      <c r="AE247" s="88"/>
      <c r="AF247" s="84"/>
    </row>
    <row r="248" spans="1:32" x14ac:dyDescent="0.3">
      <c r="A248" s="89" t="s">
        <v>870</v>
      </c>
      <c r="B248" t="s">
        <v>466</v>
      </c>
      <c r="C248" t="s">
        <v>464</v>
      </c>
      <c r="D248" t="s">
        <v>464</v>
      </c>
      <c r="E248" s="35">
        <v>0</v>
      </c>
      <c r="F248" s="36"/>
      <c r="G248" s="35">
        <v>0</v>
      </c>
      <c r="H248" s="36"/>
      <c r="I248" s="35">
        <v>0</v>
      </c>
      <c r="J248" s="36"/>
      <c r="K248" s="35">
        <v>0.48024858819999999</v>
      </c>
      <c r="L248" s="36">
        <v>6.187077154755868E-8</v>
      </c>
      <c r="M248" s="35">
        <v>0</v>
      </c>
      <c r="N248" s="36"/>
      <c r="O248" s="35">
        <v>0</v>
      </c>
      <c r="P248" s="36"/>
      <c r="Q248" s="35">
        <v>0</v>
      </c>
      <c r="R248" s="36"/>
      <c r="S248" s="35">
        <v>0</v>
      </c>
      <c r="T248" s="36"/>
      <c r="U248" s="35">
        <v>0</v>
      </c>
      <c r="V248" s="36"/>
      <c r="W248" s="35">
        <v>0</v>
      </c>
      <c r="X248" s="36"/>
      <c r="Y248" s="35">
        <v>0</v>
      </c>
      <c r="Z248" s="36"/>
      <c r="AA248" s="35">
        <v>0</v>
      </c>
      <c r="AB248" s="36"/>
      <c r="AC248" s="35">
        <v>0.48024858819999999</v>
      </c>
      <c r="AD248" s="36">
        <v>4.0262409943066092E-9</v>
      </c>
      <c r="AE248" s="88"/>
      <c r="AF248" s="84"/>
    </row>
    <row r="249" spans="1:32" x14ac:dyDescent="0.3">
      <c r="A249" s="89" t="s">
        <v>871</v>
      </c>
      <c r="B249" t="s">
        <v>466</v>
      </c>
      <c r="C249" t="s">
        <v>464</v>
      </c>
      <c r="D249" t="s">
        <v>464</v>
      </c>
      <c r="E249" s="35">
        <v>0</v>
      </c>
      <c r="F249" s="36"/>
      <c r="G249" s="35">
        <v>0</v>
      </c>
      <c r="H249" s="36"/>
      <c r="I249" s="35">
        <v>0</v>
      </c>
      <c r="J249" s="36"/>
      <c r="K249" s="35">
        <v>0</v>
      </c>
      <c r="L249" s="36"/>
      <c r="M249" s="35">
        <v>86195.7458759453</v>
      </c>
      <c r="N249" s="36">
        <v>3.0283560045378903E-3</v>
      </c>
      <c r="O249" s="35">
        <v>14013.6449569092</v>
      </c>
      <c r="P249" s="36">
        <v>4.3964213708309044E-3</v>
      </c>
      <c r="Q249" s="35">
        <v>0</v>
      </c>
      <c r="R249" s="36"/>
      <c r="S249" s="35">
        <v>0</v>
      </c>
      <c r="T249" s="36"/>
      <c r="U249" s="35">
        <v>0</v>
      </c>
      <c r="V249" s="36"/>
      <c r="W249" s="35">
        <v>0</v>
      </c>
      <c r="X249" s="36"/>
      <c r="Y249" s="35">
        <v>0</v>
      </c>
      <c r="Z249" s="36"/>
      <c r="AA249" s="35">
        <v>0</v>
      </c>
      <c r="AB249" s="36"/>
      <c r="AC249" s="35">
        <v>100209.39083285449</v>
      </c>
      <c r="AD249" s="36">
        <v>8.4012148562050007E-4</v>
      </c>
      <c r="AE249" s="88"/>
      <c r="AF249" s="84"/>
    </row>
    <row r="250" spans="1:32" x14ac:dyDescent="0.3">
      <c r="A250" s="85" t="s">
        <v>369</v>
      </c>
      <c r="B250" t="s">
        <v>464</v>
      </c>
      <c r="C250" t="s">
        <v>464</v>
      </c>
      <c r="D250" t="s">
        <v>464</v>
      </c>
      <c r="E250" s="86">
        <v>158.1417215731</v>
      </c>
      <c r="F250" s="25">
        <v>9.557863910471396E-5</v>
      </c>
      <c r="G250" s="86">
        <v>2423.6011987664997</v>
      </c>
      <c r="H250" s="25">
        <v>1.8569251765096219E-4</v>
      </c>
      <c r="I250" s="86">
        <v>6151.6890084086008</v>
      </c>
      <c r="J250" s="25">
        <v>1.4206369391805689E-3</v>
      </c>
      <c r="K250" s="86">
        <v>3716.8211093999998</v>
      </c>
      <c r="L250" s="25">
        <v>4.7884074080205914E-4</v>
      </c>
      <c r="M250" s="86">
        <v>42997.590895559995</v>
      </c>
      <c r="N250" s="25">
        <v>1.5106547457299883E-3</v>
      </c>
      <c r="O250" s="86">
        <v>9279.8414515799996</v>
      </c>
      <c r="P250" s="25">
        <v>2.9113120391660811E-3</v>
      </c>
      <c r="Q250" s="86">
        <v>0</v>
      </c>
      <c r="R250" s="25"/>
      <c r="S250" s="86">
        <v>34198.555720739998</v>
      </c>
      <c r="T250" s="25">
        <v>2.5038901988449426E-3</v>
      </c>
      <c r="U250" s="86">
        <v>18252.244544199999</v>
      </c>
      <c r="V250" s="25">
        <v>5.4517786445881693E-3</v>
      </c>
      <c r="W250" s="86">
        <v>7.1866112000000006</v>
      </c>
      <c r="X250" s="25">
        <v>1.0727140012051486E-6</v>
      </c>
      <c r="Y250" s="86">
        <v>7.1866112000000006</v>
      </c>
      <c r="Z250" s="25">
        <v>3.2043477862553758E-7</v>
      </c>
      <c r="AA250" s="86">
        <v>7.1866112000000006</v>
      </c>
      <c r="AB250" s="25">
        <v>2.5726493062770192E-6</v>
      </c>
      <c r="AC250" s="86">
        <v>117200.04548382817</v>
      </c>
      <c r="AD250" s="25">
        <v>9.8256536147291141E-4</v>
      </c>
      <c r="AE250" s="88"/>
      <c r="AF250" s="84"/>
    </row>
    <row r="251" spans="1:32" x14ac:dyDescent="0.3">
      <c r="A251" s="89" t="s">
        <v>872</v>
      </c>
      <c r="B251" t="s">
        <v>466</v>
      </c>
      <c r="C251" t="s">
        <v>464</v>
      </c>
      <c r="D251" t="s">
        <v>464</v>
      </c>
      <c r="E251" s="35">
        <v>0</v>
      </c>
      <c r="F251" s="36"/>
      <c r="G251" s="35">
        <v>0</v>
      </c>
      <c r="H251" s="36"/>
      <c r="I251" s="35">
        <v>0</v>
      </c>
      <c r="J251" s="36"/>
      <c r="K251" s="35">
        <v>0</v>
      </c>
      <c r="L251" s="36"/>
      <c r="M251" s="35">
        <v>0</v>
      </c>
      <c r="N251" s="36"/>
      <c r="O251" s="35">
        <v>0</v>
      </c>
      <c r="P251" s="36"/>
      <c r="Q251" s="35">
        <v>0</v>
      </c>
      <c r="R251" s="36"/>
      <c r="S251" s="35">
        <v>34198.555720739998</v>
      </c>
      <c r="T251" s="36">
        <v>2.5038901988449426E-3</v>
      </c>
      <c r="U251" s="35">
        <v>18252.244544199999</v>
      </c>
      <c r="V251" s="36">
        <v>5.4517786445881693E-3</v>
      </c>
      <c r="W251" s="35">
        <v>0</v>
      </c>
      <c r="X251" s="36"/>
      <c r="Y251" s="35">
        <v>0</v>
      </c>
      <c r="Z251" s="36"/>
      <c r="AA251" s="35">
        <v>0</v>
      </c>
      <c r="AB251" s="36"/>
      <c r="AC251" s="35">
        <v>52450.800264939993</v>
      </c>
      <c r="AD251" s="36">
        <v>4.3972968874807699E-4</v>
      </c>
      <c r="AE251" s="88"/>
      <c r="AF251" s="84"/>
    </row>
    <row r="252" spans="1:32" x14ac:dyDescent="0.3">
      <c r="A252" s="89" t="s">
        <v>873</v>
      </c>
      <c r="B252" t="s">
        <v>466</v>
      </c>
      <c r="C252" t="s">
        <v>464</v>
      </c>
      <c r="D252" t="s">
        <v>464</v>
      </c>
      <c r="E252" s="35">
        <v>0</v>
      </c>
      <c r="F252" s="36"/>
      <c r="G252" s="35">
        <v>1195.2520727471999</v>
      </c>
      <c r="H252" s="36">
        <v>9.1578336703629492E-5</v>
      </c>
      <c r="I252" s="35">
        <v>2041.8654743760001</v>
      </c>
      <c r="J252" s="36">
        <v>4.7153708741957441E-4</v>
      </c>
      <c r="K252" s="35">
        <v>0</v>
      </c>
      <c r="L252" s="36"/>
      <c r="M252" s="35">
        <v>0</v>
      </c>
      <c r="N252" s="36"/>
      <c r="O252" s="35">
        <v>0</v>
      </c>
      <c r="P252" s="36"/>
      <c r="Q252" s="35">
        <v>0</v>
      </c>
      <c r="R252" s="36"/>
      <c r="S252" s="35">
        <v>0</v>
      </c>
      <c r="T252" s="36"/>
      <c r="U252" s="35">
        <v>0</v>
      </c>
      <c r="V252" s="36"/>
      <c r="W252" s="35">
        <v>0</v>
      </c>
      <c r="X252" s="36"/>
      <c r="Y252" s="35">
        <v>0</v>
      </c>
      <c r="Z252" s="36"/>
      <c r="AA252" s="35">
        <v>0</v>
      </c>
      <c r="AB252" s="36"/>
      <c r="AC252" s="35">
        <v>3237.1175471232004</v>
      </c>
      <c r="AD252" s="36">
        <v>2.7138893672684591E-5</v>
      </c>
      <c r="AE252" s="88"/>
      <c r="AF252" s="84"/>
    </row>
    <row r="253" spans="1:32" x14ac:dyDescent="0.3">
      <c r="A253" s="89" t="s">
        <v>874</v>
      </c>
      <c r="B253" t="s">
        <v>466</v>
      </c>
      <c r="C253" t="s">
        <v>464</v>
      </c>
      <c r="D253" t="s">
        <v>464</v>
      </c>
      <c r="E253" s="35">
        <v>158.1417215731</v>
      </c>
      <c r="F253" s="36">
        <v>9.557863910471396E-5</v>
      </c>
      <c r="G253" s="35">
        <v>1228.3491260193</v>
      </c>
      <c r="H253" s="36">
        <v>9.4114180947332707E-5</v>
      </c>
      <c r="I253" s="35">
        <v>4109.8235340326</v>
      </c>
      <c r="J253" s="36">
        <v>9.4909985176099454E-4</v>
      </c>
      <c r="K253" s="35">
        <v>0</v>
      </c>
      <c r="L253" s="36"/>
      <c r="M253" s="35">
        <v>0</v>
      </c>
      <c r="N253" s="36"/>
      <c r="O253" s="35">
        <v>0</v>
      </c>
      <c r="P253" s="36"/>
      <c r="Q253" s="35">
        <v>0</v>
      </c>
      <c r="R253" s="36"/>
      <c r="S253" s="35">
        <v>0</v>
      </c>
      <c r="T253" s="36"/>
      <c r="U253" s="35">
        <v>0</v>
      </c>
      <c r="V253" s="36"/>
      <c r="W253" s="35">
        <v>0</v>
      </c>
      <c r="X253" s="36"/>
      <c r="Y253" s="35">
        <v>0</v>
      </c>
      <c r="Z253" s="36"/>
      <c r="AA253" s="35">
        <v>0</v>
      </c>
      <c r="AB253" s="36"/>
      <c r="AC253" s="35">
        <v>5496.3143816250004</v>
      </c>
      <c r="AD253" s="36">
        <v>4.6079232348892849E-5</v>
      </c>
      <c r="AE253" s="88"/>
      <c r="AF253" s="84"/>
    </row>
    <row r="254" spans="1:32" x14ac:dyDescent="0.3">
      <c r="A254" s="89" t="s">
        <v>875</v>
      </c>
      <c r="B254" t="s">
        <v>466</v>
      </c>
      <c r="C254" t="s">
        <v>464</v>
      </c>
      <c r="D254" t="s">
        <v>464</v>
      </c>
      <c r="E254" s="35">
        <v>0</v>
      </c>
      <c r="F254" s="36"/>
      <c r="G254" s="35">
        <v>0</v>
      </c>
      <c r="H254" s="36"/>
      <c r="I254" s="35">
        <v>0</v>
      </c>
      <c r="J254" s="36"/>
      <c r="K254" s="35">
        <v>0</v>
      </c>
      <c r="L254" s="36"/>
      <c r="M254" s="35">
        <v>0</v>
      </c>
      <c r="N254" s="36"/>
      <c r="O254" s="35">
        <v>0</v>
      </c>
      <c r="P254" s="36"/>
      <c r="Q254" s="35">
        <v>0</v>
      </c>
      <c r="R254" s="36"/>
      <c r="S254" s="35">
        <v>0</v>
      </c>
      <c r="T254" s="36"/>
      <c r="U254" s="35">
        <v>0</v>
      </c>
      <c r="V254" s="36"/>
      <c r="W254" s="35">
        <v>7.1866112000000006</v>
      </c>
      <c r="X254" s="36">
        <v>1.0727140012051486E-6</v>
      </c>
      <c r="Y254" s="35">
        <v>7.1866112000000006</v>
      </c>
      <c r="Z254" s="36">
        <v>3.2043477862553758E-7</v>
      </c>
      <c r="AA254" s="35">
        <v>7.1866112000000006</v>
      </c>
      <c r="AB254" s="36">
        <v>2.5726493062770192E-6</v>
      </c>
      <c r="AC254" s="35">
        <v>21.559833600000001</v>
      </c>
      <c r="AD254" s="36">
        <v>1.8075031973774173E-7</v>
      </c>
      <c r="AE254" s="88"/>
      <c r="AF254" s="84"/>
    </row>
    <row r="255" spans="1:32" x14ac:dyDescent="0.3">
      <c r="A255" s="89" t="s">
        <v>876</v>
      </c>
      <c r="B255" t="s">
        <v>466</v>
      </c>
      <c r="C255" t="s">
        <v>464</v>
      </c>
      <c r="D255" t="s">
        <v>464</v>
      </c>
      <c r="E255" s="35">
        <v>0</v>
      </c>
      <c r="F255" s="36"/>
      <c r="G255" s="35">
        <v>0</v>
      </c>
      <c r="H255" s="36"/>
      <c r="I255" s="35">
        <v>0</v>
      </c>
      <c r="J255" s="36"/>
      <c r="K255" s="35">
        <v>3716.8211093999998</v>
      </c>
      <c r="L255" s="36">
        <v>4.7884074080205914E-4</v>
      </c>
      <c r="M255" s="35">
        <v>42997.590895559995</v>
      </c>
      <c r="N255" s="36">
        <v>1.5106547457299883E-3</v>
      </c>
      <c r="O255" s="35">
        <v>9279.8414515799996</v>
      </c>
      <c r="P255" s="36">
        <v>2.9113120391660811E-3</v>
      </c>
      <c r="Q255" s="35">
        <v>0</v>
      </c>
      <c r="R255" s="36"/>
      <c r="S255" s="35">
        <v>0</v>
      </c>
      <c r="T255" s="36"/>
      <c r="U255" s="35">
        <v>0</v>
      </c>
      <c r="V255" s="36"/>
      <c r="W255" s="35">
        <v>0</v>
      </c>
      <c r="X255" s="36"/>
      <c r="Y255" s="35">
        <v>0</v>
      </c>
      <c r="Z255" s="36"/>
      <c r="AA255" s="35">
        <v>0</v>
      </c>
      <c r="AB255" s="36"/>
      <c r="AC255" s="35">
        <v>55994.253456539991</v>
      </c>
      <c r="AD255" s="36">
        <v>4.6943679638351913E-4</v>
      </c>
      <c r="AE255" s="88"/>
      <c r="AF255" s="84"/>
    </row>
    <row r="256" spans="1:32" x14ac:dyDescent="0.3">
      <c r="A256" s="85" t="s">
        <v>430</v>
      </c>
      <c r="B256" t="s">
        <v>464</v>
      </c>
      <c r="C256" t="s">
        <v>464</v>
      </c>
      <c r="D256" t="s">
        <v>464</v>
      </c>
      <c r="E256" s="86">
        <v>15.2467473932</v>
      </c>
      <c r="F256" s="25">
        <v>9.2149203392969925E-6</v>
      </c>
      <c r="G256" s="86">
        <v>11.1700769672</v>
      </c>
      <c r="H256" s="25">
        <v>8.5583375493049901E-7</v>
      </c>
      <c r="I256" s="86">
        <v>0</v>
      </c>
      <c r="J256" s="25"/>
      <c r="K256" s="86">
        <v>0</v>
      </c>
      <c r="L256" s="25"/>
      <c r="M256" s="86">
        <v>0</v>
      </c>
      <c r="N256" s="25"/>
      <c r="O256" s="86">
        <v>0</v>
      </c>
      <c r="P256" s="25"/>
      <c r="Q256" s="86">
        <v>0</v>
      </c>
      <c r="R256" s="25"/>
      <c r="S256" s="86">
        <v>0</v>
      </c>
      <c r="T256" s="25"/>
      <c r="U256" s="86">
        <v>0</v>
      </c>
      <c r="V256" s="25"/>
      <c r="W256" s="86">
        <v>0</v>
      </c>
      <c r="X256" s="25"/>
      <c r="Y256" s="86">
        <v>0</v>
      </c>
      <c r="Z256" s="25"/>
      <c r="AA256" s="86">
        <v>0</v>
      </c>
      <c r="AB256" s="25"/>
      <c r="AC256" s="86">
        <v>26.416824360400003</v>
      </c>
      <c r="AD256" s="25">
        <v>2.2146968006274708E-7</v>
      </c>
      <c r="AE256" s="88"/>
      <c r="AF256" s="84"/>
    </row>
    <row r="257" spans="1:32" x14ac:dyDescent="0.3">
      <c r="A257" s="89" t="s">
        <v>877</v>
      </c>
      <c r="B257" t="s">
        <v>466</v>
      </c>
      <c r="C257" t="s">
        <v>464</v>
      </c>
      <c r="D257" t="s">
        <v>464</v>
      </c>
      <c r="E257" s="35">
        <v>15.2467473932</v>
      </c>
      <c r="F257" s="36">
        <v>9.2149203392969925E-6</v>
      </c>
      <c r="G257" s="35">
        <v>11.1700769672</v>
      </c>
      <c r="H257" s="36">
        <v>8.5583375493049901E-7</v>
      </c>
      <c r="I257" s="35">
        <v>0</v>
      </c>
      <c r="J257" s="36"/>
      <c r="K257" s="35">
        <v>0</v>
      </c>
      <c r="L257" s="36"/>
      <c r="M257" s="35">
        <v>0</v>
      </c>
      <c r="N257" s="36"/>
      <c r="O257" s="35">
        <v>0</v>
      </c>
      <c r="P257" s="36"/>
      <c r="Q257" s="35">
        <v>0</v>
      </c>
      <c r="R257" s="36"/>
      <c r="S257" s="35">
        <v>0</v>
      </c>
      <c r="T257" s="36"/>
      <c r="U257" s="35">
        <v>0</v>
      </c>
      <c r="V257" s="36"/>
      <c r="W257" s="35">
        <v>0</v>
      </c>
      <c r="X257" s="36"/>
      <c r="Y257" s="35">
        <v>0</v>
      </c>
      <c r="Z257" s="36"/>
      <c r="AA257" s="35">
        <v>0</v>
      </c>
      <c r="AB257" s="36"/>
      <c r="AC257" s="35">
        <v>26.416824360400003</v>
      </c>
      <c r="AD257" s="36">
        <v>2.2146968006274708E-7</v>
      </c>
      <c r="AE257" s="88"/>
      <c r="AF257" s="84"/>
    </row>
    <row r="258" spans="1:32" x14ac:dyDescent="0.3">
      <c r="A258" s="85" t="s">
        <v>330</v>
      </c>
      <c r="B258" t="s">
        <v>464</v>
      </c>
      <c r="C258" t="s">
        <v>464</v>
      </c>
      <c r="D258" t="s">
        <v>464</v>
      </c>
      <c r="E258" s="86">
        <v>0</v>
      </c>
      <c r="F258" s="25"/>
      <c r="G258" s="86">
        <v>20956.696448160001</v>
      </c>
      <c r="H258" s="25">
        <v>1.6056691699469371E-3</v>
      </c>
      <c r="I258" s="86">
        <v>2207.1153456000002</v>
      </c>
      <c r="J258" s="25">
        <v>5.0969897611953291E-4</v>
      </c>
      <c r="K258" s="86">
        <v>8413.1461259999996</v>
      </c>
      <c r="L258" s="25">
        <v>1.0838716755190128E-3</v>
      </c>
      <c r="M258" s="86">
        <v>250465.67834400001</v>
      </c>
      <c r="N258" s="25">
        <v>8.7997294209317019E-3</v>
      </c>
      <c r="O258" s="86">
        <v>44958.788784000004</v>
      </c>
      <c r="P258" s="25">
        <v>1.4104665875611358E-2</v>
      </c>
      <c r="Q258" s="86">
        <v>0</v>
      </c>
      <c r="R258" s="25"/>
      <c r="S258" s="86">
        <v>0</v>
      </c>
      <c r="T258" s="25"/>
      <c r="U258" s="86">
        <v>0</v>
      </c>
      <c r="V258" s="25"/>
      <c r="W258" s="86">
        <v>0</v>
      </c>
      <c r="X258" s="25"/>
      <c r="Y258" s="86">
        <v>0</v>
      </c>
      <c r="Z258" s="25"/>
      <c r="AA258" s="86">
        <v>0</v>
      </c>
      <c r="AB258" s="25"/>
      <c r="AC258" s="86">
        <v>327001.42504776001</v>
      </c>
      <c r="AD258" s="25">
        <v>2.7414688456630669E-3</v>
      </c>
      <c r="AE258" s="88"/>
      <c r="AF258" s="84"/>
    </row>
    <row r="259" spans="1:32" x14ac:dyDescent="0.3">
      <c r="A259" s="89" t="s">
        <v>878</v>
      </c>
      <c r="B259" t="s">
        <v>466</v>
      </c>
      <c r="C259" t="s">
        <v>464</v>
      </c>
      <c r="D259" t="s">
        <v>464</v>
      </c>
      <c r="E259" s="35">
        <v>0</v>
      </c>
      <c r="F259" s="36"/>
      <c r="G259" s="35">
        <v>20956.696448160001</v>
      </c>
      <c r="H259" s="36">
        <v>1.6056691699469371E-3</v>
      </c>
      <c r="I259" s="35">
        <v>2207.1153456000002</v>
      </c>
      <c r="J259" s="36">
        <v>5.0969897611953291E-4</v>
      </c>
      <c r="K259" s="35">
        <v>0</v>
      </c>
      <c r="L259" s="36"/>
      <c r="M259" s="35">
        <v>0</v>
      </c>
      <c r="N259" s="36"/>
      <c r="O259" s="35">
        <v>0</v>
      </c>
      <c r="P259" s="36"/>
      <c r="Q259" s="35">
        <v>0</v>
      </c>
      <c r="R259" s="36"/>
      <c r="S259" s="35">
        <v>0</v>
      </c>
      <c r="T259" s="36"/>
      <c r="U259" s="35">
        <v>0</v>
      </c>
      <c r="V259" s="36"/>
      <c r="W259" s="35">
        <v>0</v>
      </c>
      <c r="X259" s="36"/>
      <c r="Y259" s="35">
        <v>0</v>
      </c>
      <c r="Z259" s="36"/>
      <c r="AA259" s="35">
        <v>0</v>
      </c>
      <c r="AB259" s="36"/>
      <c r="AC259" s="35">
        <v>23163.81179376</v>
      </c>
      <c r="AD259" s="36">
        <v>1.9419752794692219E-4</v>
      </c>
      <c r="AE259" s="88"/>
      <c r="AF259" s="84"/>
    </row>
    <row r="260" spans="1:32" x14ac:dyDescent="0.3">
      <c r="A260" s="89" t="s">
        <v>879</v>
      </c>
      <c r="B260" t="s">
        <v>466</v>
      </c>
      <c r="C260" t="s">
        <v>464</v>
      </c>
      <c r="D260" t="s">
        <v>464</v>
      </c>
      <c r="E260" s="35">
        <v>0</v>
      </c>
      <c r="F260" s="36"/>
      <c r="G260" s="35">
        <v>0</v>
      </c>
      <c r="H260" s="36"/>
      <c r="I260" s="35">
        <v>0</v>
      </c>
      <c r="J260" s="36"/>
      <c r="K260" s="35">
        <v>8413.1461259999996</v>
      </c>
      <c r="L260" s="36">
        <v>1.0838716755190128E-3</v>
      </c>
      <c r="M260" s="35">
        <v>250465.67834400001</v>
      </c>
      <c r="N260" s="36">
        <v>8.7997294209317019E-3</v>
      </c>
      <c r="O260" s="35">
        <v>44958.788784000004</v>
      </c>
      <c r="P260" s="36">
        <v>1.4104665875611358E-2</v>
      </c>
      <c r="Q260" s="35">
        <v>0</v>
      </c>
      <c r="R260" s="36"/>
      <c r="S260" s="35">
        <v>0</v>
      </c>
      <c r="T260" s="36"/>
      <c r="U260" s="35">
        <v>0</v>
      </c>
      <c r="V260" s="36"/>
      <c r="W260" s="35">
        <v>0</v>
      </c>
      <c r="X260" s="36"/>
      <c r="Y260" s="35">
        <v>0</v>
      </c>
      <c r="Z260" s="36"/>
      <c r="AA260" s="35">
        <v>0</v>
      </c>
      <c r="AB260" s="36"/>
      <c r="AC260" s="35">
        <v>303837.61325400003</v>
      </c>
      <c r="AD260" s="36">
        <v>2.5472713177161444E-3</v>
      </c>
      <c r="AE260" s="88"/>
      <c r="AF260" s="84"/>
    </row>
    <row r="261" spans="1:32" x14ac:dyDescent="0.3">
      <c r="A261" s="85" t="s">
        <v>316</v>
      </c>
      <c r="B261" t="s">
        <v>464</v>
      </c>
      <c r="C261" t="s">
        <v>464</v>
      </c>
      <c r="D261" t="s">
        <v>464</v>
      </c>
      <c r="E261" s="86">
        <v>0.63281850640000004</v>
      </c>
      <c r="F261" s="25">
        <v>3.824666320837504E-7</v>
      </c>
      <c r="G261" s="86">
        <v>0</v>
      </c>
      <c r="H261" s="25"/>
      <c r="I261" s="86">
        <v>0</v>
      </c>
      <c r="J261" s="25"/>
      <c r="K261" s="86">
        <v>0</v>
      </c>
      <c r="L261" s="25"/>
      <c r="M261" s="86">
        <v>0</v>
      </c>
      <c r="N261" s="25"/>
      <c r="O261" s="86">
        <v>0</v>
      </c>
      <c r="P261" s="25"/>
      <c r="Q261" s="86">
        <v>0</v>
      </c>
      <c r="R261" s="25"/>
      <c r="S261" s="86">
        <v>0</v>
      </c>
      <c r="T261" s="25"/>
      <c r="U261" s="86">
        <v>0</v>
      </c>
      <c r="V261" s="25"/>
      <c r="W261" s="86">
        <v>0</v>
      </c>
      <c r="X261" s="25"/>
      <c r="Y261" s="86">
        <v>0</v>
      </c>
      <c r="Z261" s="25"/>
      <c r="AA261" s="86">
        <v>0</v>
      </c>
      <c r="AB261" s="25"/>
      <c r="AC261" s="86">
        <v>0.63281850640000004</v>
      </c>
      <c r="AD261" s="25">
        <v>5.3053353513711796E-9</v>
      </c>
      <c r="AE261" s="88"/>
      <c r="AF261" s="84"/>
    </row>
    <row r="262" spans="1:32" x14ac:dyDescent="0.3">
      <c r="A262" s="89" t="s">
        <v>880</v>
      </c>
      <c r="B262" t="s">
        <v>725</v>
      </c>
      <c r="C262" t="s">
        <v>464</v>
      </c>
      <c r="D262" t="s">
        <v>464</v>
      </c>
      <c r="E262" s="35">
        <v>0.63281850640000004</v>
      </c>
      <c r="F262" s="36">
        <v>3.824666320837504E-7</v>
      </c>
      <c r="G262" s="35">
        <v>0</v>
      </c>
      <c r="H262" s="36"/>
      <c r="I262" s="35">
        <v>0</v>
      </c>
      <c r="J262" s="36"/>
      <c r="K262" s="35">
        <v>0</v>
      </c>
      <c r="L262" s="36"/>
      <c r="M262" s="35">
        <v>0</v>
      </c>
      <c r="N262" s="36"/>
      <c r="O262" s="35">
        <v>0</v>
      </c>
      <c r="P262" s="36"/>
      <c r="Q262" s="35">
        <v>0</v>
      </c>
      <c r="R262" s="36"/>
      <c r="S262" s="35">
        <v>0</v>
      </c>
      <c r="T262" s="36"/>
      <c r="U262" s="35">
        <v>0</v>
      </c>
      <c r="V262" s="36"/>
      <c r="W262" s="35">
        <v>0</v>
      </c>
      <c r="X262" s="36"/>
      <c r="Y262" s="35">
        <v>0</v>
      </c>
      <c r="Z262" s="36"/>
      <c r="AA262" s="35">
        <v>0</v>
      </c>
      <c r="AB262" s="36"/>
      <c r="AC262" s="35">
        <v>0.63281850640000004</v>
      </c>
      <c r="AD262" s="36">
        <v>5.3053353513711796E-9</v>
      </c>
      <c r="AE262" s="88"/>
      <c r="AF262" s="84"/>
    </row>
    <row r="263" spans="1:32" x14ac:dyDescent="0.3">
      <c r="A263" s="85" t="s">
        <v>253</v>
      </c>
      <c r="B263" t="s">
        <v>464</v>
      </c>
      <c r="C263" t="s">
        <v>464</v>
      </c>
      <c r="D263" t="s">
        <v>464</v>
      </c>
      <c r="E263" s="86">
        <v>28055.008294517</v>
      </c>
      <c r="F263" s="25">
        <v>1.695605363459958E-2</v>
      </c>
      <c r="G263" s="86">
        <v>54897.424613620104</v>
      </c>
      <c r="H263" s="25">
        <v>4.2061544590113707E-3</v>
      </c>
      <c r="I263" s="86">
        <v>0</v>
      </c>
      <c r="J263" s="25"/>
      <c r="K263" s="86">
        <v>0</v>
      </c>
      <c r="L263" s="25"/>
      <c r="M263" s="86">
        <v>0</v>
      </c>
      <c r="N263" s="25"/>
      <c r="O263" s="86">
        <v>0</v>
      </c>
      <c r="P263" s="25"/>
      <c r="Q263" s="86">
        <v>16732.137966498798</v>
      </c>
      <c r="R263" s="25">
        <v>3.4238924476980705E-3</v>
      </c>
      <c r="S263" s="86">
        <v>0</v>
      </c>
      <c r="T263" s="25"/>
      <c r="U263" s="86">
        <v>0</v>
      </c>
      <c r="V263" s="25"/>
      <c r="W263" s="86">
        <v>0</v>
      </c>
      <c r="X263" s="25"/>
      <c r="Y263" s="86">
        <v>0</v>
      </c>
      <c r="Z263" s="25"/>
      <c r="AA263" s="86">
        <v>1.749151E-4</v>
      </c>
      <c r="AB263" s="25">
        <v>6.2615772322896144E-11</v>
      </c>
      <c r="AC263" s="86">
        <v>99684.571049551014</v>
      </c>
      <c r="AD263" s="25">
        <v>8.357215748699458E-4</v>
      </c>
      <c r="AE263" s="88"/>
      <c r="AF263" s="84"/>
    </row>
    <row r="264" spans="1:32" x14ac:dyDescent="0.3">
      <c r="A264" s="89" t="s">
        <v>881</v>
      </c>
      <c r="B264" t="s">
        <v>466</v>
      </c>
      <c r="C264" t="s">
        <v>464</v>
      </c>
      <c r="D264" t="s">
        <v>464</v>
      </c>
      <c r="E264" s="35">
        <v>0</v>
      </c>
      <c r="F264" s="36"/>
      <c r="G264" s="35">
        <v>0</v>
      </c>
      <c r="H264" s="36"/>
      <c r="I264" s="35">
        <v>0</v>
      </c>
      <c r="J264" s="36"/>
      <c r="K264" s="35">
        <v>0</v>
      </c>
      <c r="L264" s="36"/>
      <c r="M264" s="35">
        <v>0</v>
      </c>
      <c r="N264" s="36"/>
      <c r="O264" s="35">
        <v>0</v>
      </c>
      <c r="P264" s="36"/>
      <c r="Q264" s="35">
        <v>0</v>
      </c>
      <c r="R264" s="36"/>
      <c r="S264" s="35">
        <v>0</v>
      </c>
      <c r="T264" s="36"/>
      <c r="U264" s="35">
        <v>0</v>
      </c>
      <c r="V264" s="36"/>
      <c r="W264" s="35">
        <v>0</v>
      </c>
      <c r="X264" s="36"/>
      <c r="Y264" s="35">
        <v>0</v>
      </c>
      <c r="Z264" s="36"/>
      <c r="AA264" s="35">
        <v>1.749151E-4</v>
      </c>
      <c r="AB264" s="36">
        <v>6.2615772322896144E-11</v>
      </c>
      <c r="AC264" s="35">
        <v>1.749151E-4</v>
      </c>
      <c r="AD264" s="36">
        <v>1.466428769281367E-12</v>
      </c>
      <c r="AE264" s="88"/>
      <c r="AF264" s="84"/>
    </row>
    <row r="265" spans="1:32" x14ac:dyDescent="0.3">
      <c r="A265" s="89" t="s">
        <v>882</v>
      </c>
      <c r="B265" t="s">
        <v>466</v>
      </c>
      <c r="C265" t="s">
        <v>464</v>
      </c>
      <c r="D265" t="s">
        <v>464</v>
      </c>
      <c r="E265" s="35">
        <v>28055.008294517</v>
      </c>
      <c r="F265" s="36">
        <v>1.695605363459958E-2</v>
      </c>
      <c r="G265" s="35">
        <v>54897.424613620104</v>
      </c>
      <c r="H265" s="36">
        <v>4.2061544590113707E-3</v>
      </c>
      <c r="I265" s="35">
        <v>0</v>
      </c>
      <c r="J265" s="36"/>
      <c r="K265" s="35">
        <v>0</v>
      </c>
      <c r="L265" s="36"/>
      <c r="M265" s="35">
        <v>0</v>
      </c>
      <c r="N265" s="36"/>
      <c r="O265" s="35">
        <v>0</v>
      </c>
      <c r="P265" s="36"/>
      <c r="Q265" s="35">
        <v>16732.137966498798</v>
      </c>
      <c r="R265" s="36">
        <v>3.4238924476980705E-3</v>
      </c>
      <c r="S265" s="35">
        <v>0</v>
      </c>
      <c r="T265" s="36"/>
      <c r="U265" s="35">
        <v>0</v>
      </c>
      <c r="V265" s="36"/>
      <c r="W265" s="35">
        <v>0</v>
      </c>
      <c r="X265" s="36"/>
      <c r="Y265" s="35">
        <v>0</v>
      </c>
      <c r="Z265" s="36"/>
      <c r="AA265" s="35">
        <v>0</v>
      </c>
      <c r="AB265" s="36"/>
      <c r="AC265" s="35">
        <v>99684.570874635901</v>
      </c>
      <c r="AD265" s="36">
        <v>8.3572157340351704E-4</v>
      </c>
      <c r="AE265" s="88"/>
      <c r="AF265" s="84"/>
    </row>
    <row r="266" spans="1:32" x14ac:dyDescent="0.3">
      <c r="A266" s="85" t="s">
        <v>364</v>
      </c>
      <c r="B266" t="s">
        <v>464</v>
      </c>
      <c r="C266" t="s">
        <v>464</v>
      </c>
      <c r="D266" t="s">
        <v>464</v>
      </c>
      <c r="E266" s="86">
        <v>0</v>
      </c>
      <c r="F266" s="25"/>
      <c r="G266" s="86">
        <v>6.1121159999999994E-2</v>
      </c>
      <c r="H266" s="25">
        <v>4.6830072901118279E-9</v>
      </c>
      <c r="I266" s="86">
        <v>222.40596561550001</v>
      </c>
      <c r="J266" s="25">
        <v>5.1361200121727056E-5</v>
      </c>
      <c r="K266" s="86">
        <v>0</v>
      </c>
      <c r="L266" s="25"/>
      <c r="M266" s="86">
        <v>7.8622387200000005E-2</v>
      </c>
      <c r="N266" s="25">
        <v>2.7622776037102402E-9</v>
      </c>
      <c r="O266" s="86">
        <v>0</v>
      </c>
      <c r="P266" s="25"/>
      <c r="Q266" s="86">
        <v>0</v>
      </c>
      <c r="R266" s="25"/>
      <c r="S266" s="86">
        <v>0</v>
      </c>
      <c r="T266" s="25"/>
      <c r="U266" s="86">
        <v>0</v>
      </c>
      <c r="V266" s="25"/>
      <c r="W266" s="86">
        <v>0</v>
      </c>
      <c r="X266" s="25"/>
      <c r="Y266" s="86">
        <v>0</v>
      </c>
      <c r="Z266" s="25"/>
      <c r="AA266" s="86">
        <v>0</v>
      </c>
      <c r="AB266" s="25"/>
      <c r="AC266" s="86">
        <v>222.54570916269998</v>
      </c>
      <c r="AD266" s="25">
        <v>1.8657476135354078E-6</v>
      </c>
      <c r="AE266" s="88"/>
      <c r="AF266" s="84"/>
    </row>
    <row r="267" spans="1:32" x14ac:dyDescent="0.3">
      <c r="A267" s="89" t="s">
        <v>883</v>
      </c>
      <c r="B267" t="s">
        <v>725</v>
      </c>
      <c r="C267" t="s">
        <v>464</v>
      </c>
      <c r="D267" t="s">
        <v>464</v>
      </c>
      <c r="E267" s="35">
        <v>0</v>
      </c>
      <c r="F267" s="36"/>
      <c r="G267" s="35">
        <v>0</v>
      </c>
      <c r="H267" s="36"/>
      <c r="I267" s="35">
        <v>0</v>
      </c>
      <c r="J267" s="36"/>
      <c r="K267" s="35">
        <v>0</v>
      </c>
      <c r="L267" s="36"/>
      <c r="M267" s="35">
        <v>7.8622387200000005E-2</v>
      </c>
      <c r="N267" s="36">
        <v>2.7622776037102402E-9</v>
      </c>
      <c r="O267" s="35">
        <v>0</v>
      </c>
      <c r="P267" s="36"/>
      <c r="Q267" s="35">
        <v>0</v>
      </c>
      <c r="R267" s="36"/>
      <c r="S267" s="35">
        <v>0</v>
      </c>
      <c r="T267" s="36"/>
      <c r="U267" s="35">
        <v>0</v>
      </c>
      <c r="V267" s="36"/>
      <c r="W267" s="35">
        <v>0</v>
      </c>
      <c r="X267" s="36"/>
      <c r="Y267" s="35">
        <v>0</v>
      </c>
      <c r="Z267" s="36"/>
      <c r="AA267" s="35">
        <v>0</v>
      </c>
      <c r="AB267" s="36"/>
      <c r="AC267" s="35">
        <v>7.8622387200000005E-2</v>
      </c>
      <c r="AD267" s="36">
        <v>6.591433815585911E-10</v>
      </c>
      <c r="AE267" s="88"/>
      <c r="AF267" s="84"/>
    </row>
    <row r="268" spans="1:32" x14ac:dyDescent="0.3">
      <c r="A268" s="89" t="s">
        <v>884</v>
      </c>
      <c r="B268" t="s">
        <v>466</v>
      </c>
      <c r="C268" t="s">
        <v>464</v>
      </c>
      <c r="D268" t="s">
        <v>464</v>
      </c>
      <c r="E268" s="35">
        <v>0</v>
      </c>
      <c r="F268" s="36"/>
      <c r="G268" s="35">
        <v>6.1121159999999994E-2</v>
      </c>
      <c r="H268" s="36">
        <v>4.6830072901118279E-9</v>
      </c>
      <c r="I268" s="35">
        <v>222.40596561550001</v>
      </c>
      <c r="J268" s="36">
        <v>5.1361200121727056E-5</v>
      </c>
      <c r="K268" s="35">
        <v>0</v>
      </c>
      <c r="L268" s="36"/>
      <c r="M268" s="35">
        <v>0</v>
      </c>
      <c r="N268" s="36"/>
      <c r="O268" s="35">
        <v>0</v>
      </c>
      <c r="P268" s="36"/>
      <c r="Q268" s="35">
        <v>0</v>
      </c>
      <c r="R268" s="36"/>
      <c r="S268" s="35">
        <v>0</v>
      </c>
      <c r="T268" s="36"/>
      <c r="U268" s="35">
        <v>0</v>
      </c>
      <c r="V268" s="36"/>
      <c r="W268" s="35">
        <v>0</v>
      </c>
      <c r="X268" s="36"/>
      <c r="Y268" s="35">
        <v>0</v>
      </c>
      <c r="Z268" s="36"/>
      <c r="AA268" s="35">
        <v>0</v>
      </c>
      <c r="AB268" s="36"/>
      <c r="AC268" s="35">
        <v>222.46708677550001</v>
      </c>
      <c r="AD268" s="36">
        <v>1.8650884701538492E-6</v>
      </c>
      <c r="AE268" s="88"/>
      <c r="AF268" s="84"/>
    </row>
    <row r="269" spans="1:32" x14ac:dyDescent="0.3">
      <c r="A269" s="85" t="s">
        <v>343</v>
      </c>
      <c r="B269" t="s">
        <v>464</v>
      </c>
      <c r="C269" t="s">
        <v>464</v>
      </c>
      <c r="D269" t="s">
        <v>464</v>
      </c>
      <c r="E269" s="86">
        <v>11.036500605600001</v>
      </c>
      <c r="F269" s="25">
        <v>6.6703062156434178E-6</v>
      </c>
      <c r="G269" s="86">
        <v>11.036500605600001</v>
      </c>
      <c r="H269" s="25">
        <v>8.4559934388268165E-7</v>
      </c>
      <c r="I269" s="86">
        <v>11.036500605600001</v>
      </c>
      <c r="J269" s="25">
        <v>2.5487082357663096E-6</v>
      </c>
      <c r="K269" s="86">
        <v>1.7215806847999999</v>
      </c>
      <c r="L269" s="25">
        <v>2.2179247970134989E-7</v>
      </c>
      <c r="M269" s="86">
        <v>2.8612670980999999</v>
      </c>
      <c r="N269" s="25">
        <v>1.0052625346021827E-7</v>
      </c>
      <c r="O269" s="86">
        <v>2.3723381835999997</v>
      </c>
      <c r="P269" s="25">
        <v>7.4426020648360772E-7</v>
      </c>
      <c r="Q269" s="86">
        <v>0</v>
      </c>
      <c r="R269" s="25"/>
      <c r="S269" s="86">
        <v>0</v>
      </c>
      <c r="T269" s="25"/>
      <c r="U269" s="86">
        <v>0</v>
      </c>
      <c r="V269" s="25"/>
      <c r="W269" s="86">
        <v>0</v>
      </c>
      <c r="X269" s="25"/>
      <c r="Y269" s="86">
        <v>84.357453555199996</v>
      </c>
      <c r="Z269" s="25">
        <v>3.761308522628103E-6</v>
      </c>
      <c r="AA269" s="86">
        <v>0</v>
      </c>
      <c r="AB269" s="25"/>
      <c r="AC269" s="86">
        <v>124.42214133850004</v>
      </c>
      <c r="AD269" s="25">
        <v>1.0431129593406679E-6</v>
      </c>
      <c r="AE269" s="88"/>
      <c r="AF269" s="84"/>
    </row>
    <row r="270" spans="1:32" x14ac:dyDescent="0.3">
      <c r="A270" s="89" t="s">
        <v>885</v>
      </c>
      <c r="B270" t="s">
        <v>725</v>
      </c>
      <c r="C270" t="s">
        <v>464</v>
      </c>
      <c r="D270" t="s">
        <v>464</v>
      </c>
      <c r="E270" s="35">
        <v>1.7215806847999999</v>
      </c>
      <c r="F270" s="36">
        <v>1.0404992264238445E-6</v>
      </c>
      <c r="G270" s="35">
        <v>1.7215806847999999</v>
      </c>
      <c r="H270" s="36">
        <v>1.3190480837461385E-7</v>
      </c>
      <c r="I270" s="35">
        <v>1.7215806847999999</v>
      </c>
      <c r="J270" s="36">
        <v>3.9757229457855129E-7</v>
      </c>
      <c r="K270" s="35">
        <v>1.7215806847999999</v>
      </c>
      <c r="L270" s="36">
        <v>2.2179247970134989E-7</v>
      </c>
      <c r="M270" s="35">
        <v>2.8612670980999999</v>
      </c>
      <c r="N270" s="36">
        <v>1.0052625346021827E-7</v>
      </c>
      <c r="O270" s="35">
        <v>2.3723381835999997</v>
      </c>
      <c r="P270" s="36">
        <v>7.4426020648360772E-7</v>
      </c>
      <c r="Q270" s="35">
        <v>0</v>
      </c>
      <c r="R270" s="36"/>
      <c r="S270" s="35">
        <v>0</v>
      </c>
      <c r="T270" s="36"/>
      <c r="U270" s="35">
        <v>0</v>
      </c>
      <c r="V270" s="36"/>
      <c r="W270" s="35">
        <v>0</v>
      </c>
      <c r="X270" s="36"/>
      <c r="Y270" s="35">
        <v>84.357453555199996</v>
      </c>
      <c r="Z270" s="36">
        <v>3.761308522628103E-6</v>
      </c>
      <c r="AA270" s="35">
        <v>0</v>
      </c>
      <c r="AB270" s="36"/>
      <c r="AC270" s="35">
        <v>96.477381576100015</v>
      </c>
      <c r="AD270" s="36">
        <v>8.0883358799857282E-7</v>
      </c>
      <c r="AE270" s="88"/>
      <c r="AF270" s="84"/>
    </row>
    <row r="271" spans="1:32" x14ac:dyDescent="0.3">
      <c r="A271" s="89" t="s">
        <v>886</v>
      </c>
      <c r="B271" t="s">
        <v>725</v>
      </c>
      <c r="C271" t="s">
        <v>464</v>
      </c>
      <c r="D271" t="s">
        <v>464</v>
      </c>
      <c r="E271" s="35">
        <v>9.3149199208000013</v>
      </c>
      <c r="F271" s="36">
        <v>5.6298069892195735E-6</v>
      </c>
      <c r="G271" s="35">
        <v>9.3149199208000013</v>
      </c>
      <c r="H271" s="36">
        <v>7.1369453550806785E-7</v>
      </c>
      <c r="I271" s="35">
        <v>9.3149199208000013</v>
      </c>
      <c r="J271" s="36">
        <v>2.1511359411877583E-6</v>
      </c>
      <c r="K271" s="35">
        <v>0</v>
      </c>
      <c r="L271" s="36"/>
      <c r="M271" s="35">
        <v>0</v>
      </c>
      <c r="N271" s="36"/>
      <c r="O271" s="35">
        <v>0</v>
      </c>
      <c r="P271" s="36"/>
      <c r="Q271" s="35">
        <v>0</v>
      </c>
      <c r="R271" s="36"/>
      <c r="S271" s="35">
        <v>0</v>
      </c>
      <c r="T271" s="36"/>
      <c r="U271" s="35">
        <v>0</v>
      </c>
      <c r="V271" s="36"/>
      <c r="W271" s="35">
        <v>0</v>
      </c>
      <c r="X271" s="36"/>
      <c r="Y271" s="35">
        <v>0</v>
      </c>
      <c r="Z271" s="36"/>
      <c r="AA271" s="35">
        <v>0</v>
      </c>
      <c r="AB271" s="36"/>
      <c r="AC271" s="35">
        <v>27.944759762400004</v>
      </c>
      <c r="AD271" s="36">
        <v>2.3427937134209511E-7</v>
      </c>
      <c r="AE271" s="88"/>
      <c r="AF271" s="84"/>
    </row>
    <row r="272" spans="1:32" x14ac:dyDescent="0.3">
      <c r="A272" s="85" t="s">
        <v>362</v>
      </c>
      <c r="B272" t="s">
        <v>464</v>
      </c>
      <c r="C272" t="s">
        <v>464</v>
      </c>
      <c r="D272" t="s">
        <v>464</v>
      </c>
      <c r="E272" s="86">
        <v>426.91581890520001</v>
      </c>
      <c r="F272" s="25">
        <v>2.5802193486538041E-4</v>
      </c>
      <c r="G272" s="86">
        <v>1544.3628998093</v>
      </c>
      <c r="H272" s="25">
        <v>1.1832666000424721E-4</v>
      </c>
      <c r="I272" s="86">
        <v>9113.3231262942991</v>
      </c>
      <c r="J272" s="25">
        <v>2.1045802956237963E-3</v>
      </c>
      <c r="K272" s="86">
        <v>0</v>
      </c>
      <c r="L272" s="25"/>
      <c r="M272" s="86">
        <v>0</v>
      </c>
      <c r="N272" s="25"/>
      <c r="O272" s="86">
        <v>0</v>
      </c>
      <c r="P272" s="25"/>
      <c r="Q272" s="86">
        <v>0</v>
      </c>
      <c r="R272" s="25"/>
      <c r="S272" s="86">
        <v>0</v>
      </c>
      <c r="T272" s="25"/>
      <c r="U272" s="86">
        <v>0</v>
      </c>
      <c r="V272" s="25"/>
      <c r="W272" s="86">
        <v>0</v>
      </c>
      <c r="X272" s="25"/>
      <c r="Y272" s="86">
        <v>0</v>
      </c>
      <c r="Z272" s="25"/>
      <c r="AA272" s="86">
        <v>0</v>
      </c>
      <c r="AB272" s="25"/>
      <c r="AC272" s="86">
        <v>11084.6018450088</v>
      </c>
      <c r="AD272" s="25">
        <v>9.2929535766496005E-5</v>
      </c>
      <c r="AE272" s="88"/>
      <c r="AF272" s="84"/>
    </row>
    <row r="273" spans="1:32" x14ac:dyDescent="0.3">
      <c r="A273" s="89" t="s">
        <v>887</v>
      </c>
      <c r="B273" t="s">
        <v>490</v>
      </c>
      <c r="C273" t="s">
        <v>464</v>
      </c>
      <c r="D273" t="s">
        <v>464</v>
      </c>
      <c r="E273" s="35">
        <v>426.91581890520001</v>
      </c>
      <c r="F273" s="36">
        <v>2.5802193486538041E-4</v>
      </c>
      <c r="G273" s="35">
        <v>1544.3628998093</v>
      </c>
      <c r="H273" s="36">
        <v>1.1832666000424721E-4</v>
      </c>
      <c r="I273" s="35">
        <v>9113.3231262942991</v>
      </c>
      <c r="J273" s="36">
        <v>2.1045802956237963E-3</v>
      </c>
      <c r="K273" s="35">
        <v>0</v>
      </c>
      <c r="L273" s="36"/>
      <c r="M273" s="35">
        <v>0</v>
      </c>
      <c r="N273" s="36"/>
      <c r="O273" s="35">
        <v>0</v>
      </c>
      <c r="P273" s="36"/>
      <c r="Q273" s="35">
        <v>0</v>
      </c>
      <c r="R273" s="36"/>
      <c r="S273" s="35">
        <v>0</v>
      </c>
      <c r="T273" s="36"/>
      <c r="U273" s="35">
        <v>0</v>
      </c>
      <c r="V273" s="36"/>
      <c r="W273" s="35">
        <v>0</v>
      </c>
      <c r="X273" s="36"/>
      <c r="Y273" s="35">
        <v>0</v>
      </c>
      <c r="Z273" s="36"/>
      <c r="AA273" s="35">
        <v>0</v>
      </c>
      <c r="AB273" s="36"/>
      <c r="AC273" s="35">
        <v>11084.6018450088</v>
      </c>
      <c r="AD273" s="36">
        <v>9.2929535766496005E-5</v>
      </c>
      <c r="AE273" s="88"/>
      <c r="AF273" s="84"/>
    </row>
    <row r="274" spans="1:32" x14ac:dyDescent="0.3">
      <c r="A274" s="85" t="s">
        <v>322</v>
      </c>
      <c r="B274" t="s">
        <v>464</v>
      </c>
      <c r="C274" t="s">
        <v>464</v>
      </c>
      <c r="D274" t="s">
        <v>464</v>
      </c>
      <c r="E274" s="86">
        <v>0</v>
      </c>
      <c r="F274" s="25"/>
      <c r="G274" s="86">
        <v>0</v>
      </c>
      <c r="H274" s="25"/>
      <c r="I274" s="86">
        <v>0</v>
      </c>
      <c r="J274" s="25"/>
      <c r="K274" s="86">
        <v>0</v>
      </c>
      <c r="L274" s="25"/>
      <c r="M274" s="86">
        <v>5.9027684100000005E-2</v>
      </c>
      <c r="N274" s="25">
        <v>2.0738476100139712E-9</v>
      </c>
      <c r="O274" s="86">
        <v>5.9264505300000006E-2</v>
      </c>
      <c r="P274" s="25">
        <v>1.8592717200543933E-8</v>
      </c>
      <c r="Q274" s="86">
        <v>0</v>
      </c>
      <c r="R274" s="25"/>
      <c r="S274" s="86">
        <v>0</v>
      </c>
      <c r="T274" s="25"/>
      <c r="U274" s="86">
        <v>0</v>
      </c>
      <c r="V274" s="25"/>
      <c r="W274" s="86">
        <v>0</v>
      </c>
      <c r="X274" s="25"/>
      <c r="Y274" s="86">
        <v>0</v>
      </c>
      <c r="Z274" s="25"/>
      <c r="AA274" s="86">
        <v>0</v>
      </c>
      <c r="AB274" s="25"/>
      <c r="AC274" s="86">
        <v>0.11829218940000001</v>
      </c>
      <c r="AD274" s="25">
        <v>9.9172152499950207E-10</v>
      </c>
      <c r="AE274" s="88"/>
      <c r="AF274" s="84"/>
    </row>
    <row r="275" spans="1:32" x14ac:dyDescent="0.3">
      <c r="A275" s="89" t="s">
        <v>888</v>
      </c>
      <c r="B275" t="s">
        <v>726</v>
      </c>
      <c r="C275" t="s">
        <v>464</v>
      </c>
      <c r="D275" t="s">
        <v>464</v>
      </c>
      <c r="E275" s="35">
        <v>0</v>
      </c>
      <c r="F275" s="36"/>
      <c r="G275" s="35">
        <v>0</v>
      </c>
      <c r="H275" s="36"/>
      <c r="I275" s="35">
        <v>0</v>
      </c>
      <c r="J275" s="36"/>
      <c r="K275" s="35">
        <v>0</v>
      </c>
      <c r="L275" s="36"/>
      <c r="M275" s="35">
        <v>5.9027684100000005E-2</v>
      </c>
      <c r="N275" s="36">
        <v>2.0738476100139712E-9</v>
      </c>
      <c r="O275" s="35">
        <v>5.9264505300000006E-2</v>
      </c>
      <c r="P275" s="36">
        <v>1.8592717200543933E-8</v>
      </c>
      <c r="Q275" s="35">
        <v>0</v>
      </c>
      <c r="R275" s="36"/>
      <c r="S275" s="35">
        <v>0</v>
      </c>
      <c r="T275" s="36"/>
      <c r="U275" s="35">
        <v>0</v>
      </c>
      <c r="V275" s="36"/>
      <c r="W275" s="35">
        <v>0</v>
      </c>
      <c r="X275" s="36"/>
      <c r="Y275" s="35">
        <v>0</v>
      </c>
      <c r="Z275" s="36"/>
      <c r="AA275" s="35">
        <v>0</v>
      </c>
      <c r="AB275" s="36"/>
      <c r="AC275" s="35">
        <v>0.11829218940000001</v>
      </c>
      <c r="AD275" s="36">
        <v>9.9172152499950207E-10</v>
      </c>
      <c r="AE275" s="88"/>
      <c r="AF275" s="84"/>
    </row>
    <row r="276" spans="1:32" x14ac:dyDescent="0.3">
      <c r="A276" s="85" t="s">
        <v>422</v>
      </c>
      <c r="B276" t="s">
        <v>464</v>
      </c>
      <c r="C276" t="s">
        <v>464</v>
      </c>
      <c r="D276" t="s">
        <v>464</v>
      </c>
      <c r="E276" s="86">
        <v>51274.101901998598</v>
      </c>
      <c r="F276" s="25">
        <v>3.0989348240047655E-2</v>
      </c>
      <c r="G276" s="86">
        <v>63735.011955137001</v>
      </c>
      <c r="H276" s="25">
        <v>4.8832765219323565E-3</v>
      </c>
      <c r="I276" s="86">
        <v>6.3513760900000008E-2</v>
      </c>
      <c r="J276" s="25">
        <v>1.4667515662363496E-8</v>
      </c>
      <c r="K276" s="86">
        <v>435131.79894105677</v>
      </c>
      <c r="L276" s="25">
        <v>5.6058343089076812E-2</v>
      </c>
      <c r="M276" s="86">
        <v>141752.36681104981</v>
      </c>
      <c r="N276" s="25">
        <v>4.9802531067777295E-3</v>
      </c>
      <c r="O276" s="86">
        <v>0</v>
      </c>
      <c r="P276" s="25"/>
      <c r="Q276" s="86">
        <v>192500.25583448369</v>
      </c>
      <c r="R276" s="25">
        <v>3.9391270467126795E-2</v>
      </c>
      <c r="S276" s="86">
        <v>0</v>
      </c>
      <c r="T276" s="25"/>
      <c r="U276" s="86">
        <v>0</v>
      </c>
      <c r="V276" s="25"/>
      <c r="W276" s="86">
        <v>242993.12376565998</v>
      </c>
      <c r="X276" s="25">
        <v>3.6270520111064172E-2</v>
      </c>
      <c r="Y276" s="86">
        <v>131876.8034</v>
      </c>
      <c r="Z276" s="25">
        <v>5.8800891167345385E-3</v>
      </c>
      <c r="AA276" s="86">
        <v>0</v>
      </c>
      <c r="AB276" s="25"/>
      <c r="AC276" s="86">
        <v>1259263.526123147</v>
      </c>
      <c r="AD276" s="25">
        <v>1.0557237555898151E-2</v>
      </c>
      <c r="AE276" s="88"/>
      <c r="AF276" s="84"/>
    </row>
    <row r="277" spans="1:32" x14ac:dyDescent="0.3">
      <c r="A277" s="89" t="s">
        <v>889</v>
      </c>
      <c r="B277" t="s">
        <v>466</v>
      </c>
      <c r="C277" t="s">
        <v>464</v>
      </c>
      <c r="D277" t="s">
        <v>464</v>
      </c>
      <c r="E277" s="35">
        <v>0.1148398684</v>
      </c>
      <c r="F277" s="36">
        <v>6.9407606212018827E-8</v>
      </c>
      <c r="G277" s="35">
        <v>0</v>
      </c>
      <c r="H277" s="36"/>
      <c r="I277" s="35">
        <v>0</v>
      </c>
      <c r="J277" s="36"/>
      <c r="K277" s="35">
        <v>0</v>
      </c>
      <c r="L277" s="36"/>
      <c r="M277" s="35">
        <v>0</v>
      </c>
      <c r="N277" s="36"/>
      <c r="O277" s="35">
        <v>0</v>
      </c>
      <c r="P277" s="36"/>
      <c r="Q277" s="35">
        <v>0</v>
      </c>
      <c r="R277" s="36"/>
      <c r="S277" s="35">
        <v>0</v>
      </c>
      <c r="T277" s="36"/>
      <c r="U277" s="35">
        <v>0</v>
      </c>
      <c r="V277" s="36"/>
      <c r="W277" s="35">
        <v>0</v>
      </c>
      <c r="X277" s="36"/>
      <c r="Y277" s="35">
        <v>0</v>
      </c>
      <c r="Z277" s="36"/>
      <c r="AA277" s="35">
        <v>0</v>
      </c>
      <c r="AB277" s="36"/>
      <c r="AC277" s="35">
        <v>0.1148398684</v>
      </c>
      <c r="AD277" s="36">
        <v>9.6277843869537936E-10</v>
      </c>
      <c r="AE277" s="88"/>
      <c r="AF277" s="84"/>
    </row>
    <row r="278" spans="1:32" x14ac:dyDescent="0.3">
      <c r="A278" s="89" t="s">
        <v>890</v>
      </c>
      <c r="B278" t="s">
        <v>466</v>
      </c>
      <c r="C278" t="s">
        <v>464</v>
      </c>
      <c r="D278" t="s">
        <v>464</v>
      </c>
      <c r="E278" s="35">
        <v>34479.001422637004</v>
      </c>
      <c r="F278" s="36">
        <v>2.0838625006000318E-2</v>
      </c>
      <c r="G278" s="35">
        <v>63734.9376572904</v>
      </c>
      <c r="H278" s="36">
        <v>4.8832708293480324E-3</v>
      </c>
      <c r="I278" s="35">
        <v>6.3513760900000008E-2</v>
      </c>
      <c r="J278" s="36">
        <v>1.4667515662363496E-8</v>
      </c>
      <c r="K278" s="35">
        <v>340646.17604669102</v>
      </c>
      <c r="L278" s="36">
        <v>4.3885692232284376E-2</v>
      </c>
      <c r="M278" s="35">
        <v>141752.06109322803</v>
      </c>
      <c r="N278" s="36">
        <v>4.9802423658485582E-3</v>
      </c>
      <c r="O278" s="35">
        <v>0</v>
      </c>
      <c r="P278" s="36"/>
      <c r="Q278" s="35">
        <v>115859.892467292</v>
      </c>
      <c r="R278" s="36">
        <v>2.3708375558708077E-2</v>
      </c>
      <c r="S278" s="35">
        <v>0</v>
      </c>
      <c r="T278" s="36"/>
      <c r="U278" s="35">
        <v>0</v>
      </c>
      <c r="V278" s="36"/>
      <c r="W278" s="35">
        <v>169843.66199821999</v>
      </c>
      <c r="X278" s="36">
        <v>2.5351820095881269E-2</v>
      </c>
      <c r="Y278" s="35">
        <v>131876.8034</v>
      </c>
      <c r="Z278" s="36">
        <v>5.8800891167345385E-3</v>
      </c>
      <c r="AA278" s="35">
        <v>0</v>
      </c>
      <c r="AB278" s="36"/>
      <c r="AC278" s="35">
        <v>998192.59759911918</v>
      </c>
      <c r="AD278" s="36">
        <v>8.3685075925580311E-3</v>
      </c>
      <c r="AE278" s="88"/>
      <c r="AF278" s="84"/>
    </row>
    <row r="279" spans="1:32" x14ac:dyDescent="0.3">
      <c r="A279" s="89" t="s">
        <v>891</v>
      </c>
      <c r="B279" t="s">
        <v>466</v>
      </c>
      <c r="C279" t="s">
        <v>464</v>
      </c>
      <c r="D279" t="s">
        <v>464</v>
      </c>
      <c r="E279" s="35">
        <v>0</v>
      </c>
      <c r="F279" s="36"/>
      <c r="G279" s="35">
        <v>0</v>
      </c>
      <c r="H279" s="36"/>
      <c r="I279" s="35">
        <v>0</v>
      </c>
      <c r="J279" s="36"/>
      <c r="K279" s="35">
        <v>0.15848467999999999</v>
      </c>
      <c r="L279" s="36">
        <v>2.041769548312426E-8</v>
      </c>
      <c r="M279" s="35">
        <v>0.15848467999999999</v>
      </c>
      <c r="N279" s="36">
        <v>5.5681173986940985E-9</v>
      </c>
      <c r="O279" s="35">
        <v>0</v>
      </c>
      <c r="P279" s="36"/>
      <c r="Q279" s="35">
        <v>0</v>
      </c>
      <c r="R279" s="36"/>
      <c r="S279" s="35">
        <v>0</v>
      </c>
      <c r="T279" s="36"/>
      <c r="U279" s="35">
        <v>0</v>
      </c>
      <c r="V279" s="36"/>
      <c r="W279" s="35">
        <v>0</v>
      </c>
      <c r="X279" s="36"/>
      <c r="Y279" s="35">
        <v>0</v>
      </c>
      <c r="Z279" s="36"/>
      <c r="AA279" s="35">
        <v>0</v>
      </c>
      <c r="AB279" s="36"/>
      <c r="AC279" s="35">
        <v>0.31696935999999998</v>
      </c>
      <c r="AD279" s="36">
        <v>2.6573634207950177E-9</v>
      </c>
      <c r="AE279" s="88"/>
      <c r="AF279" s="84"/>
    </row>
    <row r="280" spans="1:32" x14ac:dyDescent="0.3">
      <c r="A280" s="89" t="s">
        <v>892</v>
      </c>
      <c r="B280" t="s">
        <v>466</v>
      </c>
      <c r="C280" t="s">
        <v>464</v>
      </c>
      <c r="D280" t="s">
        <v>464</v>
      </c>
      <c r="E280" s="35">
        <v>0</v>
      </c>
      <c r="F280" s="36"/>
      <c r="G280" s="35">
        <v>0</v>
      </c>
      <c r="H280" s="36"/>
      <c r="I280" s="35">
        <v>0</v>
      </c>
      <c r="J280" s="36"/>
      <c r="K280" s="35">
        <v>0</v>
      </c>
      <c r="L280" s="36"/>
      <c r="M280" s="35">
        <v>0</v>
      </c>
      <c r="N280" s="36"/>
      <c r="O280" s="35">
        <v>0</v>
      </c>
      <c r="P280" s="36"/>
      <c r="Q280" s="35">
        <v>0</v>
      </c>
      <c r="R280" s="36"/>
      <c r="S280" s="35">
        <v>0</v>
      </c>
      <c r="T280" s="36"/>
      <c r="U280" s="35">
        <v>0</v>
      </c>
      <c r="V280" s="36"/>
      <c r="W280" s="35">
        <v>73149.461767440007</v>
      </c>
      <c r="X280" s="36">
        <v>1.09187000151829E-2</v>
      </c>
      <c r="Y280" s="35">
        <v>0</v>
      </c>
      <c r="Z280" s="36"/>
      <c r="AA280" s="35">
        <v>0</v>
      </c>
      <c r="AB280" s="36"/>
      <c r="AC280" s="35">
        <v>73149.461767440007</v>
      </c>
      <c r="AD280" s="36">
        <v>6.1326023421203466E-4</v>
      </c>
      <c r="AE280" s="88"/>
      <c r="AF280" s="84"/>
    </row>
    <row r="281" spans="1:32" x14ac:dyDescent="0.3">
      <c r="A281" s="89" t="s">
        <v>893</v>
      </c>
      <c r="B281" t="s">
        <v>466</v>
      </c>
      <c r="C281" t="s">
        <v>464</v>
      </c>
      <c r="D281" t="s">
        <v>464</v>
      </c>
      <c r="E281" s="35">
        <v>16794.985639493199</v>
      </c>
      <c r="F281" s="36">
        <v>1.0150653826441125E-2</v>
      </c>
      <c r="G281" s="35">
        <v>7.4297846599999995E-2</v>
      </c>
      <c r="H281" s="36">
        <v>5.6925843237826353E-9</v>
      </c>
      <c r="I281" s="35">
        <v>0</v>
      </c>
      <c r="J281" s="36"/>
      <c r="K281" s="35">
        <v>43345.259082176701</v>
      </c>
      <c r="L281" s="36">
        <v>5.5842009497511693E-3</v>
      </c>
      <c r="M281" s="35">
        <v>3.9435587599999995E-2</v>
      </c>
      <c r="N281" s="36">
        <v>1.3855091952312693E-9</v>
      </c>
      <c r="O281" s="35">
        <v>0</v>
      </c>
      <c r="P281" s="36"/>
      <c r="Q281" s="35">
        <v>0</v>
      </c>
      <c r="R281" s="36"/>
      <c r="S281" s="35">
        <v>0</v>
      </c>
      <c r="T281" s="36"/>
      <c r="U281" s="35">
        <v>0</v>
      </c>
      <c r="V281" s="36"/>
      <c r="W281" s="35">
        <v>0</v>
      </c>
      <c r="X281" s="36"/>
      <c r="Y281" s="35">
        <v>0</v>
      </c>
      <c r="Z281" s="36"/>
      <c r="AA281" s="35">
        <v>0</v>
      </c>
      <c r="AB281" s="36"/>
      <c r="AC281" s="35">
        <v>60140.358455104099</v>
      </c>
      <c r="AD281" s="36">
        <v>5.0419633201169347E-4</v>
      </c>
      <c r="AE281" s="88"/>
      <c r="AF281" s="84"/>
    </row>
    <row r="282" spans="1:32" x14ac:dyDescent="0.3">
      <c r="A282" s="89" t="s">
        <v>894</v>
      </c>
      <c r="B282" t="s">
        <v>466</v>
      </c>
      <c r="C282" t="s">
        <v>464</v>
      </c>
      <c r="D282" t="s">
        <v>464</v>
      </c>
      <c r="E282" s="35">
        <v>0</v>
      </c>
      <c r="F282" s="36"/>
      <c r="G282" s="35">
        <v>0</v>
      </c>
      <c r="H282" s="36"/>
      <c r="I282" s="35">
        <v>0</v>
      </c>
      <c r="J282" s="36"/>
      <c r="K282" s="35">
        <v>51140.205327509095</v>
      </c>
      <c r="L282" s="36">
        <v>6.5884294893457825E-3</v>
      </c>
      <c r="M282" s="35">
        <v>0.10779755419999999</v>
      </c>
      <c r="N282" s="36">
        <v>3.7873025776225823E-9</v>
      </c>
      <c r="O282" s="35">
        <v>0</v>
      </c>
      <c r="P282" s="36"/>
      <c r="Q282" s="35">
        <v>76640.363367191705</v>
      </c>
      <c r="R282" s="36">
        <v>1.5682894908418718E-2</v>
      </c>
      <c r="S282" s="35">
        <v>0</v>
      </c>
      <c r="T282" s="36"/>
      <c r="U282" s="35">
        <v>0</v>
      </c>
      <c r="V282" s="36"/>
      <c r="W282" s="35">
        <v>0</v>
      </c>
      <c r="X282" s="36"/>
      <c r="Y282" s="35">
        <v>0</v>
      </c>
      <c r="Z282" s="36"/>
      <c r="AA282" s="35">
        <v>0</v>
      </c>
      <c r="AB282" s="36"/>
      <c r="AC282" s="35">
        <v>127780.67649225501</v>
      </c>
      <c r="AD282" s="36">
        <v>1.0712697769745324E-3</v>
      </c>
      <c r="AE282" s="88"/>
      <c r="AF282" s="84"/>
    </row>
    <row r="283" spans="1:32" x14ac:dyDescent="0.3">
      <c r="A283" s="85" t="s">
        <v>293</v>
      </c>
      <c r="B283" t="s">
        <v>464</v>
      </c>
      <c r="C283" t="s">
        <v>464</v>
      </c>
      <c r="D283" t="s">
        <v>464</v>
      </c>
      <c r="E283" s="86">
        <v>10.733762389800001</v>
      </c>
      <c r="F283" s="25">
        <v>6.4873354829150644E-6</v>
      </c>
      <c r="G283" s="86">
        <v>9.1047030708999994</v>
      </c>
      <c r="H283" s="25">
        <v>6.9758805060846756E-7</v>
      </c>
      <c r="I283" s="86">
        <v>0</v>
      </c>
      <c r="J283" s="25"/>
      <c r="K283" s="86">
        <v>0</v>
      </c>
      <c r="L283" s="25"/>
      <c r="M283" s="86">
        <v>0</v>
      </c>
      <c r="N283" s="25"/>
      <c r="O283" s="86">
        <v>0</v>
      </c>
      <c r="P283" s="25"/>
      <c r="Q283" s="86">
        <v>0</v>
      </c>
      <c r="R283" s="25"/>
      <c r="S283" s="86">
        <v>0</v>
      </c>
      <c r="T283" s="25"/>
      <c r="U283" s="86">
        <v>0</v>
      </c>
      <c r="V283" s="25"/>
      <c r="W283" s="86">
        <v>60515.350896104799</v>
      </c>
      <c r="X283" s="25">
        <v>9.0328615793343805E-3</v>
      </c>
      <c r="Y283" s="86">
        <v>61223.130737896194</v>
      </c>
      <c r="Z283" s="25">
        <v>2.729801264991226E-3</v>
      </c>
      <c r="AA283" s="86">
        <v>0</v>
      </c>
      <c r="AB283" s="25"/>
      <c r="AC283" s="86">
        <v>121758.32009946171</v>
      </c>
      <c r="AD283" s="25">
        <v>1.0207803871319305E-3</v>
      </c>
      <c r="AE283" s="88"/>
      <c r="AF283" s="84"/>
    </row>
    <row r="284" spans="1:32" x14ac:dyDescent="0.3">
      <c r="A284" s="89" t="s">
        <v>895</v>
      </c>
      <c r="B284" t="s">
        <v>466</v>
      </c>
      <c r="C284" t="s">
        <v>464</v>
      </c>
      <c r="D284" t="s">
        <v>464</v>
      </c>
      <c r="E284" s="35">
        <v>10.733762389800001</v>
      </c>
      <c r="F284" s="36">
        <v>6.4873354829150644E-6</v>
      </c>
      <c r="G284" s="35">
        <v>9.1047030708999994</v>
      </c>
      <c r="H284" s="36">
        <v>6.9758805060846756E-7</v>
      </c>
      <c r="I284" s="35">
        <v>0</v>
      </c>
      <c r="J284" s="36"/>
      <c r="K284" s="35">
        <v>0</v>
      </c>
      <c r="L284" s="36"/>
      <c r="M284" s="35">
        <v>0</v>
      </c>
      <c r="N284" s="36"/>
      <c r="O284" s="35">
        <v>0</v>
      </c>
      <c r="P284" s="36"/>
      <c r="Q284" s="35">
        <v>0</v>
      </c>
      <c r="R284" s="36"/>
      <c r="S284" s="35">
        <v>0</v>
      </c>
      <c r="T284" s="36"/>
      <c r="U284" s="35">
        <v>0</v>
      </c>
      <c r="V284" s="36"/>
      <c r="W284" s="35">
        <v>0</v>
      </c>
      <c r="X284" s="36"/>
      <c r="Y284" s="35">
        <v>0</v>
      </c>
      <c r="Z284" s="36"/>
      <c r="AA284" s="35">
        <v>0</v>
      </c>
      <c r="AB284" s="36"/>
      <c r="AC284" s="35">
        <v>19.838465460699997</v>
      </c>
      <c r="AD284" s="36">
        <v>1.6631895410953776E-7</v>
      </c>
      <c r="AE284" s="88"/>
      <c r="AF284" s="84"/>
    </row>
    <row r="285" spans="1:32" x14ac:dyDescent="0.3">
      <c r="A285" s="89" t="s">
        <v>896</v>
      </c>
      <c r="B285" t="s">
        <v>725</v>
      </c>
      <c r="C285" t="s">
        <v>464</v>
      </c>
      <c r="D285" t="s">
        <v>464</v>
      </c>
      <c r="E285" s="35">
        <v>0</v>
      </c>
      <c r="F285" s="36"/>
      <c r="G285" s="35">
        <v>0</v>
      </c>
      <c r="H285" s="36"/>
      <c r="I285" s="35">
        <v>0</v>
      </c>
      <c r="J285" s="36"/>
      <c r="K285" s="35">
        <v>0</v>
      </c>
      <c r="L285" s="36"/>
      <c r="M285" s="35">
        <v>0</v>
      </c>
      <c r="N285" s="36"/>
      <c r="O285" s="35">
        <v>0</v>
      </c>
      <c r="P285" s="36"/>
      <c r="Q285" s="35">
        <v>0</v>
      </c>
      <c r="R285" s="36"/>
      <c r="S285" s="35">
        <v>0</v>
      </c>
      <c r="T285" s="36"/>
      <c r="U285" s="35">
        <v>0</v>
      </c>
      <c r="V285" s="36"/>
      <c r="W285" s="35">
        <v>60515.350896104799</v>
      </c>
      <c r="X285" s="36">
        <v>9.0328615793343805E-3</v>
      </c>
      <c r="Y285" s="35">
        <v>61223.130737896194</v>
      </c>
      <c r="Z285" s="36">
        <v>2.729801264991226E-3</v>
      </c>
      <c r="AA285" s="35">
        <v>0</v>
      </c>
      <c r="AB285" s="36"/>
      <c r="AC285" s="35">
        <v>121738.48163400099</v>
      </c>
      <c r="AD285" s="36">
        <v>1.020614068177821E-3</v>
      </c>
      <c r="AE285" s="88"/>
      <c r="AF285" s="84"/>
    </row>
    <row r="286" spans="1:32" x14ac:dyDescent="0.3">
      <c r="A286" s="85" t="s">
        <v>386</v>
      </c>
      <c r="B286" t="s">
        <v>464</v>
      </c>
      <c r="C286" t="s">
        <v>464</v>
      </c>
      <c r="D286" t="s">
        <v>464</v>
      </c>
      <c r="E286" s="86">
        <v>0</v>
      </c>
      <c r="F286" s="25"/>
      <c r="G286" s="86">
        <v>7.3923483899999989E-2</v>
      </c>
      <c r="H286" s="25">
        <v>5.6639012416348824E-9</v>
      </c>
      <c r="I286" s="86">
        <v>2074.4720052255998</v>
      </c>
      <c r="J286" s="25">
        <v>4.7906705880144306E-4</v>
      </c>
      <c r="K286" s="86">
        <v>0</v>
      </c>
      <c r="L286" s="25"/>
      <c r="M286" s="86">
        <v>4.08762638E-2</v>
      </c>
      <c r="N286" s="25">
        <v>1.4361251551783411E-9</v>
      </c>
      <c r="O286" s="86">
        <v>6.534694349999999E-2</v>
      </c>
      <c r="P286" s="25">
        <v>2.0500926047811326E-8</v>
      </c>
      <c r="Q286" s="86">
        <v>0</v>
      </c>
      <c r="R286" s="25"/>
      <c r="S286" s="86">
        <v>0</v>
      </c>
      <c r="T286" s="25"/>
      <c r="U286" s="86">
        <v>0</v>
      </c>
      <c r="V286" s="25"/>
      <c r="W286" s="86">
        <v>0</v>
      </c>
      <c r="X286" s="25"/>
      <c r="Y286" s="86">
        <v>0</v>
      </c>
      <c r="Z286" s="25"/>
      <c r="AA286" s="86">
        <v>0</v>
      </c>
      <c r="AB286" s="25"/>
      <c r="AC286" s="86">
        <v>2074.6521519168</v>
      </c>
      <c r="AD286" s="25">
        <v>1.7393178758279261E-5</v>
      </c>
      <c r="AE286" s="88"/>
      <c r="AF286" s="84"/>
    </row>
    <row r="287" spans="1:32" x14ac:dyDescent="0.3">
      <c r="A287" s="89" t="s">
        <v>897</v>
      </c>
      <c r="B287" t="s">
        <v>490</v>
      </c>
      <c r="C287" t="s">
        <v>464</v>
      </c>
      <c r="D287" t="s">
        <v>464</v>
      </c>
      <c r="E287" s="35">
        <v>0</v>
      </c>
      <c r="F287" s="36"/>
      <c r="G287" s="35">
        <v>7.3923483899999989E-2</v>
      </c>
      <c r="H287" s="36">
        <v>5.6639012416348824E-9</v>
      </c>
      <c r="I287" s="35">
        <v>2074.4720052255998</v>
      </c>
      <c r="J287" s="36">
        <v>4.7906705880144306E-4</v>
      </c>
      <c r="K287" s="35">
        <v>0</v>
      </c>
      <c r="L287" s="36"/>
      <c r="M287" s="35">
        <v>4.08762638E-2</v>
      </c>
      <c r="N287" s="36">
        <v>1.4361251551783411E-9</v>
      </c>
      <c r="O287" s="35">
        <v>6.534694349999999E-2</v>
      </c>
      <c r="P287" s="36">
        <v>2.0500926047811326E-8</v>
      </c>
      <c r="Q287" s="35">
        <v>0</v>
      </c>
      <c r="R287" s="36"/>
      <c r="S287" s="35">
        <v>0</v>
      </c>
      <c r="T287" s="36"/>
      <c r="U287" s="35">
        <v>0</v>
      </c>
      <c r="V287" s="36"/>
      <c r="W287" s="35">
        <v>0</v>
      </c>
      <c r="X287" s="36"/>
      <c r="Y287" s="35">
        <v>0</v>
      </c>
      <c r="Z287" s="36"/>
      <c r="AA287" s="35">
        <v>0</v>
      </c>
      <c r="AB287" s="36"/>
      <c r="AC287" s="35">
        <v>2074.6521519168</v>
      </c>
      <c r="AD287" s="36">
        <v>1.7393178758279261E-5</v>
      </c>
      <c r="AE287" s="88"/>
      <c r="AF287" s="84"/>
    </row>
    <row r="288" spans="1:32" x14ac:dyDescent="0.3">
      <c r="A288" s="85" t="s">
        <v>350</v>
      </c>
      <c r="B288" t="s">
        <v>464</v>
      </c>
      <c r="C288" t="s">
        <v>464</v>
      </c>
      <c r="D288" t="s">
        <v>464</v>
      </c>
      <c r="E288" s="86">
        <v>0</v>
      </c>
      <c r="F288" s="25"/>
      <c r="G288" s="86">
        <v>0</v>
      </c>
      <c r="H288" s="25"/>
      <c r="I288" s="86">
        <v>0</v>
      </c>
      <c r="J288" s="25"/>
      <c r="K288" s="86">
        <v>0</v>
      </c>
      <c r="L288" s="25"/>
      <c r="M288" s="86">
        <v>7.9948359999999996E-2</v>
      </c>
      <c r="N288" s="25">
        <v>2.808863634725194E-9</v>
      </c>
      <c r="O288" s="86">
        <v>7.9948359999999996E-2</v>
      </c>
      <c r="P288" s="25">
        <v>2.5081745652018094E-8</v>
      </c>
      <c r="Q288" s="86">
        <v>0</v>
      </c>
      <c r="R288" s="25"/>
      <c r="S288" s="86">
        <v>0</v>
      </c>
      <c r="T288" s="25"/>
      <c r="U288" s="86">
        <v>0</v>
      </c>
      <c r="V288" s="25"/>
      <c r="W288" s="86">
        <v>0</v>
      </c>
      <c r="X288" s="25"/>
      <c r="Y288" s="86">
        <v>0</v>
      </c>
      <c r="Z288" s="25"/>
      <c r="AA288" s="86">
        <v>0</v>
      </c>
      <c r="AB288" s="25"/>
      <c r="AC288" s="86">
        <v>0.15989671999999999</v>
      </c>
      <c r="AD288" s="25">
        <v>1.3405197740030869E-9</v>
      </c>
      <c r="AE288" s="88"/>
      <c r="AF288" s="84"/>
    </row>
    <row r="289" spans="1:32" x14ac:dyDescent="0.3">
      <c r="A289" s="89" t="s">
        <v>898</v>
      </c>
      <c r="B289" t="s">
        <v>725</v>
      </c>
      <c r="C289" t="s">
        <v>464</v>
      </c>
      <c r="D289" t="s">
        <v>464</v>
      </c>
      <c r="E289" s="35">
        <v>0</v>
      </c>
      <c r="F289" s="36"/>
      <c r="G289" s="35">
        <v>0</v>
      </c>
      <c r="H289" s="36"/>
      <c r="I289" s="35">
        <v>0</v>
      </c>
      <c r="J289" s="36"/>
      <c r="K289" s="35">
        <v>0</v>
      </c>
      <c r="L289" s="36"/>
      <c r="M289" s="35">
        <v>7.9948359999999996E-2</v>
      </c>
      <c r="N289" s="36">
        <v>2.808863634725194E-9</v>
      </c>
      <c r="O289" s="35">
        <v>7.9948359999999996E-2</v>
      </c>
      <c r="P289" s="36">
        <v>2.5081745652018094E-8</v>
      </c>
      <c r="Q289" s="35">
        <v>0</v>
      </c>
      <c r="R289" s="36"/>
      <c r="S289" s="35">
        <v>0</v>
      </c>
      <c r="T289" s="36"/>
      <c r="U289" s="35">
        <v>0</v>
      </c>
      <c r="V289" s="36"/>
      <c r="W289" s="35">
        <v>0</v>
      </c>
      <c r="X289" s="36"/>
      <c r="Y289" s="35">
        <v>0</v>
      </c>
      <c r="Z289" s="36"/>
      <c r="AA289" s="35">
        <v>0</v>
      </c>
      <c r="AB289" s="36"/>
      <c r="AC289" s="35">
        <v>0.15989671999999999</v>
      </c>
      <c r="AD289" s="36">
        <v>1.3405197740030869E-9</v>
      </c>
      <c r="AE289" s="88"/>
      <c r="AF289" s="84"/>
    </row>
    <row r="290" spans="1:32" x14ac:dyDescent="0.3">
      <c r="A290" s="85" t="s">
        <v>257</v>
      </c>
      <c r="B290" t="s">
        <v>464</v>
      </c>
      <c r="C290" t="s">
        <v>464</v>
      </c>
      <c r="D290" t="s">
        <v>464</v>
      </c>
      <c r="E290" s="86">
        <v>543.12592645350003</v>
      </c>
      <c r="F290" s="25">
        <v>3.2825769440556434E-4</v>
      </c>
      <c r="G290" s="86">
        <v>1188.8812047541001</v>
      </c>
      <c r="H290" s="25">
        <v>9.1090210803269816E-5</v>
      </c>
      <c r="I290" s="86">
        <v>9776.3541305585004</v>
      </c>
      <c r="J290" s="25">
        <v>2.257696998238674E-3</v>
      </c>
      <c r="K290" s="86">
        <v>0</v>
      </c>
      <c r="L290" s="25"/>
      <c r="M290" s="86">
        <v>0</v>
      </c>
      <c r="N290" s="25"/>
      <c r="O290" s="86">
        <v>0</v>
      </c>
      <c r="P290" s="25"/>
      <c r="Q290" s="86">
        <v>0</v>
      </c>
      <c r="R290" s="25"/>
      <c r="S290" s="86">
        <v>0</v>
      </c>
      <c r="T290" s="25"/>
      <c r="U290" s="86">
        <v>0</v>
      </c>
      <c r="V290" s="25"/>
      <c r="W290" s="86">
        <v>0</v>
      </c>
      <c r="X290" s="25"/>
      <c r="Y290" s="86">
        <v>0</v>
      </c>
      <c r="Z290" s="25"/>
      <c r="AA290" s="86">
        <v>0</v>
      </c>
      <c r="AB290" s="25"/>
      <c r="AC290" s="86">
        <v>11508.3612617661</v>
      </c>
      <c r="AD290" s="25">
        <v>9.6482190740176368E-5</v>
      </c>
      <c r="AE290" s="88"/>
      <c r="AF290" s="84"/>
    </row>
    <row r="291" spans="1:32" x14ac:dyDescent="0.3">
      <c r="A291" s="89" t="s">
        <v>899</v>
      </c>
      <c r="B291" t="s">
        <v>466</v>
      </c>
      <c r="C291" t="s">
        <v>464</v>
      </c>
      <c r="D291" t="s">
        <v>464</v>
      </c>
      <c r="E291" s="35">
        <v>543.12592645350003</v>
      </c>
      <c r="F291" s="36">
        <v>3.2825769440556434E-4</v>
      </c>
      <c r="G291" s="35">
        <v>1188.8812047541001</v>
      </c>
      <c r="H291" s="36">
        <v>9.1090210803269816E-5</v>
      </c>
      <c r="I291" s="35">
        <v>9776.3541305585004</v>
      </c>
      <c r="J291" s="36">
        <v>2.257696998238674E-3</v>
      </c>
      <c r="K291" s="35">
        <v>0</v>
      </c>
      <c r="L291" s="36"/>
      <c r="M291" s="35">
        <v>0</v>
      </c>
      <c r="N291" s="36"/>
      <c r="O291" s="35">
        <v>0</v>
      </c>
      <c r="P291" s="36"/>
      <c r="Q291" s="35">
        <v>0</v>
      </c>
      <c r="R291" s="36"/>
      <c r="S291" s="35">
        <v>0</v>
      </c>
      <c r="T291" s="36"/>
      <c r="U291" s="35">
        <v>0</v>
      </c>
      <c r="V291" s="36"/>
      <c r="W291" s="35">
        <v>0</v>
      </c>
      <c r="X291" s="36"/>
      <c r="Y291" s="35">
        <v>0</v>
      </c>
      <c r="Z291" s="36"/>
      <c r="AA291" s="35">
        <v>0</v>
      </c>
      <c r="AB291" s="36"/>
      <c r="AC291" s="35">
        <v>11508.3612617661</v>
      </c>
      <c r="AD291" s="36">
        <v>9.6482190740176368E-5</v>
      </c>
      <c r="AE291" s="88"/>
      <c r="AF291" s="84"/>
    </row>
    <row r="292" spans="1:32" x14ac:dyDescent="0.3">
      <c r="A292" s="85" t="s">
        <v>339</v>
      </c>
      <c r="B292" t="s">
        <v>464</v>
      </c>
      <c r="C292" t="s">
        <v>464</v>
      </c>
      <c r="D292" t="s">
        <v>464</v>
      </c>
      <c r="E292" s="86">
        <v>0</v>
      </c>
      <c r="F292" s="25"/>
      <c r="G292" s="86">
        <v>0</v>
      </c>
      <c r="H292" s="25"/>
      <c r="I292" s="86">
        <v>0</v>
      </c>
      <c r="J292" s="25"/>
      <c r="K292" s="86">
        <v>232451.97589232199</v>
      </c>
      <c r="L292" s="25">
        <v>2.9946955492606432E-2</v>
      </c>
      <c r="M292" s="86">
        <v>0</v>
      </c>
      <c r="N292" s="25"/>
      <c r="O292" s="86">
        <v>0</v>
      </c>
      <c r="P292" s="25"/>
      <c r="Q292" s="86">
        <v>18509.674297450299</v>
      </c>
      <c r="R292" s="25">
        <v>3.7876291818344609E-3</v>
      </c>
      <c r="S292" s="86">
        <v>45924.897932907799</v>
      </c>
      <c r="T292" s="25">
        <v>3.3624490682050943E-3</v>
      </c>
      <c r="U292" s="86">
        <v>0</v>
      </c>
      <c r="V292" s="25"/>
      <c r="W292" s="86">
        <v>123071.241734611</v>
      </c>
      <c r="X292" s="25">
        <v>1.8370305625330145E-2</v>
      </c>
      <c r="Y292" s="86">
        <v>215229.59184000001</v>
      </c>
      <c r="Z292" s="25">
        <v>9.5966018886502729E-3</v>
      </c>
      <c r="AA292" s="86">
        <v>26732.33784</v>
      </c>
      <c r="AB292" s="25">
        <v>9.569591075031152E-3</v>
      </c>
      <c r="AC292" s="86">
        <v>661919.71953729109</v>
      </c>
      <c r="AD292" s="25">
        <v>5.549310034891999E-3</v>
      </c>
      <c r="AE292" s="88"/>
      <c r="AF292" s="84"/>
    </row>
    <row r="293" spans="1:32" x14ac:dyDescent="0.3">
      <c r="A293" s="89" t="s">
        <v>900</v>
      </c>
      <c r="B293" t="s">
        <v>466</v>
      </c>
      <c r="C293" t="s">
        <v>464</v>
      </c>
      <c r="D293" t="s">
        <v>464</v>
      </c>
      <c r="E293" s="35">
        <v>0</v>
      </c>
      <c r="F293" s="36"/>
      <c r="G293" s="35">
        <v>0</v>
      </c>
      <c r="H293" s="36"/>
      <c r="I293" s="35">
        <v>0</v>
      </c>
      <c r="J293" s="36"/>
      <c r="K293" s="35">
        <v>232451.97589232199</v>
      </c>
      <c r="L293" s="36">
        <v>2.9946955492606432E-2</v>
      </c>
      <c r="M293" s="35">
        <v>0</v>
      </c>
      <c r="N293" s="36"/>
      <c r="O293" s="35">
        <v>0</v>
      </c>
      <c r="P293" s="36"/>
      <c r="Q293" s="35">
        <v>18509.674297450299</v>
      </c>
      <c r="R293" s="36">
        <v>3.7876291818344609E-3</v>
      </c>
      <c r="S293" s="35">
        <v>45924.897932907799</v>
      </c>
      <c r="T293" s="36">
        <v>3.3624490682050943E-3</v>
      </c>
      <c r="U293" s="35">
        <v>0</v>
      </c>
      <c r="V293" s="36"/>
      <c r="W293" s="35">
        <v>123071.241734611</v>
      </c>
      <c r="X293" s="36">
        <v>1.8370305625330145E-2</v>
      </c>
      <c r="Y293" s="35">
        <v>215229.59184000001</v>
      </c>
      <c r="Z293" s="36">
        <v>9.5966018886502729E-3</v>
      </c>
      <c r="AA293" s="35">
        <v>26732.33784</v>
      </c>
      <c r="AB293" s="36">
        <v>9.569591075031152E-3</v>
      </c>
      <c r="AC293" s="35">
        <v>661919.71953729109</v>
      </c>
      <c r="AD293" s="36">
        <v>5.549310034891999E-3</v>
      </c>
      <c r="AE293" s="88"/>
      <c r="AF293" s="84"/>
    </row>
    <row r="294" spans="1:32" x14ac:dyDescent="0.3">
      <c r="A294" s="85" t="s">
        <v>451</v>
      </c>
      <c r="B294" t="s">
        <v>464</v>
      </c>
      <c r="C294" t="s">
        <v>464</v>
      </c>
      <c r="D294" t="s">
        <v>464</v>
      </c>
      <c r="E294" s="86">
        <v>1064.331280957</v>
      </c>
      <c r="F294" s="25">
        <v>6.4326690248799545E-4</v>
      </c>
      <c r="G294" s="86">
        <v>1236.8422920983</v>
      </c>
      <c r="H294" s="25">
        <v>9.4764913994023711E-5</v>
      </c>
      <c r="I294" s="86">
        <v>16349.718290038199</v>
      </c>
      <c r="J294" s="25">
        <v>3.775713257981015E-3</v>
      </c>
      <c r="K294" s="86">
        <v>0</v>
      </c>
      <c r="L294" s="25"/>
      <c r="M294" s="86">
        <v>2.6277537132000002</v>
      </c>
      <c r="N294" s="25">
        <v>9.2322117001794385E-8</v>
      </c>
      <c r="O294" s="86">
        <v>2.619906549</v>
      </c>
      <c r="P294" s="25">
        <v>8.2192842597489787E-7</v>
      </c>
      <c r="Q294" s="86">
        <v>0</v>
      </c>
      <c r="R294" s="25"/>
      <c r="S294" s="86">
        <v>0</v>
      </c>
      <c r="T294" s="25"/>
      <c r="U294" s="86">
        <v>0</v>
      </c>
      <c r="V294" s="25"/>
      <c r="W294" s="86">
        <v>0</v>
      </c>
      <c r="X294" s="25"/>
      <c r="Y294" s="86">
        <v>0</v>
      </c>
      <c r="Z294" s="25"/>
      <c r="AA294" s="86">
        <v>0</v>
      </c>
      <c r="AB294" s="25"/>
      <c r="AC294" s="86">
        <v>18656.139523355701</v>
      </c>
      <c r="AD294" s="25">
        <v>1.5640673515766203E-4</v>
      </c>
      <c r="AE294" s="88"/>
      <c r="AF294" s="84"/>
    </row>
    <row r="295" spans="1:32" x14ac:dyDescent="0.3">
      <c r="A295" s="89" t="s">
        <v>901</v>
      </c>
      <c r="B295" t="s">
        <v>466</v>
      </c>
      <c r="C295" t="s">
        <v>464</v>
      </c>
      <c r="D295" t="s">
        <v>464</v>
      </c>
      <c r="E295" s="35">
        <v>1064.331280957</v>
      </c>
      <c r="F295" s="36">
        <v>6.4326690248799545E-4</v>
      </c>
      <c r="G295" s="35">
        <v>1236.8422920983</v>
      </c>
      <c r="H295" s="36">
        <v>9.4764913994023711E-5</v>
      </c>
      <c r="I295" s="35">
        <v>16349.718290038199</v>
      </c>
      <c r="J295" s="36">
        <v>3.775713257981015E-3</v>
      </c>
      <c r="K295" s="35">
        <v>0</v>
      </c>
      <c r="L295" s="36"/>
      <c r="M295" s="35">
        <v>2.6277537132000002</v>
      </c>
      <c r="N295" s="36">
        <v>9.2322117001794385E-8</v>
      </c>
      <c r="O295" s="35">
        <v>2.619906549</v>
      </c>
      <c r="P295" s="36">
        <v>8.2192842597489787E-7</v>
      </c>
      <c r="Q295" s="35">
        <v>0</v>
      </c>
      <c r="R295" s="36"/>
      <c r="S295" s="35">
        <v>0</v>
      </c>
      <c r="T295" s="36"/>
      <c r="U295" s="35">
        <v>0</v>
      </c>
      <c r="V295" s="36"/>
      <c r="W295" s="35">
        <v>0</v>
      </c>
      <c r="X295" s="36"/>
      <c r="Y295" s="35">
        <v>0</v>
      </c>
      <c r="Z295" s="36"/>
      <c r="AA295" s="35">
        <v>0</v>
      </c>
      <c r="AB295" s="36"/>
      <c r="AC295" s="35">
        <v>18656.139523355701</v>
      </c>
      <c r="AD295" s="36">
        <v>1.5640673515766203E-4</v>
      </c>
      <c r="AE295" s="88"/>
      <c r="AF295" s="84"/>
    </row>
    <row r="296" spans="1:32" x14ac:dyDescent="0.3">
      <c r="A296" s="85" t="s">
        <v>315</v>
      </c>
      <c r="B296" t="s">
        <v>464</v>
      </c>
      <c r="C296" t="s">
        <v>464</v>
      </c>
      <c r="D296" t="s">
        <v>464</v>
      </c>
      <c r="E296" s="86">
        <v>4507.7745925363006</v>
      </c>
      <c r="F296" s="25">
        <v>2.7244357571146707E-3</v>
      </c>
      <c r="G296" s="86">
        <v>218.1950747695</v>
      </c>
      <c r="H296" s="25">
        <v>1.6717763959520139E-5</v>
      </c>
      <c r="I296" s="86">
        <v>0</v>
      </c>
      <c r="J296" s="25"/>
      <c r="K296" s="86">
        <v>76444.626313067303</v>
      </c>
      <c r="L296" s="25">
        <v>9.848416272042422E-3</v>
      </c>
      <c r="M296" s="86">
        <v>0.51294033999999999</v>
      </c>
      <c r="N296" s="25">
        <v>1.8021376145921903E-8</v>
      </c>
      <c r="O296" s="86">
        <v>0</v>
      </c>
      <c r="P296" s="25"/>
      <c r="Q296" s="86">
        <v>0</v>
      </c>
      <c r="R296" s="25"/>
      <c r="S296" s="86">
        <v>0</v>
      </c>
      <c r="T296" s="25"/>
      <c r="U296" s="86">
        <v>0</v>
      </c>
      <c r="V296" s="25"/>
      <c r="W296" s="86">
        <v>69759.886239999993</v>
      </c>
      <c r="X296" s="25">
        <v>1.041275291087493E-2</v>
      </c>
      <c r="Y296" s="86">
        <v>86173.97712000001</v>
      </c>
      <c r="Z296" s="25">
        <v>3.8423032098535313E-3</v>
      </c>
      <c r="AA296" s="86">
        <v>0</v>
      </c>
      <c r="AB296" s="25"/>
      <c r="AC296" s="86">
        <v>237104.97228071312</v>
      </c>
      <c r="AD296" s="25">
        <v>1.9878075288645679E-3</v>
      </c>
      <c r="AE296" s="88"/>
      <c r="AF296" s="84"/>
    </row>
    <row r="297" spans="1:32" x14ac:dyDescent="0.3">
      <c r="A297" s="89" t="s">
        <v>902</v>
      </c>
      <c r="B297" t="s">
        <v>466</v>
      </c>
      <c r="C297" t="s">
        <v>464</v>
      </c>
      <c r="D297" t="s">
        <v>464</v>
      </c>
      <c r="E297" s="35">
        <v>4507.7745925363006</v>
      </c>
      <c r="F297" s="36">
        <v>2.7244357571146707E-3</v>
      </c>
      <c r="G297" s="35">
        <v>218.1950747695</v>
      </c>
      <c r="H297" s="36">
        <v>1.6717763959520139E-5</v>
      </c>
      <c r="I297" s="35">
        <v>0</v>
      </c>
      <c r="J297" s="36"/>
      <c r="K297" s="35">
        <v>76444.626313067303</v>
      </c>
      <c r="L297" s="36">
        <v>9.848416272042422E-3</v>
      </c>
      <c r="M297" s="35">
        <v>0.51294033999999999</v>
      </c>
      <c r="N297" s="36">
        <v>1.8021376145921903E-8</v>
      </c>
      <c r="O297" s="35">
        <v>0</v>
      </c>
      <c r="P297" s="36"/>
      <c r="Q297" s="35">
        <v>0</v>
      </c>
      <c r="R297" s="36"/>
      <c r="S297" s="35">
        <v>0</v>
      </c>
      <c r="T297" s="36"/>
      <c r="U297" s="35">
        <v>0</v>
      </c>
      <c r="V297" s="36"/>
      <c r="W297" s="35">
        <v>69759.886239999993</v>
      </c>
      <c r="X297" s="36">
        <v>1.041275291087493E-2</v>
      </c>
      <c r="Y297" s="35">
        <v>86173.97712000001</v>
      </c>
      <c r="Z297" s="36">
        <v>3.8423032098535313E-3</v>
      </c>
      <c r="AA297" s="35">
        <v>0</v>
      </c>
      <c r="AB297" s="36"/>
      <c r="AC297" s="35">
        <v>237104.97228071312</v>
      </c>
      <c r="AD297" s="36">
        <v>1.9878075288645679E-3</v>
      </c>
      <c r="AE297" s="88"/>
      <c r="AF297" s="84"/>
    </row>
    <row r="298" spans="1:32" x14ac:dyDescent="0.3">
      <c r="A298" s="85" t="s">
        <v>378</v>
      </c>
      <c r="B298" t="s">
        <v>464</v>
      </c>
      <c r="C298" t="s">
        <v>464</v>
      </c>
      <c r="D298" t="s">
        <v>464</v>
      </c>
      <c r="E298" s="86">
        <v>7529.8377968100003</v>
      </c>
      <c r="F298" s="25">
        <v>4.5509283833467355E-3</v>
      </c>
      <c r="G298" s="86">
        <v>46616.368346644602</v>
      </c>
      <c r="H298" s="25">
        <v>3.5716729330051151E-3</v>
      </c>
      <c r="I298" s="86">
        <v>0</v>
      </c>
      <c r="J298" s="25"/>
      <c r="K298" s="86">
        <v>66.968410915999996</v>
      </c>
      <c r="L298" s="25">
        <v>8.6275886165881953E-6</v>
      </c>
      <c r="M298" s="86">
        <v>118.14283802739999</v>
      </c>
      <c r="N298" s="25">
        <v>4.1507683389426954E-6</v>
      </c>
      <c r="O298" s="86">
        <v>0</v>
      </c>
      <c r="P298" s="25"/>
      <c r="Q298" s="86">
        <v>6.1743361641000005</v>
      </c>
      <c r="R298" s="25">
        <v>1.2634525847287562E-6</v>
      </c>
      <c r="S298" s="86">
        <v>0.52206901049999999</v>
      </c>
      <c r="T298" s="25">
        <v>3.822393814481654E-8</v>
      </c>
      <c r="U298" s="86">
        <v>0</v>
      </c>
      <c r="V298" s="25"/>
      <c r="W298" s="86">
        <v>0</v>
      </c>
      <c r="X298" s="25"/>
      <c r="Y298" s="86">
        <v>0</v>
      </c>
      <c r="Z298" s="25"/>
      <c r="AA298" s="86">
        <v>0</v>
      </c>
      <c r="AB298" s="25"/>
      <c r="AC298" s="86">
        <v>54338.01379757261</v>
      </c>
      <c r="AD298" s="25">
        <v>4.5555144580638454E-4</v>
      </c>
      <c r="AE298" s="88"/>
      <c r="AF298" s="84"/>
    </row>
    <row r="299" spans="1:32" x14ac:dyDescent="0.3">
      <c r="A299" s="89" t="s">
        <v>903</v>
      </c>
      <c r="B299" t="s">
        <v>466</v>
      </c>
      <c r="C299" t="s">
        <v>464</v>
      </c>
      <c r="D299" t="s">
        <v>464</v>
      </c>
      <c r="E299" s="35">
        <v>7529.8377968100003</v>
      </c>
      <c r="F299" s="36">
        <v>4.5509283833467355E-3</v>
      </c>
      <c r="G299" s="35">
        <v>46616.368346644602</v>
      </c>
      <c r="H299" s="36">
        <v>3.5716729330051151E-3</v>
      </c>
      <c r="I299" s="35">
        <v>0</v>
      </c>
      <c r="J299" s="36"/>
      <c r="K299" s="35">
        <v>5.9442177199999993</v>
      </c>
      <c r="L299" s="36">
        <v>7.6579785057048534E-7</v>
      </c>
      <c r="M299" s="35">
        <v>0</v>
      </c>
      <c r="N299" s="36"/>
      <c r="O299" s="35">
        <v>0</v>
      </c>
      <c r="P299" s="36"/>
      <c r="Q299" s="35">
        <v>0</v>
      </c>
      <c r="R299" s="36"/>
      <c r="S299" s="35">
        <v>0</v>
      </c>
      <c r="T299" s="36"/>
      <c r="U299" s="35">
        <v>0</v>
      </c>
      <c r="V299" s="36"/>
      <c r="W299" s="35">
        <v>0</v>
      </c>
      <c r="X299" s="36"/>
      <c r="Y299" s="35">
        <v>0</v>
      </c>
      <c r="Z299" s="36"/>
      <c r="AA299" s="35">
        <v>0</v>
      </c>
      <c r="AB299" s="36"/>
      <c r="AC299" s="35">
        <v>54152.150361174608</v>
      </c>
      <c r="AD299" s="36">
        <v>4.5399322990454687E-4</v>
      </c>
      <c r="AE299" s="88"/>
      <c r="AF299" s="84"/>
    </row>
    <row r="300" spans="1:32" x14ac:dyDescent="0.3">
      <c r="A300" s="89" t="s">
        <v>904</v>
      </c>
      <c r="B300" t="s">
        <v>725</v>
      </c>
      <c r="C300" t="s">
        <v>464</v>
      </c>
      <c r="D300" t="s">
        <v>464</v>
      </c>
      <c r="E300" s="35">
        <v>0</v>
      </c>
      <c r="F300" s="36"/>
      <c r="G300" s="35">
        <v>0</v>
      </c>
      <c r="H300" s="36"/>
      <c r="I300" s="35">
        <v>0</v>
      </c>
      <c r="J300" s="36"/>
      <c r="K300" s="35">
        <v>61.024193195999999</v>
      </c>
      <c r="L300" s="36">
        <v>7.8617907660177094E-6</v>
      </c>
      <c r="M300" s="35">
        <v>118.14283802739999</v>
      </c>
      <c r="N300" s="36">
        <v>4.1507683389426954E-6</v>
      </c>
      <c r="O300" s="35">
        <v>0</v>
      </c>
      <c r="P300" s="36"/>
      <c r="Q300" s="35">
        <v>0</v>
      </c>
      <c r="R300" s="36"/>
      <c r="S300" s="35">
        <v>0</v>
      </c>
      <c r="T300" s="36"/>
      <c r="U300" s="35">
        <v>0</v>
      </c>
      <c r="V300" s="36"/>
      <c r="W300" s="35">
        <v>0</v>
      </c>
      <c r="X300" s="36"/>
      <c r="Y300" s="35">
        <v>0</v>
      </c>
      <c r="Z300" s="36"/>
      <c r="AA300" s="35">
        <v>0</v>
      </c>
      <c r="AB300" s="36"/>
      <c r="AC300" s="35">
        <v>179.16703122339999</v>
      </c>
      <c r="AD300" s="36">
        <v>1.502075516023069E-6</v>
      </c>
      <c r="AE300" s="88"/>
      <c r="AF300" s="84"/>
    </row>
    <row r="301" spans="1:32" x14ac:dyDescent="0.3">
      <c r="A301" s="89" t="s">
        <v>905</v>
      </c>
      <c r="B301" t="s">
        <v>466</v>
      </c>
      <c r="C301" t="s">
        <v>464</v>
      </c>
      <c r="D301" t="s">
        <v>464</v>
      </c>
      <c r="E301" s="35">
        <v>0</v>
      </c>
      <c r="F301" s="36"/>
      <c r="G301" s="35">
        <v>0</v>
      </c>
      <c r="H301" s="36"/>
      <c r="I301" s="35">
        <v>0</v>
      </c>
      <c r="J301" s="36"/>
      <c r="K301" s="35">
        <v>0</v>
      </c>
      <c r="L301" s="36"/>
      <c r="M301" s="35">
        <v>0</v>
      </c>
      <c r="N301" s="36"/>
      <c r="O301" s="35">
        <v>0</v>
      </c>
      <c r="P301" s="36"/>
      <c r="Q301" s="35">
        <v>6.1743361641000005</v>
      </c>
      <c r="R301" s="36">
        <v>1.2634525847287562E-6</v>
      </c>
      <c r="S301" s="35">
        <v>0.52206901049999999</v>
      </c>
      <c r="T301" s="36">
        <v>3.822393814481654E-8</v>
      </c>
      <c r="U301" s="35">
        <v>0</v>
      </c>
      <c r="V301" s="36"/>
      <c r="W301" s="35">
        <v>0</v>
      </c>
      <c r="X301" s="36"/>
      <c r="Y301" s="35">
        <v>0</v>
      </c>
      <c r="Z301" s="36"/>
      <c r="AA301" s="35">
        <v>0</v>
      </c>
      <c r="AB301" s="36"/>
      <c r="AC301" s="35">
        <v>6.6964051746000006</v>
      </c>
      <c r="AD301" s="36">
        <v>5.6140385814592656E-8</v>
      </c>
      <c r="AE301" s="88"/>
      <c r="AF301" s="84"/>
    </row>
    <row r="302" spans="1:32" x14ac:dyDescent="0.3">
      <c r="A302" s="85" t="s">
        <v>372</v>
      </c>
      <c r="B302" t="s">
        <v>464</v>
      </c>
      <c r="C302" t="s">
        <v>464</v>
      </c>
      <c r="D302" t="s">
        <v>464</v>
      </c>
      <c r="E302" s="86">
        <v>1.31532751E-2</v>
      </c>
      <c r="F302" s="25">
        <v>7.9496550393047335E-9</v>
      </c>
      <c r="G302" s="86">
        <v>0.63933613</v>
      </c>
      <c r="H302" s="25">
        <v>4.8984930220923222E-8</v>
      </c>
      <c r="I302" s="86">
        <v>2097.8237286204999</v>
      </c>
      <c r="J302" s="25">
        <v>4.8445977628163047E-4</v>
      </c>
      <c r="K302" s="86">
        <v>0</v>
      </c>
      <c r="L302" s="25"/>
      <c r="M302" s="86">
        <v>0</v>
      </c>
      <c r="N302" s="25"/>
      <c r="O302" s="86">
        <v>0</v>
      </c>
      <c r="P302" s="25"/>
      <c r="Q302" s="86">
        <v>0</v>
      </c>
      <c r="R302" s="25"/>
      <c r="S302" s="86">
        <v>0</v>
      </c>
      <c r="T302" s="25"/>
      <c r="U302" s="86">
        <v>0</v>
      </c>
      <c r="V302" s="25"/>
      <c r="W302" s="86">
        <v>0</v>
      </c>
      <c r="X302" s="25"/>
      <c r="Y302" s="86">
        <v>17.151043287100002</v>
      </c>
      <c r="Z302" s="25">
        <v>7.6472632315198868E-7</v>
      </c>
      <c r="AA302" s="86">
        <v>0</v>
      </c>
      <c r="AB302" s="25"/>
      <c r="AC302" s="86">
        <v>2115.6272613126998</v>
      </c>
      <c r="AD302" s="25">
        <v>1.7736700153759691E-5</v>
      </c>
      <c r="AE302" s="88"/>
      <c r="AF302" s="84"/>
    </row>
    <row r="303" spans="1:32" x14ac:dyDescent="0.3">
      <c r="A303" s="89" t="s">
        <v>906</v>
      </c>
      <c r="B303" t="s">
        <v>725</v>
      </c>
      <c r="C303" t="s">
        <v>464</v>
      </c>
      <c r="D303" t="s">
        <v>464</v>
      </c>
      <c r="E303" s="35">
        <v>0</v>
      </c>
      <c r="F303" s="36"/>
      <c r="G303" s="35">
        <v>0.62618285490000003</v>
      </c>
      <c r="H303" s="36">
        <v>4.7977146939615303E-8</v>
      </c>
      <c r="I303" s="35">
        <v>2097.8105753453997</v>
      </c>
      <c r="J303" s="36">
        <v>4.8445673873723368E-4</v>
      </c>
      <c r="K303" s="35">
        <v>0</v>
      </c>
      <c r="L303" s="36"/>
      <c r="M303" s="35">
        <v>0</v>
      </c>
      <c r="N303" s="36"/>
      <c r="O303" s="35">
        <v>0</v>
      </c>
      <c r="P303" s="36"/>
      <c r="Q303" s="35">
        <v>0</v>
      </c>
      <c r="R303" s="36"/>
      <c r="S303" s="35">
        <v>0</v>
      </c>
      <c r="T303" s="36"/>
      <c r="U303" s="35">
        <v>0</v>
      </c>
      <c r="V303" s="36"/>
      <c r="W303" s="35">
        <v>0</v>
      </c>
      <c r="X303" s="36"/>
      <c r="Y303" s="35">
        <v>0</v>
      </c>
      <c r="Z303" s="36"/>
      <c r="AA303" s="35">
        <v>0</v>
      </c>
      <c r="AB303" s="36"/>
      <c r="AC303" s="35">
        <v>2098.4367582003001</v>
      </c>
      <c r="AD303" s="36">
        <v>1.7592580816307153E-5</v>
      </c>
      <c r="AE303" s="88"/>
      <c r="AF303" s="84"/>
    </row>
    <row r="304" spans="1:32" x14ac:dyDescent="0.3">
      <c r="A304" s="89" t="s">
        <v>907</v>
      </c>
      <c r="B304" t="s">
        <v>490</v>
      </c>
      <c r="C304" t="s">
        <v>464</v>
      </c>
      <c r="D304" t="s">
        <v>464</v>
      </c>
      <c r="E304" s="35">
        <v>0</v>
      </c>
      <c r="F304" s="36"/>
      <c r="G304" s="35">
        <v>0</v>
      </c>
      <c r="H304" s="36"/>
      <c r="I304" s="35">
        <v>0</v>
      </c>
      <c r="J304" s="36"/>
      <c r="K304" s="35">
        <v>0</v>
      </c>
      <c r="L304" s="36"/>
      <c r="M304" s="35">
        <v>0</v>
      </c>
      <c r="N304" s="36"/>
      <c r="O304" s="35">
        <v>0</v>
      </c>
      <c r="P304" s="36"/>
      <c r="Q304" s="35">
        <v>0</v>
      </c>
      <c r="R304" s="36"/>
      <c r="S304" s="35">
        <v>0</v>
      </c>
      <c r="T304" s="36"/>
      <c r="U304" s="35">
        <v>0</v>
      </c>
      <c r="V304" s="36"/>
      <c r="W304" s="35">
        <v>0</v>
      </c>
      <c r="X304" s="36"/>
      <c r="Y304" s="35">
        <v>17.151043287100002</v>
      </c>
      <c r="Z304" s="36">
        <v>7.6472632315198868E-7</v>
      </c>
      <c r="AA304" s="35">
        <v>0</v>
      </c>
      <c r="AB304" s="36"/>
      <c r="AC304" s="35">
        <v>17.151043287100002</v>
      </c>
      <c r="AD304" s="36">
        <v>1.4378851968408392E-7</v>
      </c>
      <c r="AE304" s="88"/>
      <c r="AF304" s="84"/>
    </row>
    <row r="305" spans="1:32" x14ac:dyDescent="0.3">
      <c r="A305" s="89" t="s">
        <v>908</v>
      </c>
      <c r="B305" t="s">
        <v>490</v>
      </c>
      <c r="C305" t="s">
        <v>464</v>
      </c>
      <c r="D305" t="s">
        <v>464</v>
      </c>
      <c r="E305" s="35">
        <v>1.31532751E-2</v>
      </c>
      <c r="F305" s="36">
        <v>7.9496550393047335E-9</v>
      </c>
      <c r="G305" s="35">
        <v>1.31532751E-2</v>
      </c>
      <c r="H305" s="36">
        <v>1.0077832813079199E-9</v>
      </c>
      <c r="I305" s="35">
        <v>1.31532751E-2</v>
      </c>
      <c r="J305" s="36">
        <v>3.0375443967863942E-9</v>
      </c>
      <c r="K305" s="35">
        <v>0</v>
      </c>
      <c r="L305" s="36"/>
      <c r="M305" s="35">
        <v>0</v>
      </c>
      <c r="N305" s="36"/>
      <c r="O305" s="35">
        <v>0</v>
      </c>
      <c r="P305" s="36"/>
      <c r="Q305" s="35">
        <v>0</v>
      </c>
      <c r="R305" s="36"/>
      <c r="S305" s="35">
        <v>0</v>
      </c>
      <c r="T305" s="36"/>
      <c r="U305" s="35">
        <v>0</v>
      </c>
      <c r="V305" s="36"/>
      <c r="W305" s="35">
        <v>0</v>
      </c>
      <c r="X305" s="36"/>
      <c r="Y305" s="35">
        <v>0</v>
      </c>
      <c r="Z305" s="36"/>
      <c r="AA305" s="35">
        <v>0</v>
      </c>
      <c r="AB305" s="36"/>
      <c r="AC305" s="35">
        <v>3.9459825300000001E-2</v>
      </c>
      <c r="AD305" s="36">
        <v>3.3081776845301953E-10</v>
      </c>
      <c r="AE305" s="88"/>
      <c r="AF305" s="84"/>
    </row>
    <row r="306" spans="1:32" x14ac:dyDescent="0.3">
      <c r="A306" s="85" t="s">
        <v>307</v>
      </c>
      <c r="B306" t="s">
        <v>464</v>
      </c>
      <c r="C306" t="s">
        <v>464</v>
      </c>
      <c r="D306" t="s">
        <v>464</v>
      </c>
      <c r="E306" s="86">
        <v>0</v>
      </c>
      <c r="F306" s="25"/>
      <c r="G306" s="86">
        <v>0</v>
      </c>
      <c r="H306" s="25"/>
      <c r="I306" s="86">
        <v>0</v>
      </c>
      <c r="J306" s="25"/>
      <c r="K306" s="86">
        <v>0</v>
      </c>
      <c r="L306" s="25"/>
      <c r="M306" s="86">
        <v>0</v>
      </c>
      <c r="N306" s="25"/>
      <c r="O306" s="86">
        <v>0</v>
      </c>
      <c r="P306" s="25"/>
      <c r="Q306" s="86">
        <v>0</v>
      </c>
      <c r="R306" s="25"/>
      <c r="S306" s="86">
        <v>0</v>
      </c>
      <c r="T306" s="25"/>
      <c r="U306" s="86">
        <v>0</v>
      </c>
      <c r="V306" s="25"/>
      <c r="W306" s="86">
        <v>0</v>
      </c>
      <c r="X306" s="25"/>
      <c r="Y306" s="86">
        <v>3845.4050296000005</v>
      </c>
      <c r="Z306" s="25">
        <v>1.7145793407961248E-4</v>
      </c>
      <c r="AA306" s="86">
        <v>0</v>
      </c>
      <c r="AB306" s="25"/>
      <c r="AC306" s="86">
        <v>3845.4050296000005</v>
      </c>
      <c r="AD306" s="25">
        <v>3.2238569254139336E-5</v>
      </c>
      <c r="AE306" s="88"/>
      <c r="AF306" s="84"/>
    </row>
    <row r="307" spans="1:32" x14ac:dyDescent="0.3">
      <c r="A307" s="89" t="s">
        <v>909</v>
      </c>
      <c r="B307" t="s">
        <v>726</v>
      </c>
      <c r="C307" t="s">
        <v>464</v>
      </c>
      <c r="D307" t="s">
        <v>464</v>
      </c>
      <c r="E307" s="35">
        <v>0</v>
      </c>
      <c r="F307" s="36"/>
      <c r="G307" s="35">
        <v>0</v>
      </c>
      <c r="H307" s="36"/>
      <c r="I307" s="35">
        <v>0</v>
      </c>
      <c r="J307" s="36"/>
      <c r="K307" s="35">
        <v>0</v>
      </c>
      <c r="L307" s="36"/>
      <c r="M307" s="35">
        <v>0</v>
      </c>
      <c r="N307" s="36"/>
      <c r="O307" s="35">
        <v>0</v>
      </c>
      <c r="P307" s="36"/>
      <c r="Q307" s="35">
        <v>0</v>
      </c>
      <c r="R307" s="36"/>
      <c r="S307" s="35">
        <v>0</v>
      </c>
      <c r="T307" s="36"/>
      <c r="U307" s="35">
        <v>0</v>
      </c>
      <c r="V307" s="36"/>
      <c r="W307" s="35">
        <v>0</v>
      </c>
      <c r="X307" s="36"/>
      <c r="Y307" s="35">
        <v>3760.0747800000004</v>
      </c>
      <c r="Z307" s="36">
        <v>1.6765325077621661E-4</v>
      </c>
      <c r="AA307" s="35">
        <v>0</v>
      </c>
      <c r="AB307" s="36"/>
      <c r="AC307" s="35">
        <v>3760.0747800000004</v>
      </c>
      <c r="AD307" s="36">
        <v>3.1523189433281103E-5</v>
      </c>
      <c r="AE307" s="88"/>
      <c r="AF307" s="84"/>
    </row>
    <row r="308" spans="1:32" x14ac:dyDescent="0.3">
      <c r="A308" s="89" t="s">
        <v>910</v>
      </c>
      <c r="B308" t="s">
        <v>725</v>
      </c>
      <c r="C308" t="s">
        <v>464</v>
      </c>
      <c r="D308" t="s">
        <v>464</v>
      </c>
      <c r="E308" s="35">
        <v>0</v>
      </c>
      <c r="F308" s="36"/>
      <c r="G308" s="35">
        <v>0</v>
      </c>
      <c r="H308" s="36"/>
      <c r="I308" s="35">
        <v>0</v>
      </c>
      <c r="J308" s="36"/>
      <c r="K308" s="35">
        <v>0</v>
      </c>
      <c r="L308" s="36"/>
      <c r="M308" s="35">
        <v>0</v>
      </c>
      <c r="N308" s="36"/>
      <c r="O308" s="35">
        <v>0</v>
      </c>
      <c r="P308" s="36"/>
      <c r="Q308" s="35">
        <v>0</v>
      </c>
      <c r="R308" s="36"/>
      <c r="S308" s="35">
        <v>0</v>
      </c>
      <c r="T308" s="36"/>
      <c r="U308" s="35">
        <v>0</v>
      </c>
      <c r="V308" s="36"/>
      <c r="W308" s="35">
        <v>0</v>
      </c>
      <c r="X308" s="36"/>
      <c r="Y308" s="35">
        <v>85.330249600000002</v>
      </c>
      <c r="Z308" s="36">
        <v>3.8046833033958848E-6</v>
      </c>
      <c r="AA308" s="35">
        <v>0</v>
      </c>
      <c r="AB308" s="36"/>
      <c r="AC308" s="35">
        <v>85.330249600000002</v>
      </c>
      <c r="AD308" s="36">
        <v>7.1537982085823265E-7</v>
      </c>
      <c r="AE308" s="88"/>
      <c r="AF308" s="84"/>
    </row>
    <row r="309" spans="1:32" x14ac:dyDescent="0.3">
      <c r="A309" s="85" t="s">
        <v>385</v>
      </c>
      <c r="B309" t="s">
        <v>464</v>
      </c>
      <c r="C309" t="s">
        <v>464</v>
      </c>
      <c r="D309" t="s">
        <v>464</v>
      </c>
      <c r="E309" s="86">
        <v>35.647761221700001</v>
      </c>
      <c r="F309" s="25">
        <v>2.1545007040567356E-5</v>
      </c>
      <c r="G309" s="86">
        <v>0</v>
      </c>
      <c r="H309" s="25"/>
      <c r="I309" s="86">
        <v>0</v>
      </c>
      <c r="J309" s="25"/>
      <c r="K309" s="86">
        <v>0</v>
      </c>
      <c r="L309" s="25"/>
      <c r="M309" s="86">
        <v>0</v>
      </c>
      <c r="N309" s="25"/>
      <c r="O309" s="86">
        <v>0</v>
      </c>
      <c r="P309" s="25"/>
      <c r="Q309" s="86">
        <v>0</v>
      </c>
      <c r="R309" s="25"/>
      <c r="S309" s="86">
        <v>0</v>
      </c>
      <c r="T309" s="25"/>
      <c r="U309" s="86">
        <v>0</v>
      </c>
      <c r="V309" s="25"/>
      <c r="W309" s="86">
        <v>0</v>
      </c>
      <c r="X309" s="25"/>
      <c r="Y309" s="86">
        <v>0</v>
      </c>
      <c r="Z309" s="25"/>
      <c r="AA309" s="86">
        <v>0</v>
      </c>
      <c r="AB309" s="25"/>
      <c r="AC309" s="86">
        <v>35.647761221700001</v>
      </c>
      <c r="AD309" s="25">
        <v>2.9885871840666457E-7</v>
      </c>
      <c r="AE309" s="88"/>
      <c r="AF309" s="84"/>
    </row>
    <row r="310" spans="1:32" x14ac:dyDescent="0.3">
      <c r="A310" s="89" t="s">
        <v>911</v>
      </c>
      <c r="B310" t="s">
        <v>466</v>
      </c>
      <c r="C310" t="s">
        <v>464</v>
      </c>
      <c r="D310" t="s">
        <v>464</v>
      </c>
      <c r="E310" s="35">
        <v>35.647761221700001</v>
      </c>
      <c r="F310" s="36">
        <v>2.1545007040567356E-5</v>
      </c>
      <c r="G310" s="35">
        <v>0</v>
      </c>
      <c r="H310" s="36"/>
      <c r="I310" s="35">
        <v>0</v>
      </c>
      <c r="J310" s="36"/>
      <c r="K310" s="35">
        <v>0</v>
      </c>
      <c r="L310" s="36"/>
      <c r="M310" s="35">
        <v>0</v>
      </c>
      <c r="N310" s="36"/>
      <c r="O310" s="35">
        <v>0</v>
      </c>
      <c r="P310" s="36"/>
      <c r="Q310" s="35">
        <v>0</v>
      </c>
      <c r="R310" s="36"/>
      <c r="S310" s="35">
        <v>0</v>
      </c>
      <c r="T310" s="36"/>
      <c r="U310" s="35">
        <v>0</v>
      </c>
      <c r="V310" s="36"/>
      <c r="W310" s="35">
        <v>0</v>
      </c>
      <c r="X310" s="36"/>
      <c r="Y310" s="35">
        <v>0</v>
      </c>
      <c r="Z310" s="36"/>
      <c r="AA310" s="35">
        <v>0</v>
      </c>
      <c r="AB310" s="36"/>
      <c r="AC310" s="35">
        <v>35.647761221700001</v>
      </c>
      <c r="AD310" s="36">
        <v>2.9885871840666457E-7</v>
      </c>
      <c r="AE310" s="88"/>
      <c r="AF310" s="84"/>
    </row>
    <row r="311" spans="1:32" x14ac:dyDescent="0.3">
      <c r="A311" s="85" t="s">
        <v>279</v>
      </c>
      <c r="B311" t="s">
        <v>464</v>
      </c>
      <c r="C311" t="s">
        <v>464</v>
      </c>
      <c r="D311" t="s">
        <v>464</v>
      </c>
      <c r="E311" s="86">
        <v>0</v>
      </c>
      <c r="F311" s="25"/>
      <c r="G311" s="86">
        <v>0</v>
      </c>
      <c r="H311" s="25"/>
      <c r="I311" s="86">
        <v>0</v>
      </c>
      <c r="J311" s="25"/>
      <c r="K311" s="86">
        <v>0</v>
      </c>
      <c r="L311" s="25"/>
      <c r="M311" s="86">
        <v>61844.538671837297</v>
      </c>
      <c r="N311" s="25">
        <v>2.1728134971333965E-3</v>
      </c>
      <c r="O311" s="86">
        <v>12280.686354732099</v>
      </c>
      <c r="P311" s="25">
        <v>3.8527500949562922E-3</v>
      </c>
      <c r="Q311" s="86">
        <v>0</v>
      </c>
      <c r="R311" s="25"/>
      <c r="S311" s="86">
        <v>63614.241207293802</v>
      </c>
      <c r="T311" s="25">
        <v>4.6575965478361557E-3</v>
      </c>
      <c r="U311" s="86">
        <v>0</v>
      </c>
      <c r="V311" s="25"/>
      <c r="W311" s="86">
        <v>0</v>
      </c>
      <c r="X311" s="25"/>
      <c r="Y311" s="86">
        <v>1.6385426130999998</v>
      </c>
      <c r="Z311" s="25">
        <v>7.3058918158423311E-8</v>
      </c>
      <c r="AA311" s="86">
        <v>1.6385426130999998</v>
      </c>
      <c r="AB311" s="25">
        <v>5.8656234483605425E-7</v>
      </c>
      <c r="AC311" s="86">
        <v>137742.74331908941</v>
      </c>
      <c r="AD311" s="25">
        <v>1.1547883605409225E-3</v>
      </c>
      <c r="AE311" s="88"/>
      <c r="AF311" s="84"/>
    </row>
    <row r="312" spans="1:32" x14ac:dyDescent="0.3">
      <c r="A312" s="89" t="s">
        <v>912</v>
      </c>
      <c r="B312" t="s">
        <v>490</v>
      </c>
      <c r="C312" t="s">
        <v>464</v>
      </c>
      <c r="D312" t="s">
        <v>464</v>
      </c>
      <c r="E312" s="35">
        <v>0</v>
      </c>
      <c r="F312" s="36"/>
      <c r="G312" s="35">
        <v>0</v>
      </c>
      <c r="H312" s="36"/>
      <c r="I312" s="35">
        <v>0</v>
      </c>
      <c r="J312" s="36"/>
      <c r="K312" s="35">
        <v>0</v>
      </c>
      <c r="L312" s="36"/>
      <c r="M312" s="35">
        <v>0</v>
      </c>
      <c r="N312" s="36"/>
      <c r="O312" s="35">
        <v>0</v>
      </c>
      <c r="P312" s="36"/>
      <c r="Q312" s="35">
        <v>0</v>
      </c>
      <c r="R312" s="36"/>
      <c r="S312" s="35">
        <v>0</v>
      </c>
      <c r="T312" s="36"/>
      <c r="U312" s="35">
        <v>0</v>
      </c>
      <c r="V312" s="36"/>
      <c r="W312" s="35">
        <v>0</v>
      </c>
      <c r="X312" s="36"/>
      <c r="Y312" s="35">
        <v>1.6385426130999998</v>
      </c>
      <c r="Z312" s="36">
        <v>7.3058918158423311E-8</v>
      </c>
      <c r="AA312" s="35">
        <v>1.6385426130999998</v>
      </c>
      <c r="AB312" s="36">
        <v>5.8656234483605425E-7</v>
      </c>
      <c r="AC312" s="35">
        <v>3.2770852261999996</v>
      </c>
      <c r="AD312" s="36">
        <v>2.7473969114654001E-8</v>
      </c>
      <c r="AE312" s="88"/>
      <c r="AF312" s="84"/>
    </row>
    <row r="313" spans="1:32" x14ac:dyDescent="0.3">
      <c r="A313" s="89" t="s">
        <v>913</v>
      </c>
      <c r="B313" t="s">
        <v>490</v>
      </c>
      <c r="C313" t="s">
        <v>464</v>
      </c>
      <c r="D313" t="s">
        <v>464</v>
      </c>
      <c r="E313" s="35">
        <v>0</v>
      </c>
      <c r="F313" s="36"/>
      <c r="G313" s="35">
        <v>0</v>
      </c>
      <c r="H313" s="36"/>
      <c r="I313" s="35">
        <v>0</v>
      </c>
      <c r="J313" s="36"/>
      <c r="K313" s="35">
        <v>0</v>
      </c>
      <c r="L313" s="36"/>
      <c r="M313" s="35">
        <v>61844.538671837297</v>
      </c>
      <c r="N313" s="36">
        <v>2.1728134971333965E-3</v>
      </c>
      <c r="O313" s="35">
        <v>12280.686354732099</v>
      </c>
      <c r="P313" s="36">
        <v>3.8527500949562922E-3</v>
      </c>
      <c r="Q313" s="35">
        <v>0</v>
      </c>
      <c r="R313" s="36"/>
      <c r="S313" s="35">
        <v>63614.241207293802</v>
      </c>
      <c r="T313" s="36">
        <v>4.6575965478361557E-3</v>
      </c>
      <c r="U313" s="35">
        <v>0</v>
      </c>
      <c r="V313" s="36"/>
      <c r="W313" s="35">
        <v>0</v>
      </c>
      <c r="X313" s="36"/>
      <c r="Y313" s="35">
        <v>0</v>
      </c>
      <c r="Z313" s="36"/>
      <c r="AA313" s="35">
        <v>0</v>
      </c>
      <c r="AB313" s="36"/>
      <c r="AC313" s="35">
        <v>137739.4662338632</v>
      </c>
      <c r="AD313" s="36">
        <v>1.1547608865718078E-3</v>
      </c>
      <c r="AE313" s="88"/>
      <c r="AF313" s="84"/>
    </row>
    <row r="314" spans="1:32" x14ac:dyDescent="0.3">
      <c r="A314" s="85" t="s">
        <v>396</v>
      </c>
      <c r="B314" t="s">
        <v>464</v>
      </c>
      <c r="C314" t="s">
        <v>464</v>
      </c>
      <c r="D314" t="s">
        <v>464</v>
      </c>
      <c r="E314" s="86">
        <v>27072.420086302198</v>
      </c>
      <c r="F314" s="25">
        <v>1.636219109910101E-2</v>
      </c>
      <c r="G314" s="86">
        <v>61765.669127046</v>
      </c>
      <c r="H314" s="25">
        <v>4.7323885672423665E-3</v>
      </c>
      <c r="I314" s="86">
        <v>0</v>
      </c>
      <c r="J314" s="25"/>
      <c r="K314" s="86">
        <v>0</v>
      </c>
      <c r="L314" s="25"/>
      <c r="M314" s="86">
        <v>0</v>
      </c>
      <c r="N314" s="25"/>
      <c r="O314" s="86">
        <v>0</v>
      </c>
      <c r="P314" s="25"/>
      <c r="Q314" s="86">
        <v>236000.89144198303</v>
      </c>
      <c r="R314" s="25">
        <v>4.8292792676948061E-2</v>
      </c>
      <c r="S314" s="86">
        <v>119518.922056064</v>
      </c>
      <c r="T314" s="25">
        <v>8.750727953438139E-3</v>
      </c>
      <c r="U314" s="86">
        <v>0</v>
      </c>
      <c r="V314" s="25"/>
      <c r="W314" s="86">
        <v>30584.445694919999</v>
      </c>
      <c r="X314" s="25">
        <v>4.565206354288265E-3</v>
      </c>
      <c r="Y314" s="86">
        <v>0</v>
      </c>
      <c r="Z314" s="25"/>
      <c r="AA314" s="86">
        <v>0</v>
      </c>
      <c r="AB314" s="25"/>
      <c r="AC314" s="86">
        <v>474942.3484063152</v>
      </c>
      <c r="AD314" s="25">
        <v>3.981755282723304E-3</v>
      </c>
      <c r="AE314" s="88"/>
      <c r="AF314" s="84"/>
    </row>
    <row r="315" spans="1:32" x14ac:dyDescent="0.3">
      <c r="A315" s="89" t="s">
        <v>914</v>
      </c>
      <c r="B315" t="s">
        <v>466</v>
      </c>
      <c r="C315" t="s">
        <v>464</v>
      </c>
      <c r="D315" t="s">
        <v>464</v>
      </c>
      <c r="E315" s="35">
        <v>0</v>
      </c>
      <c r="F315" s="36"/>
      <c r="G315" s="35">
        <v>0</v>
      </c>
      <c r="H315" s="36"/>
      <c r="I315" s="35">
        <v>0</v>
      </c>
      <c r="J315" s="36"/>
      <c r="K315" s="35">
        <v>0</v>
      </c>
      <c r="L315" s="36"/>
      <c r="M315" s="35">
        <v>0</v>
      </c>
      <c r="N315" s="36"/>
      <c r="O315" s="35">
        <v>0</v>
      </c>
      <c r="P315" s="36"/>
      <c r="Q315" s="35">
        <v>0</v>
      </c>
      <c r="R315" s="36"/>
      <c r="S315" s="35">
        <v>0</v>
      </c>
      <c r="T315" s="36"/>
      <c r="U315" s="35">
        <v>0</v>
      </c>
      <c r="V315" s="36"/>
      <c r="W315" s="35">
        <v>30584.445694919999</v>
      </c>
      <c r="X315" s="36">
        <v>4.565206354288265E-3</v>
      </c>
      <c r="Y315" s="35">
        <v>0</v>
      </c>
      <c r="Z315" s="36"/>
      <c r="AA315" s="35">
        <v>0</v>
      </c>
      <c r="AB315" s="36"/>
      <c r="AC315" s="35">
        <v>30584.445694919999</v>
      </c>
      <c r="AD315" s="36">
        <v>2.5640960134118977E-4</v>
      </c>
      <c r="AE315" s="88"/>
      <c r="AF315" s="84"/>
    </row>
    <row r="316" spans="1:32" x14ac:dyDescent="0.3">
      <c r="A316" s="89" t="s">
        <v>915</v>
      </c>
      <c r="B316" t="s">
        <v>466</v>
      </c>
      <c r="C316" t="s">
        <v>464</v>
      </c>
      <c r="D316" t="s">
        <v>464</v>
      </c>
      <c r="E316" s="35">
        <v>27072.420086302198</v>
      </c>
      <c r="F316" s="36">
        <v>1.636219109910101E-2</v>
      </c>
      <c r="G316" s="35">
        <v>61765.669127046</v>
      </c>
      <c r="H316" s="36">
        <v>4.7323885672423665E-3</v>
      </c>
      <c r="I316" s="35">
        <v>0</v>
      </c>
      <c r="J316" s="36"/>
      <c r="K316" s="35">
        <v>0</v>
      </c>
      <c r="L316" s="36"/>
      <c r="M316" s="35">
        <v>0</v>
      </c>
      <c r="N316" s="36"/>
      <c r="O316" s="35">
        <v>0</v>
      </c>
      <c r="P316" s="36"/>
      <c r="Q316" s="35">
        <v>236000.89144198303</v>
      </c>
      <c r="R316" s="36">
        <v>4.8292792676948061E-2</v>
      </c>
      <c r="S316" s="35">
        <v>119518.922056064</v>
      </c>
      <c r="T316" s="36">
        <v>8.750727953438139E-3</v>
      </c>
      <c r="U316" s="35">
        <v>0</v>
      </c>
      <c r="V316" s="36"/>
      <c r="W316" s="35">
        <v>0</v>
      </c>
      <c r="X316" s="36"/>
      <c r="Y316" s="35">
        <v>0</v>
      </c>
      <c r="Z316" s="36"/>
      <c r="AA316" s="35">
        <v>0</v>
      </c>
      <c r="AB316" s="36"/>
      <c r="AC316" s="35">
        <v>444357.90271139523</v>
      </c>
      <c r="AD316" s="36">
        <v>3.7253456813821145E-3</v>
      </c>
      <c r="AE316" s="88"/>
      <c r="AF316" s="84"/>
    </row>
    <row r="317" spans="1:32" x14ac:dyDescent="0.3">
      <c r="A317" s="85" t="s">
        <v>281</v>
      </c>
      <c r="B317" t="s">
        <v>464</v>
      </c>
      <c r="C317" t="s">
        <v>464</v>
      </c>
      <c r="D317" t="s">
        <v>464</v>
      </c>
      <c r="E317" s="86">
        <v>0.47442163699999995</v>
      </c>
      <c r="F317" s="25">
        <v>2.8673378521006157E-7</v>
      </c>
      <c r="G317" s="86">
        <v>1127.9066621121001</v>
      </c>
      <c r="H317" s="25">
        <v>8.6418437104869456E-5</v>
      </c>
      <c r="I317" s="86">
        <v>0</v>
      </c>
      <c r="J317" s="25"/>
      <c r="K317" s="86">
        <v>1.0695393094000001</v>
      </c>
      <c r="L317" s="25">
        <v>1.3778951963407581E-7</v>
      </c>
      <c r="M317" s="86">
        <v>0.41039934</v>
      </c>
      <c r="N317" s="25">
        <v>1.4418754579096067E-8</v>
      </c>
      <c r="O317" s="86">
        <v>0</v>
      </c>
      <c r="P317" s="25"/>
      <c r="Q317" s="86">
        <v>0</v>
      </c>
      <c r="R317" s="25"/>
      <c r="S317" s="86">
        <v>0</v>
      </c>
      <c r="T317" s="25"/>
      <c r="U317" s="86">
        <v>0</v>
      </c>
      <c r="V317" s="25"/>
      <c r="W317" s="86">
        <v>58153.586477999997</v>
      </c>
      <c r="X317" s="25">
        <v>8.6803313410422148E-3</v>
      </c>
      <c r="Y317" s="86">
        <v>0</v>
      </c>
      <c r="Z317" s="25"/>
      <c r="AA317" s="86">
        <v>0</v>
      </c>
      <c r="AB317" s="25"/>
      <c r="AC317" s="86">
        <v>59283.447500398492</v>
      </c>
      <c r="AD317" s="25">
        <v>4.9701228171133266E-4</v>
      </c>
      <c r="AE317" s="88"/>
      <c r="AF317" s="84"/>
    </row>
    <row r="318" spans="1:32" x14ac:dyDescent="0.3">
      <c r="A318" s="89" t="s">
        <v>916</v>
      </c>
      <c r="B318" t="s">
        <v>466</v>
      </c>
      <c r="C318" t="s">
        <v>464</v>
      </c>
      <c r="D318" t="s">
        <v>464</v>
      </c>
      <c r="E318" s="35">
        <v>0.47442163699999995</v>
      </c>
      <c r="F318" s="36">
        <v>2.8673378521006157E-7</v>
      </c>
      <c r="G318" s="35">
        <v>1127.9066621121001</v>
      </c>
      <c r="H318" s="36">
        <v>8.6418437104869456E-5</v>
      </c>
      <c r="I318" s="35">
        <v>0</v>
      </c>
      <c r="J318" s="36"/>
      <c r="K318" s="35">
        <v>0.7030140694</v>
      </c>
      <c r="L318" s="36">
        <v>9.0569808951636131E-8</v>
      </c>
      <c r="M318" s="35">
        <v>0.41039934</v>
      </c>
      <c r="N318" s="36">
        <v>1.4418754579096067E-8</v>
      </c>
      <c r="O318" s="35">
        <v>0</v>
      </c>
      <c r="P318" s="36"/>
      <c r="Q318" s="35">
        <v>0</v>
      </c>
      <c r="R318" s="36"/>
      <c r="S318" s="35">
        <v>0</v>
      </c>
      <c r="T318" s="36"/>
      <c r="U318" s="35">
        <v>0</v>
      </c>
      <c r="V318" s="36"/>
      <c r="W318" s="35">
        <v>58153.586477999997</v>
      </c>
      <c r="X318" s="36">
        <v>8.6803313410422148E-3</v>
      </c>
      <c r="Y318" s="35">
        <v>0</v>
      </c>
      <c r="Z318" s="36"/>
      <c r="AA318" s="35">
        <v>0</v>
      </c>
      <c r="AB318" s="36"/>
      <c r="AC318" s="35">
        <v>59283.080975158497</v>
      </c>
      <c r="AD318" s="36">
        <v>4.9700920888825107E-4</v>
      </c>
      <c r="AE318" s="88"/>
      <c r="AF318" s="84"/>
    </row>
    <row r="319" spans="1:32" x14ac:dyDescent="0.3">
      <c r="A319" s="89" t="s">
        <v>917</v>
      </c>
      <c r="B319" t="s">
        <v>466</v>
      </c>
      <c r="C319" t="s">
        <v>464</v>
      </c>
      <c r="D319" t="s">
        <v>464</v>
      </c>
      <c r="E319" s="35">
        <v>0</v>
      </c>
      <c r="F319" s="36"/>
      <c r="G319" s="35">
        <v>0</v>
      </c>
      <c r="H319" s="36"/>
      <c r="I319" s="35">
        <v>0</v>
      </c>
      <c r="J319" s="36"/>
      <c r="K319" s="35">
        <v>0.36652523999999997</v>
      </c>
      <c r="L319" s="36">
        <v>4.7219710682439691E-8</v>
      </c>
      <c r="M319" s="35">
        <v>0</v>
      </c>
      <c r="N319" s="36"/>
      <c r="O319" s="35">
        <v>0</v>
      </c>
      <c r="P319" s="36"/>
      <c r="Q319" s="35">
        <v>0</v>
      </c>
      <c r="R319" s="36"/>
      <c r="S319" s="35">
        <v>0</v>
      </c>
      <c r="T319" s="36"/>
      <c r="U319" s="35">
        <v>0</v>
      </c>
      <c r="V319" s="36"/>
      <c r="W319" s="35">
        <v>0</v>
      </c>
      <c r="X319" s="36"/>
      <c r="Y319" s="35">
        <v>0</v>
      </c>
      <c r="Z319" s="36"/>
      <c r="AA319" s="35">
        <v>0</v>
      </c>
      <c r="AB319" s="36"/>
      <c r="AC319" s="35">
        <v>0.36652523999999997</v>
      </c>
      <c r="AD319" s="36">
        <v>3.0728230816193552E-9</v>
      </c>
      <c r="AE319" s="88"/>
      <c r="AF319" s="84"/>
    </row>
    <row r="320" spans="1:32" x14ac:dyDescent="0.3">
      <c r="A320" s="85" t="s">
        <v>375</v>
      </c>
      <c r="B320" t="s">
        <v>464</v>
      </c>
      <c r="C320" t="s">
        <v>464</v>
      </c>
      <c r="D320" t="s">
        <v>464</v>
      </c>
      <c r="E320" s="86">
        <v>10068.1972014</v>
      </c>
      <c r="F320" s="25">
        <v>6.0850772153943113E-3</v>
      </c>
      <c r="G320" s="86">
        <v>395991.75762379996</v>
      </c>
      <c r="H320" s="25">
        <v>3.0340266575052753E-2</v>
      </c>
      <c r="I320" s="86">
        <v>262121.74377480001</v>
      </c>
      <c r="J320" s="25">
        <v>6.0532941645767196E-2</v>
      </c>
      <c r="K320" s="86">
        <v>17041.159521099999</v>
      </c>
      <c r="L320" s="25">
        <v>2.1954248560880677E-3</v>
      </c>
      <c r="M320" s="86">
        <v>434465.76087746001</v>
      </c>
      <c r="N320" s="25">
        <v>1.5264291553471634E-2</v>
      </c>
      <c r="O320" s="86">
        <v>67780.149409439997</v>
      </c>
      <c r="P320" s="25">
        <v>2.1264281940784759E-2</v>
      </c>
      <c r="Q320" s="86">
        <v>0</v>
      </c>
      <c r="R320" s="25"/>
      <c r="S320" s="86">
        <v>0</v>
      </c>
      <c r="T320" s="25"/>
      <c r="U320" s="86">
        <v>0</v>
      </c>
      <c r="V320" s="25"/>
      <c r="W320" s="86">
        <v>47928.458512999998</v>
      </c>
      <c r="X320" s="25">
        <v>7.1540712405695726E-3</v>
      </c>
      <c r="Y320" s="86">
        <v>630244.38798099989</v>
      </c>
      <c r="Z320" s="25">
        <v>2.8101175271966726E-2</v>
      </c>
      <c r="AA320" s="86">
        <v>106905.53508648001</v>
      </c>
      <c r="AB320" s="25">
        <v>3.826983859616704E-2</v>
      </c>
      <c r="AC320" s="86">
        <v>1972547.1499884801</v>
      </c>
      <c r="AD320" s="25">
        <v>1.6537165113286813E-2</v>
      </c>
      <c r="AE320" s="88"/>
      <c r="AF320" s="84"/>
    </row>
    <row r="321" spans="1:32" x14ac:dyDescent="0.3">
      <c r="A321" s="89" t="s">
        <v>918</v>
      </c>
      <c r="B321" t="s">
        <v>466</v>
      </c>
      <c r="C321" t="s">
        <v>464</v>
      </c>
      <c r="D321" t="s">
        <v>464</v>
      </c>
      <c r="E321" s="35">
        <v>10068.1972014</v>
      </c>
      <c r="F321" s="36">
        <v>6.0850772153943113E-3</v>
      </c>
      <c r="G321" s="35">
        <v>395991.75762379996</v>
      </c>
      <c r="H321" s="36">
        <v>3.0340266575052753E-2</v>
      </c>
      <c r="I321" s="35">
        <v>262121.74377480001</v>
      </c>
      <c r="J321" s="36">
        <v>6.0532941645767196E-2</v>
      </c>
      <c r="K321" s="35">
        <v>17041.159521099999</v>
      </c>
      <c r="L321" s="36">
        <v>2.1954248560880677E-3</v>
      </c>
      <c r="M321" s="35">
        <v>434465.76087746001</v>
      </c>
      <c r="N321" s="36">
        <v>1.5264291553471634E-2</v>
      </c>
      <c r="O321" s="35">
        <v>67780.149409439997</v>
      </c>
      <c r="P321" s="36">
        <v>2.1264281940784759E-2</v>
      </c>
      <c r="Q321" s="35">
        <v>0</v>
      </c>
      <c r="R321" s="36"/>
      <c r="S321" s="35">
        <v>0</v>
      </c>
      <c r="T321" s="36"/>
      <c r="U321" s="35">
        <v>0</v>
      </c>
      <c r="V321" s="36"/>
      <c r="W321" s="35">
        <v>47928.458512999998</v>
      </c>
      <c r="X321" s="36">
        <v>7.1540712405695726E-3</v>
      </c>
      <c r="Y321" s="35">
        <v>630244.38798099989</v>
      </c>
      <c r="Z321" s="36">
        <v>2.8101175271966726E-2</v>
      </c>
      <c r="AA321" s="35">
        <v>106905.53508648001</v>
      </c>
      <c r="AB321" s="36">
        <v>3.826983859616704E-2</v>
      </c>
      <c r="AC321" s="35">
        <v>1972547.1499884801</v>
      </c>
      <c r="AD321" s="36">
        <v>1.6537165113286813E-2</v>
      </c>
      <c r="AE321" s="88"/>
      <c r="AF321" s="84"/>
    </row>
    <row r="322" spans="1:32" x14ac:dyDescent="0.3">
      <c r="A322" s="85" t="s">
        <v>449</v>
      </c>
      <c r="B322" t="s">
        <v>464</v>
      </c>
      <c r="C322" t="s">
        <v>464</v>
      </c>
      <c r="D322" t="s">
        <v>464</v>
      </c>
      <c r="E322" s="86">
        <v>0</v>
      </c>
      <c r="F322" s="25"/>
      <c r="G322" s="86">
        <v>0.1133344354</v>
      </c>
      <c r="H322" s="25">
        <v>8.6835064517575909E-9</v>
      </c>
      <c r="I322" s="86">
        <v>6.7518386999999985E-2</v>
      </c>
      <c r="J322" s="25">
        <v>1.5592321802187904E-8</v>
      </c>
      <c r="K322" s="86">
        <v>0</v>
      </c>
      <c r="L322" s="25"/>
      <c r="M322" s="86">
        <v>0</v>
      </c>
      <c r="N322" s="25"/>
      <c r="O322" s="86">
        <v>0</v>
      </c>
      <c r="P322" s="25"/>
      <c r="Q322" s="86">
        <v>0</v>
      </c>
      <c r="R322" s="25"/>
      <c r="S322" s="86">
        <v>0</v>
      </c>
      <c r="T322" s="25"/>
      <c r="U322" s="86">
        <v>0</v>
      </c>
      <c r="V322" s="25"/>
      <c r="W322" s="86">
        <v>0</v>
      </c>
      <c r="X322" s="25"/>
      <c r="Y322" s="86">
        <v>0</v>
      </c>
      <c r="Z322" s="25"/>
      <c r="AA322" s="86">
        <v>0</v>
      </c>
      <c r="AB322" s="25"/>
      <c r="AC322" s="86">
        <v>0.18085282239999997</v>
      </c>
      <c r="AD322" s="25">
        <v>1.5162086164836177E-9</v>
      </c>
      <c r="AE322" s="88"/>
      <c r="AF322" s="84"/>
    </row>
    <row r="323" spans="1:32" x14ac:dyDescent="0.3">
      <c r="A323" s="89" t="s">
        <v>919</v>
      </c>
      <c r="B323" t="s">
        <v>466</v>
      </c>
      <c r="C323" t="s">
        <v>464</v>
      </c>
      <c r="D323" t="s">
        <v>464</v>
      </c>
      <c r="E323" s="35">
        <v>0</v>
      </c>
      <c r="F323" s="36"/>
      <c r="G323" s="35">
        <v>0.1133344354</v>
      </c>
      <c r="H323" s="36">
        <v>8.6835064517575909E-9</v>
      </c>
      <c r="I323" s="35">
        <v>6.7518386999999985E-2</v>
      </c>
      <c r="J323" s="36">
        <v>1.5592321802187904E-8</v>
      </c>
      <c r="K323" s="35">
        <v>0</v>
      </c>
      <c r="L323" s="36"/>
      <c r="M323" s="35">
        <v>0</v>
      </c>
      <c r="N323" s="36"/>
      <c r="O323" s="35">
        <v>0</v>
      </c>
      <c r="P323" s="36"/>
      <c r="Q323" s="35">
        <v>0</v>
      </c>
      <c r="R323" s="36"/>
      <c r="S323" s="35">
        <v>0</v>
      </c>
      <c r="T323" s="36"/>
      <c r="U323" s="35">
        <v>0</v>
      </c>
      <c r="V323" s="36"/>
      <c r="W323" s="35">
        <v>0</v>
      </c>
      <c r="X323" s="36"/>
      <c r="Y323" s="35">
        <v>0</v>
      </c>
      <c r="Z323" s="36"/>
      <c r="AA323" s="35">
        <v>0</v>
      </c>
      <c r="AB323" s="36"/>
      <c r="AC323" s="35">
        <v>0.18085282239999997</v>
      </c>
      <c r="AD323" s="36">
        <v>1.5162086164836177E-9</v>
      </c>
      <c r="AE323" s="88"/>
      <c r="AF323" s="84"/>
    </row>
    <row r="324" spans="1:32" x14ac:dyDescent="0.3">
      <c r="A324" s="85" t="s">
        <v>273</v>
      </c>
      <c r="B324" t="s">
        <v>464</v>
      </c>
      <c r="C324" t="s">
        <v>464</v>
      </c>
      <c r="D324" t="s">
        <v>464</v>
      </c>
      <c r="E324" s="86">
        <v>7137.2029752408998</v>
      </c>
      <c r="F324" s="25">
        <v>4.3136254025938044E-3</v>
      </c>
      <c r="G324" s="86">
        <v>1.2855097178999999</v>
      </c>
      <c r="H324" s="25">
        <v>9.8493735728106252E-8</v>
      </c>
      <c r="I324" s="86">
        <v>2.0345947189999998</v>
      </c>
      <c r="J324" s="25">
        <v>4.6985801950037811E-7</v>
      </c>
      <c r="K324" s="86">
        <v>0</v>
      </c>
      <c r="L324" s="25"/>
      <c r="M324" s="86">
        <v>0</v>
      </c>
      <c r="N324" s="25"/>
      <c r="O324" s="86">
        <v>0</v>
      </c>
      <c r="P324" s="25"/>
      <c r="Q324" s="86">
        <v>0</v>
      </c>
      <c r="R324" s="25"/>
      <c r="S324" s="86">
        <v>0</v>
      </c>
      <c r="T324" s="25"/>
      <c r="U324" s="86">
        <v>0</v>
      </c>
      <c r="V324" s="25"/>
      <c r="W324" s="86">
        <v>0</v>
      </c>
      <c r="X324" s="25"/>
      <c r="Y324" s="86">
        <v>0</v>
      </c>
      <c r="Z324" s="25"/>
      <c r="AA324" s="86">
        <v>0</v>
      </c>
      <c r="AB324" s="25"/>
      <c r="AC324" s="86">
        <v>7140.5230796778005</v>
      </c>
      <c r="AD324" s="25">
        <v>5.9863719437356253E-5</v>
      </c>
      <c r="AE324" s="88"/>
      <c r="AF324" s="84"/>
    </row>
    <row r="325" spans="1:32" x14ac:dyDescent="0.3">
      <c r="A325" s="89" t="s">
        <v>920</v>
      </c>
      <c r="B325" t="s">
        <v>466</v>
      </c>
      <c r="C325" t="s">
        <v>464</v>
      </c>
      <c r="D325" t="s">
        <v>464</v>
      </c>
      <c r="E325" s="35">
        <v>1.3618938199999999</v>
      </c>
      <c r="F325" s="36">
        <v>8.2310952875614795E-7</v>
      </c>
      <c r="G325" s="35">
        <v>1.2855097178999999</v>
      </c>
      <c r="H325" s="36">
        <v>9.8493735728106252E-8</v>
      </c>
      <c r="I325" s="35">
        <v>2.0345947189999998</v>
      </c>
      <c r="J325" s="36">
        <v>4.6985801950037811E-7</v>
      </c>
      <c r="K325" s="35">
        <v>0</v>
      </c>
      <c r="L325" s="36"/>
      <c r="M325" s="35">
        <v>0</v>
      </c>
      <c r="N325" s="36"/>
      <c r="O325" s="35">
        <v>0</v>
      </c>
      <c r="P325" s="36"/>
      <c r="Q325" s="35">
        <v>0</v>
      </c>
      <c r="R325" s="36"/>
      <c r="S325" s="35">
        <v>0</v>
      </c>
      <c r="T325" s="36"/>
      <c r="U325" s="35">
        <v>0</v>
      </c>
      <c r="V325" s="36"/>
      <c r="W325" s="35">
        <v>0</v>
      </c>
      <c r="X325" s="36"/>
      <c r="Y325" s="35">
        <v>0</v>
      </c>
      <c r="Z325" s="36"/>
      <c r="AA325" s="35">
        <v>0</v>
      </c>
      <c r="AB325" s="36"/>
      <c r="AC325" s="35">
        <v>4.6819982568999992</v>
      </c>
      <c r="AD325" s="36">
        <v>3.9252282631078579E-8</v>
      </c>
      <c r="AE325" s="88"/>
      <c r="AF325" s="84"/>
    </row>
    <row r="326" spans="1:32" x14ac:dyDescent="0.3">
      <c r="A326" s="89" t="s">
        <v>921</v>
      </c>
      <c r="B326" t="s">
        <v>466</v>
      </c>
      <c r="C326" t="s">
        <v>464</v>
      </c>
      <c r="D326" t="s">
        <v>464</v>
      </c>
      <c r="E326" s="35">
        <v>7135.8410814209001</v>
      </c>
      <c r="F326" s="36">
        <v>4.3128022930650481E-3</v>
      </c>
      <c r="G326" s="35">
        <v>0</v>
      </c>
      <c r="H326" s="36"/>
      <c r="I326" s="35">
        <v>0</v>
      </c>
      <c r="J326" s="36"/>
      <c r="K326" s="35">
        <v>0</v>
      </c>
      <c r="L326" s="36"/>
      <c r="M326" s="35">
        <v>0</v>
      </c>
      <c r="N326" s="36"/>
      <c r="O326" s="35">
        <v>0</v>
      </c>
      <c r="P326" s="36"/>
      <c r="Q326" s="35">
        <v>0</v>
      </c>
      <c r="R326" s="36"/>
      <c r="S326" s="35">
        <v>0</v>
      </c>
      <c r="T326" s="36"/>
      <c r="U326" s="35">
        <v>0</v>
      </c>
      <c r="V326" s="36"/>
      <c r="W326" s="35">
        <v>0</v>
      </c>
      <c r="X326" s="36"/>
      <c r="Y326" s="35">
        <v>0</v>
      </c>
      <c r="Z326" s="36"/>
      <c r="AA326" s="35">
        <v>0</v>
      </c>
      <c r="AB326" s="36"/>
      <c r="AC326" s="35">
        <v>7135.8410814209001</v>
      </c>
      <c r="AD326" s="36">
        <v>5.9824467154725177E-5</v>
      </c>
      <c r="AE326" s="88"/>
      <c r="AF326" s="84"/>
    </row>
    <row r="327" spans="1:32" x14ac:dyDescent="0.3">
      <c r="A327" s="85" t="s">
        <v>390</v>
      </c>
      <c r="B327" t="s">
        <v>464</v>
      </c>
      <c r="C327" t="s">
        <v>464</v>
      </c>
      <c r="D327" t="s">
        <v>464</v>
      </c>
      <c r="E327" s="86">
        <v>28734.789111785602</v>
      </c>
      <c r="F327" s="25">
        <v>1.7366903628881387E-2</v>
      </c>
      <c r="G327" s="86">
        <v>171789.07714710501</v>
      </c>
      <c r="H327" s="25">
        <v>1.3162209301025634E-2</v>
      </c>
      <c r="I327" s="86">
        <v>0</v>
      </c>
      <c r="J327" s="25"/>
      <c r="K327" s="86">
        <v>147855.02472318403</v>
      </c>
      <c r="L327" s="25">
        <v>1.9048269337123187E-2</v>
      </c>
      <c r="M327" s="86">
        <v>0.2925672916</v>
      </c>
      <c r="N327" s="25">
        <v>1.0278905359475563E-8</v>
      </c>
      <c r="O327" s="86">
        <v>0</v>
      </c>
      <c r="P327" s="25"/>
      <c r="Q327" s="86">
        <v>70291.924912524395</v>
      </c>
      <c r="R327" s="25">
        <v>1.4383815823418815E-2</v>
      </c>
      <c r="S327" s="86">
        <v>138190.94194705199</v>
      </c>
      <c r="T327" s="25">
        <v>1.0117823335461221E-2</v>
      </c>
      <c r="U327" s="86">
        <v>0</v>
      </c>
      <c r="V327" s="25"/>
      <c r="W327" s="86">
        <v>140594.38224754599</v>
      </c>
      <c r="X327" s="25">
        <v>2.098590811865976E-2</v>
      </c>
      <c r="Y327" s="86">
        <v>11541.194519036801</v>
      </c>
      <c r="Z327" s="25">
        <v>5.1459582379826307E-4</v>
      </c>
      <c r="AA327" s="86">
        <v>0</v>
      </c>
      <c r="AB327" s="25"/>
      <c r="AC327" s="86">
        <v>708997.6271755253</v>
      </c>
      <c r="AD327" s="25">
        <v>5.943995217350677E-3</v>
      </c>
      <c r="AE327" s="88"/>
      <c r="AF327" s="84"/>
    </row>
    <row r="328" spans="1:32" x14ac:dyDescent="0.3">
      <c r="A328" s="89" t="s">
        <v>922</v>
      </c>
      <c r="B328" t="s">
        <v>466</v>
      </c>
      <c r="C328" t="s">
        <v>464</v>
      </c>
      <c r="D328" t="s">
        <v>464</v>
      </c>
      <c r="E328" s="35">
        <v>28734.789111785602</v>
      </c>
      <c r="F328" s="36">
        <v>1.7366903628881387E-2</v>
      </c>
      <c r="G328" s="35">
        <v>171789.07714710501</v>
      </c>
      <c r="H328" s="36">
        <v>1.3162209301025634E-2</v>
      </c>
      <c r="I328" s="35">
        <v>0</v>
      </c>
      <c r="J328" s="36"/>
      <c r="K328" s="35">
        <v>147855.02472318403</v>
      </c>
      <c r="L328" s="36">
        <v>1.9048269337123187E-2</v>
      </c>
      <c r="M328" s="35">
        <v>0.2925672916</v>
      </c>
      <c r="N328" s="36">
        <v>1.0278905359475563E-8</v>
      </c>
      <c r="O328" s="35">
        <v>0</v>
      </c>
      <c r="P328" s="36"/>
      <c r="Q328" s="35">
        <v>70291.924912524395</v>
      </c>
      <c r="R328" s="36">
        <v>1.4383815823418815E-2</v>
      </c>
      <c r="S328" s="35">
        <v>138190.94194705199</v>
      </c>
      <c r="T328" s="36">
        <v>1.0117823335461221E-2</v>
      </c>
      <c r="U328" s="35">
        <v>0</v>
      </c>
      <c r="V328" s="36"/>
      <c r="W328" s="35">
        <v>140594.38224754599</v>
      </c>
      <c r="X328" s="36">
        <v>2.098590811865976E-2</v>
      </c>
      <c r="Y328" s="35">
        <v>11541.194519036801</v>
      </c>
      <c r="Z328" s="36">
        <v>5.1459582379826307E-4</v>
      </c>
      <c r="AA328" s="35">
        <v>0</v>
      </c>
      <c r="AB328" s="36"/>
      <c r="AC328" s="35">
        <v>708997.6271755253</v>
      </c>
      <c r="AD328" s="36">
        <v>5.943995217350677E-3</v>
      </c>
      <c r="AE328" s="88"/>
      <c r="AF328" s="84"/>
    </row>
    <row r="329" spans="1:32" x14ac:dyDescent="0.3">
      <c r="A329" s="85" t="s">
        <v>323</v>
      </c>
      <c r="B329" t="s">
        <v>464</v>
      </c>
      <c r="C329" t="s">
        <v>464</v>
      </c>
      <c r="D329" t="s">
        <v>464</v>
      </c>
      <c r="E329" s="86">
        <v>31425.111823107</v>
      </c>
      <c r="F329" s="25">
        <v>1.8992896952735167E-2</v>
      </c>
      <c r="G329" s="86">
        <v>57674.326480857002</v>
      </c>
      <c r="H329" s="25">
        <v>4.4189163190316242E-3</v>
      </c>
      <c r="I329" s="86">
        <v>0.82072606079999999</v>
      </c>
      <c r="J329" s="25">
        <v>1.8953392431361903E-7</v>
      </c>
      <c r="K329" s="86">
        <v>0</v>
      </c>
      <c r="L329" s="25"/>
      <c r="M329" s="86">
        <v>0</v>
      </c>
      <c r="N329" s="25"/>
      <c r="O329" s="86">
        <v>0</v>
      </c>
      <c r="P329" s="25"/>
      <c r="Q329" s="86">
        <v>0.31111689120000002</v>
      </c>
      <c r="R329" s="25">
        <v>6.3663757510474423E-8</v>
      </c>
      <c r="S329" s="86">
        <v>67372.977848616501</v>
      </c>
      <c r="T329" s="25">
        <v>4.9327971707250218E-3</v>
      </c>
      <c r="U329" s="86">
        <v>34144.962788693505</v>
      </c>
      <c r="V329" s="25">
        <v>1.0198788346324778E-2</v>
      </c>
      <c r="W329" s="86">
        <v>84333.080400000006</v>
      </c>
      <c r="X329" s="25">
        <v>1.2588029822712475E-2</v>
      </c>
      <c r="Y329" s="86">
        <v>39123.593999999997</v>
      </c>
      <c r="Z329" s="25">
        <v>1.7444327839003465E-3</v>
      </c>
      <c r="AA329" s="86">
        <v>0</v>
      </c>
      <c r="AB329" s="25"/>
      <c r="AC329" s="86">
        <v>314075.18518422596</v>
      </c>
      <c r="AD329" s="25">
        <v>2.633099642463812E-3</v>
      </c>
      <c r="AE329" s="88"/>
      <c r="AF329" s="84"/>
    </row>
    <row r="330" spans="1:32" x14ac:dyDescent="0.3">
      <c r="A330" s="89" t="s">
        <v>923</v>
      </c>
      <c r="B330" t="s">
        <v>466</v>
      </c>
      <c r="C330" t="s">
        <v>464</v>
      </c>
      <c r="D330" t="s">
        <v>464</v>
      </c>
      <c r="E330" s="35">
        <v>31425.111823107</v>
      </c>
      <c r="F330" s="36">
        <v>1.8992896952735167E-2</v>
      </c>
      <c r="G330" s="35">
        <v>57674.326480857002</v>
      </c>
      <c r="H330" s="36">
        <v>4.4189163190316242E-3</v>
      </c>
      <c r="I330" s="35">
        <v>0.82072606079999999</v>
      </c>
      <c r="J330" s="36">
        <v>1.8953392431361903E-7</v>
      </c>
      <c r="K330" s="35">
        <v>0</v>
      </c>
      <c r="L330" s="36"/>
      <c r="M330" s="35">
        <v>0</v>
      </c>
      <c r="N330" s="36"/>
      <c r="O330" s="35">
        <v>0</v>
      </c>
      <c r="P330" s="36"/>
      <c r="Q330" s="35">
        <v>0</v>
      </c>
      <c r="R330" s="36"/>
      <c r="S330" s="35">
        <v>0</v>
      </c>
      <c r="T330" s="36"/>
      <c r="U330" s="35">
        <v>0</v>
      </c>
      <c r="V330" s="36"/>
      <c r="W330" s="35">
        <v>84333.080400000006</v>
      </c>
      <c r="X330" s="36">
        <v>1.2588029822712475E-2</v>
      </c>
      <c r="Y330" s="35">
        <v>39123.593999999997</v>
      </c>
      <c r="Z330" s="36">
        <v>1.7444327839003465E-3</v>
      </c>
      <c r="AA330" s="35">
        <v>0</v>
      </c>
      <c r="AB330" s="36"/>
      <c r="AC330" s="35">
        <v>212556.9334300248</v>
      </c>
      <c r="AD330" s="36">
        <v>1.7820051115770607E-3</v>
      </c>
      <c r="AE330" s="88"/>
      <c r="AF330" s="84"/>
    </row>
    <row r="331" spans="1:32" x14ac:dyDescent="0.3">
      <c r="A331" s="89" t="s">
        <v>924</v>
      </c>
      <c r="B331" t="s">
        <v>466</v>
      </c>
      <c r="C331" t="s">
        <v>464</v>
      </c>
      <c r="D331" t="s">
        <v>464</v>
      </c>
      <c r="E331" s="35">
        <v>0</v>
      </c>
      <c r="F331" s="36"/>
      <c r="G331" s="35">
        <v>0</v>
      </c>
      <c r="H331" s="36"/>
      <c r="I331" s="35">
        <v>0</v>
      </c>
      <c r="J331" s="36"/>
      <c r="K331" s="35">
        <v>0</v>
      </c>
      <c r="L331" s="36"/>
      <c r="M331" s="35">
        <v>0</v>
      </c>
      <c r="N331" s="36"/>
      <c r="O331" s="35">
        <v>0</v>
      </c>
      <c r="P331" s="36"/>
      <c r="Q331" s="35">
        <v>0.31111689120000002</v>
      </c>
      <c r="R331" s="36">
        <v>6.3663757510474423E-8</v>
      </c>
      <c r="S331" s="35">
        <v>67372.977848616501</v>
      </c>
      <c r="T331" s="36">
        <v>4.9327971707250218E-3</v>
      </c>
      <c r="U331" s="35">
        <v>34144.962788693505</v>
      </c>
      <c r="V331" s="36">
        <v>1.0198788346324778E-2</v>
      </c>
      <c r="W331" s="35">
        <v>0</v>
      </c>
      <c r="X331" s="36"/>
      <c r="Y331" s="35">
        <v>0</v>
      </c>
      <c r="Z331" s="36"/>
      <c r="AA331" s="35">
        <v>0</v>
      </c>
      <c r="AB331" s="36"/>
      <c r="AC331" s="35">
        <v>101518.25175420121</v>
      </c>
      <c r="AD331" s="36">
        <v>8.510945308867516E-4</v>
      </c>
      <c r="AE331" s="88"/>
      <c r="AF331" s="84"/>
    </row>
    <row r="332" spans="1:32" x14ac:dyDescent="0.3">
      <c r="A332" s="85" t="s">
        <v>377</v>
      </c>
      <c r="B332" t="s">
        <v>464</v>
      </c>
      <c r="C332" t="s">
        <v>464</v>
      </c>
      <c r="D332" t="s">
        <v>464</v>
      </c>
      <c r="E332" s="86">
        <v>3163.3792660788999</v>
      </c>
      <c r="F332" s="25">
        <v>1.9119020724972322E-3</v>
      </c>
      <c r="G332" s="86">
        <v>101532.71141699301</v>
      </c>
      <c r="H332" s="25">
        <v>7.7792768944600962E-3</v>
      </c>
      <c r="I332" s="86">
        <v>29369.601643168699</v>
      </c>
      <c r="J332" s="25">
        <v>6.7824529046043866E-3</v>
      </c>
      <c r="K332" s="86">
        <v>0</v>
      </c>
      <c r="L332" s="25"/>
      <c r="M332" s="86">
        <v>0</v>
      </c>
      <c r="N332" s="25"/>
      <c r="O332" s="86">
        <v>0</v>
      </c>
      <c r="P332" s="25"/>
      <c r="Q332" s="86">
        <v>0.3142611783</v>
      </c>
      <c r="R332" s="25">
        <v>6.4307172050603108E-8</v>
      </c>
      <c r="S332" s="86">
        <v>22134.284918603302</v>
      </c>
      <c r="T332" s="25">
        <v>1.6205894634468794E-3</v>
      </c>
      <c r="U332" s="86">
        <v>10807.201624981401</v>
      </c>
      <c r="V332" s="25">
        <v>3.2280123622140835E-3</v>
      </c>
      <c r="W332" s="86">
        <v>0</v>
      </c>
      <c r="X332" s="25"/>
      <c r="Y332" s="86">
        <v>0</v>
      </c>
      <c r="Z332" s="25"/>
      <c r="AA332" s="86">
        <v>0</v>
      </c>
      <c r="AB332" s="25"/>
      <c r="AC332" s="86">
        <v>167007.4931310036</v>
      </c>
      <c r="AD332" s="25">
        <v>1.4001340799785953E-3</v>
      </c>
      <c r="AE332" s="88"/>
      <c r="AF332" s="84"/>
    </row>
    <row r="333" spans="1:32" x14ac:dyDescent="0.3">
      <c r="A333" s="89" t="s">
        <v>925</v>
      </c>
      <c r="B333" t="s">
        <v>466</v>
      </c>
      <c r="C333" t="s">
        <v>464</v>
      </c>
      <c r="D333" t="s">
        <v>464</v>
      </c>
      <c r="E333" s="35">
        <v>3163.3792660788999</v>
      </c>
      <c r="F333" s="36">
        <v>1.9119020724972322E-3</v>
      </c>
      <c r="G333" s="35">
        <v>101532.71141699301</v>
      </c>
      <c r="H333" s="36">
        <v>7.7792768944600962E-3</v>
      </c>
      <c r="I333" s="35">
        <v>29369.601643168699</v>
      </c>
      <c r="J333" s="36">
        <v>6.7824529046043866E-3</v>
      </c>
      <c r="K333" s="35">
        <v>0</v>
      </c>
      <c r="L333" s="36"/>
      <c r="M333" s="35">
        <v>0</v>
      </c>
      <c r="N333" s="36"/>
      <c r="O333" s="35">
        <v>0</v>
      </c>
      <c r="P333" s="36"/>
      <c r="Q333" s="35">
        <v>0.3142611783</v>
      </c>
      <c r="R333" s="36">
        <v>6.4307172050603108E-8</v>
      </c>
      <c r="S333" s="35">
        <v>22134.284918603302</v>
      </c>
      <c r="T333" s="36">
        <v>1.6205894634468794E-3</v>
      </c>
      <c r="U333" s="35">
        <v>10807.201624981401</v>
      </c>
      <c r="V333" s="36">
        <v>3.2280123622140835E-3</v>
      </c>
      <c r="W333" s="35">
        <v>0</v>
      </c>
      <c r="X333" s="36"/>
      <c r="Y333" s="35">
        <v>0</v>
      </c>
      <c r="Z333" s="36"/>
      <c r="AA333" s="35">
        <v>0</v>
      </c>
      <c r="AB333" s="36"/>
      <c r="AC333" s="35">
        <v>167007.4931310036</v>
      </c>
      <c r="AD333" s="36">
        <v>1.4001340799785953E-3</v>
      </c>
      <c r="AE333" s="88"/>
      <c r="AF333" s="84"/>
    </row>
    <row r="334" spans="1:32" x14ac:dyDescent="0.3">
      <c r="A334" s="85" t="s">
        <v>314</v>
      </c>
      <c r="B334" t="s">
        <v>464</v>
      </c>
      <c r="C334" t="s">
        <v>464</v>
      </c>
      <c r="D334" t="s">
        <v>464</v>
      </c>
      <c r="E334" s="86">
        <v>0</v>
      </c>
      <c r="F334" s="25"/>
      <c r="G334" s="86">
        <v>0</v>
      </c>
      <c r="H334" s="25"/>
      <c r="I334" s="86">
        <v>0</v>
      </c>
      <c r="J334" s="25"/>
      <c r="K334" s="86">
        <v>21.906792000000003</v>
      </c>
      <c r="L334" s="25">
        <v>2.8222677931276559E-6</v>
      </c>
      <c r="M334" s="86">
        <v>0</v>
      </c>
      <c r="N334" s="25"/>
      <c r="O334" s="86">
        <v>0</v>
      </c>
      <c r="P334" s="25"/>
      <c r="Q334" s="86">
        <v>0</v>
      </c>
      <c r="R334" s="25"/>
      <c r="S334" s="86">
        <v>0</v>
      </c>
      <c r="T334" s="25"/>
      <c r="U334" s="86">
        <v>0</v>
      </c>
      <c r="V334" s="25"/>
      <c r="W334" s="86">
        <v>0</v>
      </c>
      <c r="X334" s="25"/>
      <c r="Y334" s="86">
        <v>0</v>
      </c>
      <c r="Z334" s="25"/>
      <c r="AA334" s="86">
        <v>0</v>
      </c>
      <c r="AB334" s="25"/>
      <c r="AC334" s="86">
        <v>21.906792000000003</v>
      </c>
      <c r="AD334" s="25">
        <v>1.8365910108082665E-7</v>
      </c>
      <c r="AE334" s="88"/>
      <c r="AF334" s="84"/>
    </row>
    <row r="335" spans="1:32" x14ac:dyDescent="0.3">
      <c r="A335" s="89" t="s">
        <v>926</v>
      </c>
      <c r="B335" t="s">
        <v>466</v>
      </c>
      <c r="C335" t="s">
        <v>464</v>
      </c>
      <c r="D335" t="s">
        <v>464</v>
      </c>
      <c r="E335" s="35">
        <v>0</v>
      </c>
      <c r="F335" s="36"/>
      <c r="G335" s="35">
        <v>0</v>
      </c>
      <c r="H335" s="36"/>
      <c r="I335" s="35">
        <v>0</v>
      </c>
      <c r="J335" s="36"/>
      <c r="K335" s="35">
        <v>21.906792000000003</v>
      </c>
      <c r="L335" s="36">
        <v>2.8222677931276559E-6</v>
      </c>
      <c r="M335" s="35">
        <v>0</v>
      </c>
      <c r="N335" s="36"/>
      <c r="O335" s="35">
        <v>0</v>
      </c>
      <c r="P335" s="36"/>
      <c r="Q335" s="35">
        <v>0</v>
      </c>
      <c r="R335" s="36"/>
      <c r="S335" s="35">
        <v>0</v>
      </c>
      <c r="T335" s="36"/>
      <c r="U335" s="35">
        <v>0</v>
      </c>
      <c r="V335" s="36"/>
      <c r="W335" s="35">
        <v>0</v>
      </c>
      <c r="X335" s="36"/>
      <c r="Y335" s="35">
        <v>0</v>
      </c>
      <c r="Z335" s="36"/>
      <c r="AA335" s="35">
        <v>0</v>
      </c>
      <c r="AB335" s="36"/>
      <c r="AC335" s="35">
        <v>21.906792000000003</v>
      </c>
      <c r="AD335" s="36">
        <v>1.8365910108082665E-7</v>
      </c>
      <c r="AE335" s="88"/>
      <c r="AF335" s="84"/>
    </row>
    <row r="336" spans="1:32" x14ac:dyDescent="0.3">
      <c r="A336" s="85" t="s">
        <v>288</v>
      </c>
      <c r="B336" t="s">
        <v>464</v>
      </c>
      <c r="C336" t="s">
        <v>464</v>
      </c>
      <c r="D336" t="s">
        <v>464</v>
      </c>
      <c r="E336" s="86">
        <v>40099.076280917201</v>
      </c>
      <c r="F336" s="25">
        <v>2.4235319447401989E-2</v>
      </c>
      <c r="G336" s="86">
        <v>60368.465343039803</v>
      </c>
      <c r="H336" s="25">
        <v>4.6253370075816395E-3</v>
      </c>
      <c r="I336" s="86">
        <v>0.66602497559999996</v>
      </c>
      <c r="J336" s="25">
        <v>1.5380811374906732E-7</v>
      </c>
      <c r="K336" s="86">
        <v>100536.75343988299</v>
      </c>
      <c r="L336" s="25">
        <v>1.2952222363685099E-2</v>
      </c>
      <c r="M336" s="86">
        <v>2522.8898583334999</v>
      </c>
      <c r="N336" s="25">
        <v>8.8637885473697849E-5</v>
      </c>
      <c r="O336" s="86">
        <v>0</v>
      </c>
      <c r="P336" s="25"/>
      <c r="Q336" s="86">
        <v>58255.849568624901</v>
      </c>
      <c r="R336" s="25">
        <v>1.1920877282485561E-2</v>
      </c>
      <c r="S336" s="86">
        <v>0.6572024152</v>
      </c>
      <c r="T336" s="25">
        <v>4.8117900051508301E-8</v>
      </c>
      <c r="U336" s="86">
        <v>0</v>
      </c>
      <c r="V336" s="25"/>
      <c r="W336" s="86">
        <v>0</v>
      </c>
      <c r="X336" s="25"/>
      <c r="Y336" s="86">
        <v>0</v>
      </c>
      <c r="Z336" s="25"/>
      <c r="AA336" s="86">
        <v>0</v>
      </c>
      <c r="AB336" s="25"/>
      <c r="AC336" s="86">
        <v>261784.35771818922</v>
      </c>
      <c r="AD336" s="25">
        <v>2.1947111113094142E-3</v>
      </c>
      <c r="AE336" s="88"/>
      <c r="AF336" s="84"/>
    </row>
    <row r="337" spans="1:32" x14ac:dyDescent="0.3">
      <c r="A337" s="89" t="s">
        <v>927</v>
      </c>
      <c r="B337" t="s">
        <v>466</v>
      </c>
      <c r="C337" t="s">
        <v>464</v>
      </c>
      <c r="D337" t="s">
        <v>464</v>
      </c>
      <c r="E337" s="35">
        <v>7051.3285192723997</v>
      </c>
      <c r="F337" s="36">
        <v>4.2617240855113737E-3</v>
      </c>
      <c r="G337" s="35">
        <v>0</v>
      </c>
      <c r="H337" s="36"/>
      <c r="I337" s="35">
        <v>0</v>
      </c>
      <c r="J337" s="36"/>
      <c r="K337" s="35">
        <v>0</v>
      </c>
      <c r="L337" s="36"/>
      <c r="M337" s="35">
        <v>0</v>
      </c>
      <c r="N337" s="36"/>
      <c r="O337" s="35">
        <v>0</v>
      </c>
      <c r="P337" s="36"/>
      <c r="Q337" s="35">
        <v>0.49622474490000001</v>
      </c>
      <c r="R337" s="36">
        <v>1.0154232291329424E-7</v>
      </c>
      <c r="S337" s="35">
        <v>0.6572024152</v>
      </c>
      <c r="T337" s="36">
        <v>4.8117900051508301E-8</v>
      </c>
      <c r="U337" s="35">
        <v>0</v>
      </c>
      <c r="V337" s="36"/>
      <c r="W337" s="35">
        <v>0</v>
      </c>
      <c r="X337" s="36"/>
      <c r="Y337" s="35">
        <v>0</v>
      </c>
      <c r="Z337" s="36"/>
      <c r="AA337" s="35">
        <v>0</v>
      </c>
      <c r="AB337" s="36"/>
      <c r="AC337" s="35">
        <v>7052.4819464325001</v>
      </c>
      <c r="AD337" s="36">
        <v>5.9125612489065102E-5</v>
      </c>
      <c r="AE337" s="88"/>
      <c r="AF337" s="84"/>
    </row>
    <row r="338" spans="1:32" x14ac:dyDescent="0.3">
      <c r="A338" s="89" t="s">
        <v>928</v>
      </c>
      <c r="B338" t="s">
        <v>725</v>
      </c>
      <c r="C338" t="s">
        <v>464</v>
      </c>
      <c r="D338" t="s">
        <v>464</v>
      </c>
      <c r="E338" s="35">
        <v>0</v>
      </c>
      <c r="F338" s="36"/>
      <c r="G338" s="35">
        <v>0</v>
      </c>
      <c r="H338" s="36"/>
      <c r="I338" s="35">
        <v>0</v>
      </c>
      <c r="J338" s="36"/>
      <c r="K338" s="35">
        <v>100536.75343988299</v>
      </c>
      <c r="L338" s="36">
        <v>1.2952222363685099E-2</v>
      </c>
      <c r="M338" s="35">
        <v>2522.8898583334999</v>
      </c>
      <c r="N338" s="36">
        <v>8.8637885473697849E-5</v>
      </c>
      <c r="O338" s="35">
        <v>0</v>
      </c>
      <c r="P338" s="36"/>
      <c r="Q338" s="35">
        <v>0</v>
      </c>
      <c r="R338" s="36"/>
      <c r="S338" s="35">
        <v>0</v>
      </c>
      <c r="T338" s="36"/>
      <c r="U338" s="35">
        <v>0</v>
      </c>
      <c r="V338" s="36"/>
      <c r="W338" s="35">
        <v>0</v>
      </c>
      <c r="X338" s="36"/>
      <c r="Y338" s="35">
        <v>0</v>
      </c>
      <c r="Z338" s="36"/>
      <c r="AA338" s="35">
        <v>0</v>
      </c>
      <c r="AB338" s="36"/>
      <c r="AC338" s="35">
        <v>103059.6432982165</v>
      </c>
      <c r="AD338" s="36">
        <v>8.6401703388889984E-4</v>
      </c>
      <c r="AE338" s="88"/>
      <c r="AF338" s="84"/>
    </row>
    <row r="339" spans="1:32" x14ac:dyDescent="0.3">
      <c r="A339" s="89" t="s">
        <v>929</v>
      </c>
      <c r="B339" t="s">
        <v>466</v>
      </c>
      <c r="C339" t="s">
        <v>464</v>
      </c>
      <c r="D339" t="s">
        <v>464</v>
      </c>
      <c r="E339" s="35">
        <v>33047.747761644801</v>
      </c>
      <c r="F339" s="36">
        <v>1.9973595361890615E-2</v>
      </c>
      <c r="G339" s="35">
        <v>60368.465343039803</v>
      </c>
      <c r="H339" s="36">
        <v>4.6253370075816395E-3</v>
      </c>
      <c r="I339" s="35">
        <v>0.66602497559999996</v>
      </c>
      <c r="J339" s="36">
        <v>1.5380811374906732E-7</v>
      </c>
      <c r="K339" s="35">
        <v>0</v>
      </c>
      <c r="L339" s="36"/>
      <c r="M339" s="35">
        <v>0</v>
      </c>
      <c r="N339" s="36"/>
      <c r="O339" s="35">
        <v>0</v>
      </c>
      <c r="P339" s="36"/>
      <c r="Q339" s="35">
        <v>0</v>
      </c>
      <c r="R339" s="36"/>
      <c r="S339" s="35">
        <v>0</v>
      </c>
      <c r="T339" s="36"/>
      <c r="U339" s="35">
        <v>0</v>
      </c>
      <c r="V339" s="36"/>
      <c r="W339" s="35">
        <v>0</v>
      </c>
      <c r="X339" s="36"/>
      <c r="Y339" s="35">
        <v>0</v>
      </c>
      <c r="Z339" s="36"/>
      <c r="AA339" s="35">
        <v>0</v>
      </c>
      <c r="AB339" s="36"/>
      <c r="AC339" s="35">
        <v>93416.879129660199</v>
      </c>
      <c r="AD339" s="36">
        <v>7.8317537532330737E-4</v>
      </c>
      <c r="AE339" s="88"/>
      <c r="AF339" s="84"/>
    </row>
    <row r="340" spans="1:32" x14ac:dyDescent="0.3">
      <c r="A340" s="89" t="s">
        <v>930</v>
      </c>
      <c r="B340" t="s">
        <v>466</v>
      </c>
      <c r="C340" t="s">
        <v>464</v>
      </c>
      <c r="D340" t="s">
        <v>464</v>
      </c>
      <c r="E340" s="35">
        <v>0</v>
      </c>
      <c r="F340" s="36"/>
      <c r="G340" s="35">
        <v>0</v>
      </c>
      <c r="H340" s="36"/>
      <c r="I340" s="35">
        <v>0</v>
      </c>
      <c r="J340" s="36"/>
      <c r="K340" s="35">
        <v>0</v>
      </c>
      <c r="L340" s="36"/>
      <c r="M340" s="35">
        <v>0</v>
      </c>
      <c r="N340" s="36"/>
      <c r="O340" s="35">
        <v>0</v>
      </c>
      <c r="P340" s="36"/>
      <c r="Q340" s="35">
        <v>58255.35334388</v>
      </c>
      <c r="R340" s="36">
        <v>1.1920775740162648E-2</v>
      </c>
      <c r="S340" s="35">
        <v>0</v>
      </c>
      <c r="T340" s="36"/>
      <c r="U340" s="35">
        <v>0</v>
      </c>
      <c r="V340" s="36"/>
      <c r="W340" s="35">
        <v>0</v>
      </c>
      <c r="X340" s="36"/>
      <c r="Y340" s="35">
        <v>0</v>
      </c>
      <c r="Z340" s="36"/>
      <c r="AA340" s="35">
        <v>0</v>
      </c>
      <c r="AB340" s="36"/>
      <c r="AC340" s="35">
        <v>58255.35334388</v>
      </c>
      <c r="AD340" s="36">
        <v>4.8839308960814203E-4</v>
      </c>
      <c r="AE340" s="88"/>
      <c r="AF340" s="84"/>
    </row>
    <row r="341" spans="1:32" x14ac:dyDescent="0.3">
      <c r="A341" s="85" t="s">
        <v>432</v>
      </c>
      <c r="B341" t="s">
        <v>464</v>
      </c>
      <c r="C341" t="s">
        <v>464</v>
      </c>
      <c r="D341" t="s">
        <v>464</v>
      </c>
      <c r="E341" s="86">
        <v>0.58861647880000001</v>
      </c>
      <c r="F341" s="25">
        <v>3.557515463894029E-7</v>
      </c>
      <c r="G341" s="86">
        <v>3853.7820346289</v>
      </c>
      <c r="H341" s="25">
        <v>2.952707272353655E-4</v>
      </c>
      <c r="I341" s="86">
        <v>0.61466145570000008</v>
      </c>
      <c r="J341" s="25">
        <v>1.4194650735177763E-7</v>
      </c>
      <c r="K341" s="86">
        <v>0</v>
      </c>
      <c r="L341" s="25"/>
      <c r="M341" s="86">
        <v>0.74488634040000001</v>
      </c>
      <c r="N341" s="25">
        <v>2.6170444941623474E-8</v>
      </c>
      <c r="O341" s="86">
        <v>0.92199218360000001</v>
      </c>
      <c r="P341" s="25">
        <v>2.8925137979320612E-7</v>
      </c>
      <c r="Q341" s="86">
        <v>0</v>
      </c>
      <c r="R341" s="25"/>
      <c r="S341" s="86">
        <v>0</v>
      </c>
      <c r="T341" s="25"/>
      <c r="U341" s="86">
        <v>0</v>
      </c>
      <c r="V341" s="25"/>
      <c r="W341" s="86">
        <v>0</v>
      </c>
      <c r="X341" s="25"/>
      <c r="Y341" s="86">
        <v>0.3467430527</v>
      </c>
      <c r="Z341" s="25">
        <v>1.546049038131736E-8</v>
      </c>
      <c r="AA341" s="86">
        <v>0</v>
      </c>
      <c r="AB341" s="25"/>
      <c r="AC341" s="86">
        <v>3856.9989341401001</v>
      </c>
      <c r="AD341" s="25">
        <v>3.2335768610660891E-5</v>
      </c>
      <c r="AE341" s="88"/>
      <c r="AF341" s="84"/>
    </row>
    <row r="342" spans="1:32" x14ac:dyDescent="0.3">
      <c r="A342" s="89" t="s">
        <v>931</v>
      </c>
      <c r="B342" t="s">
        <v>466</v>
      </c>
      <c r="C342" t="s">
        <v>464</v>
      </c>
      <c r="D342" t="s">
        <v>464</v>
      </c>
      <c r="E342" s="35">
        <v>0.58861647880000001</v>
      </c>
      <c r="F342" s="36">
        <v>3.557515463894029E-7</v>
      </c>
      <c r="G342" s="35">
        <v>0.73446834969999997</v>
      </c>
      <c r="H342" s="36">
        <v>5.6273811491822197E-8</v>
      </c>
      <c r="I342" s="35">
        <v>0.61466145570000008</v>
      </c>
      <c r="J342" s="36">
        <v>1.4194650735177763E-7</v>
      </c>
      <c r="K342" s="35">
        <v>0</v>
      </c>
      <c r="L342" s="36"/>
      <c r="M342" s="35">
        <v>0.74488634040000001</v>
      </c>
      <c r="N342" s="36">
        <v>2.6170444941623474E-8</v>
      </c>
      <c r="O342" s="35">
        <v>0.92199218360000001</v>
      </c>
      <c r="P342" s="36">
        <v>2.8925137979320612E-7</v>
      </c>
      <c r="Q342" s="35">
        <v>0</v>
      </c>
      <c r="R342" s="36"/>
      <c r="S342" s="35">
        <v>0</v>
      </c>
      <c r="T342" s="36"/>
      <c r="U342" s="35">
        <v>0</v>
      </c>
      <c r="V342" s="36"/>
      <c r="W342" s="35">
        <v>0</v>
      </c>
      <c r="X342" s="36"/>
      <c r="Y342" s="35">
        <v>0</v>
      </c>
      <c r="Z342" s="36"/>
      <c r="AA342" s="35">
        <v>0</v>
      </c>
      <c r="AB342" s="36"/>
      <c r="AC342" s="35">
        <v>3.6046248081999996</v>
      </c>
      <c r="AD342" s="36">
        <v>3.0219949685360552E-8</v>
      </c>
      <c r="AE342" s="88"/>
      <c r="AF342" s="84"/>
    </row>
    <row r="343" spans="1:32" x14ac:dyDescent="0.3">
      <c r="A343" s="89" t="s">
        <v>932</v>
      </c>
      <c r="B343" t="s">
        <v>466</v>
      </c>
      <c r="C343" t="s">
        <v>464</v>
      </c>
      <c r="D343" t="s">
        <v>464</v>
      </c>
      <c r="E343" s="35">
        <v>0</v>
      </c>
      <c r="F343" s="36"/>
      <c r="G343" s="35">
        <v>3853.0475662792001</v>
      </c>
      <c r="H343" s="36">
        <v>2.9521445342387367E-4</v>
      </c>
      <c r="I343" s="35">
        <v>0</v>
      </c>
      <c r="J343" s="36"/>
      <c r="K343" s="35">
        <v>0</v>
      </c>
      <c r="L343" s="36"/>
      <c r="M343" s="35">
        <v>0</v>
      </c>
      <c r="N343" s="36"/>
      <c r="O343" s="35">
        <v>0</v>
      </c>
      <c r="P343" s="36"/>
      <c r="Q343" s="35">
        <v>0</v>
      </c>
      <c r="R343" s="36"/>
      <c r="S343" s="35">
        <v>0</v>
      </c>
      <c r="T343" s="36"/>
      <c r="U343" s="35">
        <v>0</v>
      </c>
      <c r="V343" s="36"/>
      <c r="W343" s="35">
        <v>0</v>
      </c>
      <c r="X343" s="36"/>
      <c r="Y343" s="35">
        <v>0</v>
      </c>
      <c r="Z343" s="36"/>
      <c r="AA343" s="35">
        <v>0</v>
      </c>
      <c r="AB343" s="36"/>
      <c r="AC343" s="35">
        <v>3853.0475662792001</v>
      </c>
      <c r="AD343" s="36">
        <v>3.2302641685031042E-5</v>
      </c>
      <c r="AE343" s="88"/>
      <c r="AF343" s="84"/>
    </row>
    <row r="344" spans="1:32" x14ac:dyDescent="0.3">
      <c r="A344" s="89" t="s">
        <v>933</v>
      </c>
      <c r="B344" t="s">
        <v>725</v>
      </c>
      <c r="C344" t="s">
        <v>464</v>
      </c>
      <c r="D344" t="s">
        <v>464</v>
      </c>
      <c r="E344" s="35">
        <v>0</v>
      </c>
      <c r="F344" s="36"/>
      <c r="G344" s="35">
        <v>0</v>
      </c>
      <c r="H344" s="36"/>
      <c r="I344" s="35">
        <v>0</v>
      </c>
      <c r="J344" s="36"/>
      <c r="K344" s="35">
        <v>0</v>
      </c>
      <c r="L344" s="36"/>
      <c r="M344" s="35">
        <v>0</v>
      </c>
      <c r="N344" s="36"/>
      <c r="O344" s="35">
        <v>0</v>
      </c>
      <c r="P344" s="36"/>
      <c r="Q344" s="35">
        <v>0</v>
      </c>
      <c r="R344" s="36"/>
      <c r="S344" s="35">
        <v>0</v>
      </c>
      <c r="T344" s="36"/>
      <c r="U344" s="35">
        <v>0</v>
      </c>
      <c r="V344" s="36"/>
      <c r="W344" s="35">
        <v>0</v>
      </c>
      <c r="X344" s="36"/>
      <c r="Y344" s="35">
        <v>0.3467430527</v>
      </c>
      <c r="Z344" s="36">
        <v>1.546049038131736E-8</v>
      </c>
      <c r="AA344" s="35">
        <v>0</v>
      </c>
      <c r="AB344" s="36"/>
      <c r="AC344" s="35">
        <v>0.3467430527</v>
      </c>
      <c r="AD344" s="36">
        <v>2.9069759444880702E-9</v>
      </c>
      <c r="AE344" s="88"/>
      <c r="AF344" s="84"/>
    </row>
    <row r="345" spans="1:32" x14ac:dyDescent="0.3">
      <c r="A345" s="85" t="s">
        <v>368</v>
      </c>
      <c r="B345" t="s">
        <v>464</v>
      </c>
      <c r="C345" t="s">
        <v>464</v>
      </c>
      <c r="D345" t="s">
        <v>464</v>
      </c>
      <c r="E345" s="86">
        <v>120.35814226629999</v>
      </c>
      <c r="F345" s="25">
        <v>7.274277356128953E-5</v>
      </c>
      <c r="G345" s="86">
        <v>1101.4871536182</v>
      </c>
      <c r="H345" s="25">
        <v>8.4394215855172866E-5</v>
      </c>
      <c r="I345" s="86">
        <v>1651.0211298751001</v>
      </c>
      <c r="J345" s="25">
        <v>3.8127766232366354E-4</v>
      </c>
      <c r="K345" s="86">
        <v>0</v>
      </c>
      <c r="L345" s="25"/>
      <c r="M345" s="86">
        <v>0</v>
      </c>
      <c r="N345" s="25"/>
      <c r="O345" s="86">
        <v>0</v>
      </c>
      <c r="P345" s="25"/>
      <c r="Q345" s="86">
        <v>0</v>
      </c>
      <c r="R345" s="25"/>
      <c r="S345" s="86">
        <v>0</v>
      </c>
      <c r="T345" s="25"/>
      <c r="U345" s="86">
        <v>0</v>
      </c>
      <c r="V345" s="25"/>
      <c r="W345" s="86">
        <v>0</v>
      </c>
      <c r="X345" s="25"/>
      <c r="Y345" s="86">
        <v>0</v>
      </c>
      <c r="Z345" s="25"/>
      <c r="AA345" s="86">
        <v>0</v>
      </c>
      <c r="AB345" s="25"/>
      <c r="AC345" s="86">
        <v>2872.8664257595997</v>
      </c>
      <c r="AD345" s="25">
        <v>2.4085136029058725E-5</v>
      </c>
      <c r="AE345" s="88"/>
      <c r="AF345" s="84"/>
    </row>
    <row r="346" spans="1:32" x14ac:dyDescent="0.3">
      <c r="A346" s="89" t="s">
        <v>934</v>
      </c>
      <c r="B346" t="s">
        <v>725</v>
      </c>
      <c r="C346" t="s">
        <v>464</v>
      </c>
      <c r="D346" t="s">
        <v>464</v>
      </c>
      <c r="E346" s="35">
        <v>0.49041494000000002</v>
      </c>
      <c r="F346" s="36">
        <v>2.9639991329013783E-7</v>
      </c>
      <c r="G346" s="35">
        <v>0.49041494000000002</v>
      </c>
      <c r="H346" s="36">
        <v>3.7574822519725652E-8</v>
      </c>
      <c r="I346" s="35">
        <v>0.49041494000000002</v>
      </c>
      <c r="J346" s="36">
        <v>1.1325370615089893E-7</v>
      </c>
      <c r="K346" s="35">
        <v>0</v>
      </c>
      <c r="L346" s="36"/>
      <c r="M346" s="35">
        <v>0</v>
      </c>
      <c r="N346" s="36"/>
      <c r="O346" s="35">
        <v>0</v>
      </c>
      <c r="P346" s="36"/>
      <c r="Q346" s="35">
        <v>0</v>
      </c>
      <c r="R346" s="36"/>
      <c r="S346" s="35">
        <v>0</v>
      </c>
      <c r="T346" s="36"/>
      <c r="U346" s="35">
        <v>0</v>
      </c>
      <c r="V346" s="36"/>
      <c r="W346" s="35">
        <v>0</v>
      </c>
      <c r="X346" s="36"/>
      <c r="Y346" s="35">
        <v>0</v>
      </c>
      <c r="Z346" s="36"/>
      <c r="AA346" s="35">
        <v>0</v>
      </c>
      <c r="AB346" s="36"/>
      <c r="AC346" s="35">
        <v>1.4712448199999999</v>
      </c>
      <c r="AD346" s="36">
        <v>1.2334416701040598E-8</v>
      </c>
      <c r="AE346" s="88"/>
      <c r="AF346" s="84"/>
    </row>
    <row r="347" spans="1:32" x14ac:dyDescent="0.3">
      <c r="A347" s="89" t="s">
        <v>935</v>
      </c>
      <c r="B347" t="s">
        <v>725</v>
      </c>
      <c r="C347" t="s">
        <v>464</v>
      </c>
      <c r="D347" t="s">
        <v>464</v>
      </c>
      <c r="E347" s="35">
        <v>119.8677273263</v>
      </c>
      <c r="F347" s="36">
        <v>7.2446373647999386E-5</v>
      </c>
      <c r="G347" s="35">
        <v>1100.9967386782</v>
      </c>
      <c r="H347" s="36">
        <v>8.4356641032653137E-5</v>
      </c>
      <c r="I347" s="35">
        <v>1650.5307149350999</v>
      </c>
      <c r="J347" s="36">
        <v>3.8116440861751263E-4</v>
      </c>
      <c r="K347" s="35">
        <v>0</v>
      </c>
      <c r="L347" s="36"/>
      <c r="M347" s="35">
        <v>0</v>
      </c>
      <c r="N347" s="36"/>
      <c r="O347" s="35">
        <v>0</v>
      </c>
      <c r="P347" s="36"/>
      <c r="Q347" s="35">
        <v>0</v>
      </c>
      <c r="R347" s="36"/>
      <c r="S347" s="35">
        <v>0</v>
      </c>
      <c r="T347" s="36"/>
      <c r="U347" s="35">
        <v>0</v>
      </c>
      <c r="V347" s="36"/>
      <c r="W347" s="35">
        <v>0</v>
      </c>
      <c r="X347" s="36"/>
      <c r="Y347" s="35">
        <v>0</v>
      </c>
      <c r="Z347" s="36"/>
      <c r="AA347" s="35">
        <v>0</v>
      </c>
      <c r="AB347" s="36"/>
      <c r="AC347" s="35">
        <v>2871.3951809395999</v>
      </c>
      <c r="AD347" s="36">
        <v>2.4072801612357686E-5</v>
      </c>
      <c r="AE347" s="88"/>
      <c r="AF347" s="84"/>
    </row>
    <row r="348" spans="1:32" x14ac:dyDescent="0.3">
      <c r="A348" s="85" t="s">
        <v>361</v>
      </c>
      <c r="B348" t="s">
        <v>464</v>
      </c>
      <c r="C348" t="s">
        <v>464</v>
      </c>
      <c r="D348" t="s">
        <v>464</v>
      </c>
      <c r="E348" s="86">
        <v>0</v>
      </c>
      <c r="F348" s="25"/>
      <c r="G348" s="86">
        <v>0</v>
      </c>
      <c r="H348" s="25"/>
      <c r="I348" s="86">
        <v>0</v>
      </c>
      <c r="J348" s="25"/>
      <c r="K348" s="86">
        <v>23942.062750000001</v>
      </c>
      <c r="L348" s="25">
        <v>3.0844731898840485E-3</v>
      </c>
      <c r="M348" s="86">
        <v>0</v>
      </c>
      <c r="N348" s="25"/>
      <c r="O348" s="86">
        <v>0</v>
      </c>
      <c r="P348" s="25"/>
      <c r="Q348" s="86">
        <v>99195.547764000003</v>
      </c>
      <c r="R348" s="25">
        <v>2.0298355626426946E-2</v>
      </c>
      <c r="S348" s="86">
        <v>742885.12746640004</v>
      </c>
      <c r="T348" s="25">
        <v>5.4391267418428438E-2</v>
      </c>
      <c r="U348" s="86">
        <v>310909.06889379997</v>
      </c>
      <c r="V348" s="25">
        <v>9.2865697591293331E-2</v>
      </c>
      <c r="W348" s="86">
        <v>113827.4180695</v>
      </c>
      <c r="X348" s="25">
        <v>1.6990520522967012E-2</v>
      </c>
      <c r="Y348" s="86">
        <v>1636809.86480532</v>
      </c>
      <c r="Z348" s="25">
        <v>7.2981658821474685E-2</v>
      </c>
      <c r="AA348" s="86">
        <v>313088.8491622</v>
      </c>
      <c r="AB348" s="25">
        <v>0.11207894627723901</v>
      </c>
      <c r="AC348" s="86">
        <v>3240657.9389112201</v>
      </c>
      <c r="AD348" s="25">
        <v>2.7168575114552555E-2</v>
      </c>
      <c r="AE348" s="88"/>
      <c r="AF348" s="84"/>
    </row>
    <row r="349" spans="1:32" x14ac:dyDescent="0.3">
      <c r="A349" s="89" t="s">
        <v>936</v>
      </c>
      <c r="B349" t="s">
        <v>466</v>
      </c>
      <c r="C349" t="s">
        <v>464</v>
      </c>
      <c r="D349" t="s">
        <v>464</v>
      </c>
      <c r="E349" s="35">
        <v>0</v>
      </c>
      <c r="F349" s="36"/>
      <c r="G349" s="35">
        <v>0</v>
      </c>
      <c r="H349" s="36"/>
      <c r="I349" s="35">
        <v>0</v>
      </c>
      <c r="J349" s="36"/>
      <c r="K349" s="35">
        <v>0</v>
      </c>
      <c r="L349" s="36"/>
      <c r="M349" s="35">
        <v>0</v>
      </c>
      <c r="N349" s="36"/>
      <c r="O349" s="35">
        <v>0</v>
      </c>
      <c r="P349" s="36"/>
      <c r="Q349" s="35">
        <v>43020.084759999998</v>
      </c>
      <c r="R349" s="36">
        <v>8.8031872319013979E-3</v>
      </c>
      <c r="S349" s="35">
        <v>215957.3976</v>
      </c>
      <c r="T349" s="36">
        <v>1.5811592034302432E-2</v>
      </c>
      <c r="U349" s="35">
        <v>175737.0462446</v>
      </c>
      <c r="V349" s="36">
        <v>5.249104971496571E-2</v>
      </c>
      <c r="W349" s="35">
        <v>77127.642000000007</v>
      </c>
      <c r="X349" s="36">
        <v>1.1512505567761655E-2</v>
      </c>
      <c r="Y349" s="35">
        <v>1291498.9373947999</v>
      </c>
      <c r="Z349" s="36">
        <v>5.7585023675584358E-2</v>
      </c>
      <c r="AA349" s="35">
        <v>275601.91710619995</v>
      </c>
      <c r="AB349" s="36">
        <v>9.8659446172889104E-2</v>
      </c>
      <c r="AC349" s="35">
        <v>2078943.0251055998</v>
      </c>
      <c r="AD349" s="36">
        <v>1.742915198122796E-2</v>
      </c>
      <c r="AE349" s="88"/>
      <c r="AF349" s="84"/>
    </row>
    <row r="350" spans="1:32" x14ac:dyDescent="0.3">
      <c r="A350" s="89" t="s">
        <v>937</v>
      </c>
      <c r="B350" t="s">
        <v>466</v>
      </c>
      <c r="C350" t="s">
        <v>464</v>
      </c>
      <c r="D350" t="s">
        <v>464</v>
      </c>
      <c r="E350" s="35">
        <v>0</v>
      </c>
      <c r="F350" s="36"/>
      <c r="G350" s="35">
        <v>0</v>
      </c>
      <c r="H350" s="36"/>
      <c r="I350" s="35">
        <v>0</v>
      </c>
      <c r="J350" s="36"/>
      <c r="K350" s="35">
        <v>23942.062750000001</v>
      </c>
      <c r="L350" s="36">
        <v>3.0844731898840485E-3</v>
      </c>
      <c r="M350" s="35">
        <v>0</v>
      </c>
      <c r="N350" s="36"/>
      <c r="O350" s="35">
        <v>0</v>
      </c>
      <c r="P350" s="36"/>
      <c r="Q350" s="35">
        <v>32894.312299999998</v>
      </c>
      <c r="R350" s="36">
        <v>6.7311534056014519E-3</v>
      </c>
      <c r="S350" s="35">
        <v>456772.91889999999</v>
      </c>
      <c r="T350" s="36">
        <v>3.3443202808646502E-2</v>
      </c>
      <c r="U350" s="35">
        <v>119085.73820000001</v>
      </c>
      <c r="V350" s="36">
        <v>3.556982171817781E-2</v>
      </c>
      <c r="W350" s="35">
        <v>22299.4290535</v>
      </c>
      <c r="X350" s="36">
        <v>3.328538180077186E-3</v>
      </c>
      <c r="Y350" s="35">
        <v>23942.062750000001</v>
      </c>
      <c r="Z350" s="36">
        <v>1.0675225587735953E-3</v>
      </c>
      <c r="AA350" s="35">
        <v>8535.8658500000001</v>
      </c>
      <c r="AB350" s="36">
        <v>3.0556529004207435E-3</v>
      </c>
      <c r="AC350" s="35">
        <v>687472.38980349991</v>
      </c>
      <c r="AD350" s="36">
        <v>5.7635349406338658E-3</v>
      </c>
      <c r="AE350" s="88"/>
      <c r="AF350" s="84"/>
    </row>
    <row r="351" spans="1:32" x14ac:dyDescent="0.3">
      <c r="A351" s="89" t="s">
        <v>938</v>
      </c>
      <c r="B351" t="s">
        <v>466</v>
      </c>
      <c r="C351" t="s">
        <v>464</v>
      </c>
      <c r="D351" t="s">
        <v>464</v>
      </c>
      <c r="E351" s="35">
        <v>0</v>
      </c>
      <c r="F351" s="36"/>
      <c r="G351" s="35">
        <v>0</v>
      </c>
      <c r="H351" s="36"/>
      <c r="I351" s="35">
        <v>0</v>
      </c>
      <c r="J351" s="36"/>
      <c r="K351" s="35">
        <v>0</v>
      </c>
      <c r="L351" s="36"/>
      <c r="M351" s="35">
        <v>0</v>
      </c>
      <c r="N351" s="36"/>
      <c r="O351" s="35">
        <v>0</v>
      </c>
      <c r="P351" s="36"/>
      <c r="Q351" s="35">
        <v>23281.150704</v>
      </c>
      <c r="R351" s="36">
        <v>4.7640149889240958E-3</v>
      </c>
      <c r="S351" s="35">
        <v>70154.810966399993</v>
      </c>
      <c r="T351" s="36">
        <v>5.136472575479503E-3</v>
      </c>
      <c r="U351" s="35">
        <v>16086.2844492</v>
      </c>
      <c r="V351" s="36">
        <v>4.8048261581498108E-3</v>
      </c>
      <c r="W351" s="35">
        <v>14400.347016000002</v>
      </c>
      <c r="X351" s="36">
        <v>2.1494767751281691E-3</v>
      </c>
      <c r="Y351" s="35">
        <v>321368.86466051999</v>
      </c>
      <c r="Z351" s="36">
        <v>1.432911258711673E-2</v>
      </c>
      <c r="AA351" s="35">
        <v>28951.066206</v>
      </c>
      <c r="AB351" s="36">
        <v>1.0363847203929155E-2</v>
      </c>
      <c r="AC351" s="35">
        <v>474242.52400212002</v>
      </c>
      <c r="AD351" s="36">
        <v>3.9758881926907283E-3</v>
      </c>
      <c r="AE351" s="88"/>
      <c r="AF351" s="84"/>
    </row>
    <row r="352" spans="1:32" x14ac:dyDescent="0.3">
      <c r="A352" s="85" t="s">
        <v>285</v>
      </c>
      <c r="B352" t="s">
        <v>464</v>
      </c>
      <c r="C352" t="s">
        <v>464</v>
      </c>
      <c r="D352" t="s">
        <v>464</v>
      </c>
      <c r="E352" s="86">
        <v>0</v>
      </c>
      <c r="F352" s="25"/>
      <c r="G352" s="86">
        <v>30485.978969921001</v>
      </c>
      <c r="H352" s="25">
        <v>2.3357878312901116E-3</v>
      </c>
      <c r="I352" s="86">
        <v>38823.450202697997</v>
      </c>
      <c r="J352" s="25">
        <v>8.9656722550508286E-3</v>
      </c>
      <c r="K352" s="86">
        <v>0</v>
      </c>
      <c r="L352" s="25"/>
      <c r="M352" s="86">
        <v>0</v>
      </c>
      <c r="N352" s="25"/>
      <c r="O352" s="86">
        <v>0</v>
      </c>
      <c r="P352" s="25"/>
      <c r="Q352" s="86">
        <v>0</v>
      </c>
      <c r="R352" s="25"/>
      <c r="S352" s="86">
        <v>0</v>
      </c>
      <c r="T352" s="25"/>
      <c r="U352" s="86">
        <v>0</v>
      </c>
      <c r="V352" s="25"/>
      <c r="W352" s="86">
        <v>0</v>
      </c>
      <c r="X352" s="25"/>
      <c r="Y352" s="86">
        <v>0</v>
      </c>
      <c r="Z352" s="25"/>
      <c r="AA352" s="86">
        <v>0</v>
      </c>
      <c r="AB352" s="25"/>
      <c r="AC352" s="86">
        <v>69309.429172618999</v>
      </c>
      <c r="AD352" s="25">
        <v>5.8106670562574499E-4</v>
      </c>
      <c r="AE352" s="88"/>
      <c r="AF352" s="84"/>
    </row>
    <row r="353" spans="1:32" x14ac:dyDescent="0.3">
      <c r="A353" s="89" t="s">
        <v>939</v>
      </c>
      <c r="B353" t="s">
        <v>466</v>
      </c>
      <c r="C353" t="s">
        <v>464</v>
      </c>
      <c r="D353" t="s">
        <v>464</v>
      </c>
      <c r="E353" s="35">
        <v>0</v>
      </c>
      <c r="F353" s="36"/>
      <c r="G353" s="35">
        <v>30485.978969921001</v>
      </c>
      <c r="H353" s="36">
        <v>2.3357878312901116E-3</v>
      </c>
      <c r="I353" s="35">
        <v>38823.450202697997</v>
      </c>
      <c r="J353" s="36">
        <v>8.9656722550508286E-3</v>
      </c>
      <c r="K353" s="35">
        <v>0</v>
      </c>
      <c r="L353" s="36"/>
      <c r="M353" s="35">
        <v>0</v>
      </c>
      <c r="N353" s="36"/>
      <c r="O353" s="35">
        <v>0</v>
      </c>
      <c r="P353" s="36"/>
      <c r="Q353" s="35">
        <v>0</v>
      </c>
      <c r="R353" s="36"/>
      <c r="S353" s="35">
        <v>0</v>
      </c>
      <c r="T353" s="36"/>
      <c r="U353" s="35">
        <v>0</v>
      </c>
      <c r="V353" s="36"/>
      <c r="W353" s="35">
        <v>0</v>
      </c>
      <c r="X353" s="36"/>
      <c r="Y353" s="35">
        <v>0</v>
      </c>
      <c r="Z353" s="36"/>
      <c r="AA353" s="35">
        <v>0</v>
      </c>
      <c r="AB353" s="36"/>
      <c r="AC353" s="35">
        <v>69309.429172618999</v>
      </c>
      <c r="AD353" s="36">
        <v>5.8106670562574499E-4</v>
      </c>
      <c r="AE353" s="88"/>
      <c r="AF353" s="84"/>
    </row>
    <row r="354" spans="1:32" x14ac:dyDescent="0.3">
      <c r="A354" s="85" t="s">
        <v>393</v>
      </c>
      <c r="B354" t="s">
        <v>464</v>
      </c>
      <c r="C354" t="s">
        <v>464</v>
      </c>
      <c r="D354" t="s">
        <v>464</v>
      </c>
      <c r="E354" s="86">
        <v>255.11495096019999</v>
      </c>
      <c r="F354" s="25">
        <v>1.5418789921779511E-4</v>
      </c>
      <c r="G354" s="86">
        <v>0.40484215569999998</v>
      </c>
      <c r="H354" s="25">
        <v>3.1018370176346257E-8</v>
      </c>
      <c r="I354" s="86">
        <v>1746.2899903768</v>
      </c>
      <c r="J354" s="25">
        <v>4.0327852455797987E-4</v>
      </c>
      <c r="K354" s="86">
        <v>0</v>
      </c>
      <c r="L354" s="25"/>
      <c r="M354" s="86">
        <v>0</v>
      </c>
      <c r="N354" s="25"/>
      <c r="O354" s="86">
        <v>0</v>
      </c>
      <c r="P354" s="25"/>
      <c r="Q354" s="86">
        <v>0</v>
      </c>
      <c r="R354" s="25"/>
      <c r="S354" s="86">
        <v>0</v>
      </c>
      <c r="T354" s="25"/>
      <c r="U354" s="86">
        <v>0</v>
      </c>
      <c r="V354" s="25"/>
      <c r="W354" s="86">
        <v>0</v>
      </c>
      <c r="X354" s="25"/>
      <c r="Y354" s="86">
        <v>0</v>
      </c>
      <c r="Z354" s="25"/>
      <c r="AA354" s="86">
        <v>0</v>
      </c>
      <c r="AB354" s="25"/>
      <c r="AC354" s="86">
        <v>2001.8097834927</v>
      </c>
      <c r="AD354" s="25">
        <v>1.6782493090319819E-5</v>
      </c>
      <c r="AE354" s="88"/>
      <c r="AF354" s="84"/>
    </row>
    <row r="355" spans="1:32" x14ac:dyDescent="0.3">
      <c r="A355" s="89" t="s">
        <v>940</v>
      </c>
      <c r="B355" t="s">
        <v>466</v>
      </c>
      <c r="C355" t="s">
        <v>464</v>
      </c>
      <c r="D355" t="s">
        <v>464</v>
      </c>
      <c r="E355" s="35">
        <v>255.11495096019999</v>
      </c>
      <c r="F355" s="36">
        <v>1.5418789921779511E-4</v>
      </c>
      <c r="G355" s="35">
        <v>0.40484215569999998</v>
      </c>
      <c r="H355" s="36">
        <v>3.1018370176346257E-8</v>
      </c>
      <c r="I355" s="35">
        <v>1746.2899903768</v>
      </c>
      <c r="J355" s="36">
        <v>4.0327852455797987E-4</v>
      </c>
      <c r="K355" s="35">
        <v>0</v>
      </c>
      <c r="L355" s="36"/>
      <c r="M355" s="35">
        <v>0</v>
      </c>
      <c r="N355" s="36"/>
      <c r="O355" s="35">
        <v>0</v>
      </c>
      <c r="P355" s="36"/>
      <c r="Q355" s="35">
        <v>0</v>
      </c>
      <c r="R355" s="36"/>
      <c r="S355" s="35">
        <v>0</v>
      </c>
      <c r="T355" s="36"/>
      <c r="U355" s="35">
        <v>0</v>
      </c>
      <c r="V355" s="36"/>
      <c r="W355" s="35">
        <v>0</v>
      </c>
      <c r="X355" s="36"/>
      <c r="Y355" s="35">
        <v>0</v>
      </c>
      <c r="Z355" s="36"/>
      <c r="AA355" s="35">
        <v>0</v>
      </c>
      <c r="AB355" s="36"/>
      <c r="AC355" s="35">
        <v>2001.8097834927</v>
      </c>
      <c r="AD355" s="36">
        <v>1.6782493090319819E-5</v>
      </c>
      <c r="AE355" s="88"/>
      <c r="AF355" s="84"/>
    </row>
    <row r="356" spans="1:32" x14ac:dyDescent="0.3">
      <c r="A356" s="85" t="s">
        <v>308</v>
      </c>
      <c r="B356" t="s">
        <v>464</v>
      </c>
      <c r="C356" t="s">
        <v>464</v>
      </c>
      <c r="D356" t="s">
        <v>464</v>
      </c>
      <c r="E356" s="86">
        <v>25511.521136735202</v>
      </c>
      <c r="F356" s="25">
        <v>1.5418805660422644E-2</v>
      </c>
      <c r="G356" s="86">
        <v>72797.814246180802</v>
      </c>
      <c r="H356" s="25">
        <v>5.5776542005922559E-3</v>
      </c>
      <c r="I356" s="86">
        <v>0</v>
      </c>
      <c r="J356" s="25"/>
      <c r="K356" s="86">
        <v>0</v>
      </c>
      <c r="L356" s="25"/>
      <c r="M356" s="86">
        <v>0</v>
      </c>
      <c r="N356" s="25"/>
      <c r="O356" s="86">
        <v>0</v>
      </c>
      <c r="P356" s="25"/>
      <c r="Q356" s="86">
        <v>0</v>
      </c>
      <c r="R356" s="25"/>
      <c r="S356" s="86">
        <v>0</v>
      </c>
      <c r="T356" s="25"/>
      <c r="U356" s="86">
        <v>0</v>
      </c>
      <c r="V356" s="25"/>
      <c r="W356" s="86">
        <v>52196.510255114401</v>
      </c>
      <c r="X356" s="25">
        <v>7.7911446447401153E-3</v>
      </c>
      <c r="Y356" s="86">
        <v>52196.510255114401</v>
      </c>
      <c r="Z356" s="25">
        <v>2.3273246239650732E-3</v>
      </c>
      <c r="AA356" s="86">
        <v>0</v>
      </c>
      <c r="AB356" s="25"/>
      <c r="AC356" s="86">
        <v>202702.35589314482</v>
      </c>
      <c r="AD356" s="25">
        <v>1.699387681697109E-3</v>
      </c>
      <c r="AE356" s="88"/>
      <c r="AF356" s="84"/>
    </row>
    <row r="357" spans="1:32" x14ac:dyDescent="0.3">
      <c r="A357" s="89" t="s">
        <v>941</v>
      </c>
      <c r="B357" t="s">
        <v>466</v>
      </c>
      <c r="C357" t="s">
        <v>464</v>
      </c>
      <c r="D357" t="s">
        <v>464</v>
      </c>
      <c r="E357" s="35">
        <v>25511.521136735202</v>
      </c>
      <c r="F357" s="36">
        <v>1.5418805660422644E-2</v>
      </c>
      <c r="G357" s="35">
        <v>72797.814246180802</v>
      </c>
      <c r="H357" s="36">
        <v>5.5776542005922559E-3</v>
      </c>
      <c r="I357" s="35">
        <v>0</v>
      </c>
      <c r="J357" s="36"/>
      <c r="K357" s="35">
        <v>0</v>
      </c>
      <c r="L357" s="36"/>
      <c r="M357" s="35">
        <v>0</v>
      </c>
      <c r="N357" s="36"/>
      <c r="O357" s="35">
        <v>0</v>
      </c>
      <c r="P357" s="36"/>
      <c r="Q357" s="35">
        <v>0</v>
      </c>
      <c r="R357" s="36"/>
      <c r="S357" s="35">
        <v>0</v>
      </c>
      <c r="T357" s="36"/>
      <c r="U357" s="35">
        <v>0</v>
      </c>
      <c r="V357" s="36"/>
      <c r="W357" s="35">
        <v>52196.510255114401</v>
      </c>
      <c r="X357" s="36">
        <v>7.7911446447401153E-3</v>
      </c>
      <c r="Y357" s="35">
        <v>52196.510255114401</v>
      </c>
      <c r="Z357" s="36">
        <v>2.3273246239650732E-3</v>
      </c>
      <c r="AA357" s="35">
        <v>0</v>
      </c>
      <c r="AB357" s="36"/>
      <c r="AC357" s="35">
        <v>202702.35589314482</v>
      </c>
      <c r="AD357" s="36">
        <v>1.699387681697109E-3</v>
      </c>
      <c r="AE357" s="88"/>
      <c r="AF357" s="84"/>
    </row>
    <row r="358" spans="1:32" x14ac:dyDescent="0.3">
      <c r="A358" s="85" t="s">
        <v>436</v>
      </c>
      <c r="B358" t="s">
        <v>464</v>
      </c>
      <c r="C358" t="s">
        <v>464</v>
      </c>
      <c r="D358" t="s">
        <v>464</v>
      </c>
      <c r="E358" s="86">
        <v>2501.9062640000002</v>
      </c>
      <c r="F358" s="25">
        <v>1.5121170650095868E-3</v>
      </c>
      <c r="G358" s="86">
        <v>90645.988488000003</v>
      </c>
      <c r="H358" s="25">
        <v>6.9451532809373523E-3</v>
      </c>
      <c r="I358" s="86">
        <v>52299.463634</v>
      </c>
      <c r="J358" s="25">
        <v>1.2077748051995848E-2</v>
      </c>
      <c r="K358" s="86">
        <v>66224.975218000007</v>
      </c>
      <c r="L358" s="25">
        <v>8.5318112601077585E-3</v>
      </c>
      <c r="M358" s="86">
        <v>1243766.5510580002</v>
      </c>
      <c r="N358" s="25">
        <v>4.3697839897583801E-2</v>
      </c>
      <c r="O358" s="86">
        <v>144021.013076</v>
      </c>
      <c r="P358" s="25">
        <v>4.5182895790710456E-2</v>
      </c>
      <c r="Q358" s="86">
        <v>11848.921854</v>
      </c>
      <c r="R358" s="25">
        <v>2.4246413775994209E-3</v>
      </c>
      <c r="S358" s="86">
        <v>218639.40284200001</v>
      </c>
      <c r="T358" s="25">
        <v>1.6007958415781575E-2</v>
      </c>
      <c r="U358" s="86">
        <v>152791.43557999999</v>
      </c>
      <c r="V358" s="25">
        <v>4.5637405501216012E-2</v>
      </c>
      <c r="W358" s="86">
        <v>69937.902795200003</v>
      </c>
      <c r="X358" s="25">
        <v>1.0439324662969904E-2</v>
      </c>
      <c r="Y358" s="86">
        <v>874629.68316716002</v>
      </c>
      <c r="Z358" s="25">
        <v>3.8997764190303347E-2</v>
      </c>
      <c r="AA358" s="86">
        <v>177039.31519636</v>
      </c>
      <c r="AB358" s="25">
        <v>6.3376194808434066E-2</v>
      </c>
      <c r="AC358" s="86">
        <v>3104346.5591727193</v>
      </c>
      <c r="AD358" s="25">
        <v>2.6025786819951501E-2</v>
      </c>
      <c r="AE358" s="88"/>
      <c r="AF358" s="84"/>
    </row>
    <row r="359" spans="1:32" x14ac:dyDescent="0.3">
      <c r="A359" s="89" t="s">
        <v>942</v>
      </c>
      <c r="B359" t="s">
        <v>466</v>
      </c>
      <c r="C359" t="s">
        <v>464</v>
      </c>
      <c r="D359" t="s">
        <v>464</v>
      </c>
      <c r="E359" s="35">
        <v>0</v>
      </c>
      <c r="F359" s="36"/>
      <c r="G359" s="35">
        <v>0</v>
      </c>
      <c r="H359" s="36"/>
      <c r="I359" s="35">
        <v>0</v>
      </c>
      <c r="J359" s="36"/>
      <c r="K359" s="35">
        <v>0</v>
      </c>
      <c r="L359" s="36"/>
      <c r="M359" s="35">
        <v>0</v>
      </c>
      <c r="N359" s="36"/>
      <c r="O359" s="35">
        <v>0</v>
      </c>
      <c r="P359" s="36"/>
      <c r="Q359" s="35">
        <v>0</v>
      </c>
      <c r="R359" s="36"/>
      <c r="S359" s="35">
        <v>0</v>
      </c>
      <c r="T359" s="36"/>
      <c r="U359" s="35">
        <v>0</v>
      </c>
      <c r="V359" s="36"/>
      <c r="W359" s="35">
        <v>0</v>
      </c>
      <c r="X359" s="36"/>
      <c r="Y359" s="35">
        <v>243.27432000000002</v>
      </c>
      <c r="Z359" s="36">
        <v>1.0847053041422108E-5</v>
      </c>
      <c r="AA359" s="35">
        <v>30.409290000000002</v>
      </c>
      <c r="AB359" s="36">
        <v>1.0885859363433589E-5</v>
      </c>
      <c r="AC359" s="35">
        <v>273.68360999999999</v>
      </c>
      <c r="AD359" s="36">
        <v>2.2944703995525925E-6</v>
      </c>
      <c r="AE359" s="88"/>
      <c r="AF359" s="84"/>
    </row>
    <row r="360" spans="1:32" x14ac:dyDescent="0.3">
      <c r="A360" s="89" t="s">
        <v>943</v>
      </c>
      <c r="B360" t="s">
        <v>466</v>
      </c>
      <c r="C360" t="s">
        <v>464</v>
      </c>
      <c r="D360" t="s">
        <v>464</v>
      </c>
      <c r="E360" s="35">
        <v>2501.9062640000002</v>
      </c>
      <c r="F360" s="36">
        <v>1.5121170650095868E-3</v>
      </c>
      <c r="G360" s="35">
        <v>90645.988488000003</v>
      </c>
      <c r="H360" s="36">
        <v>6.9451532809373523E-3</v>
      </c>
      <c r="I360" s="35">
        <v>52299.463634</v>
      </c>
      <c r="J360" s="36">
        <v>1.2077748051995848E-2</v>
      </c>
      <c r="K360" s="35">
        <v>13664.257288000001</v>
      </c>
      <c r="L360" s="36">
        <v>1.7603761089680428E-3</v>
      </c>
      <c r="M360" s="35">
        <v>1151358.0172599999</v>
      </c>
      <c r="N360" s="36">
        <v>4.0451207069549855E-2</v>
      </c>
      <c r="O360" s="35">
        <v>110661.2386</v>
      </c>
      <c r="P360" s="36">
        <v>3.4717122904115695E-2</v>
      </c>
      <c r="Q360" s="35">
        <v>0</v>
      </c>
      <c r="R360" s="36"/>
      <c r="S360" s="35">
        <v>149537.01285600002</v>
      </c>
      <c r="T360" s="36">
        <v>1.0948540163864755E-2</v>
      </c>
      <c r="U360" s="35">
        <v>53887.211840000004</v>
      </c>
      <c r="V360" s="36">
        <v>1.6095617720564968E-2</v>
      </c>
      <c r="W360" s="35">
        <v>69937.902795200003</v>
      </c>
      <c r="X360" s="36">
        <v>1.0439324662969904E-2</v>
      </c>
      <c r="Y360" s="35">
        <v>874386.40884715994</v>
      </c>
      <c r="Z360" s="36">
        <v>3.8986917137261927E-2</v>
      </c>
      <c r="AA360" s="35">
        <v>177008.90590636001</v>
      </c>
      <c r="AB360" s="36">
        <v>6.3365308949070637E-2</v>
      </c>
      <c r="AC360" s="35">
        <v>2745888.3137787199</v>
      </c>
      <c r="AD360" s="36">
        <v>2.3020594680268409E-2</v>
      </c>
      <c r="AE360" s="88"/>
      <c r="AF360" s="84"/>
    </row>
    <row r="361" spans="1:32" x14ac:dyDescent="0.3">
      <c r="A361" s="89" t="s">
        <v>944</v>
      </c>
      <c r="B361" t="s">
        <v>466</v>
      </c>
      <c r="C361" t="s">
        <v>464</v>
      </c>
      <c r="D361" t="s">
        <v>464</v>
      </c>
      <c r="E361" s="35">
        <v>0</v>
      </c>
      <c r="F361" s="36"/>
      <c r="G361" s="35">
        <v>0</v>
      </c>
      <c r="H361" s="36"/>
      <c r="I361" s="35">
        <v>0</v>
      </c>
      <c r="J361" s="36"/>
      <c r="K361" s="35">
        <v>0</v>
      </c>
      <c r="L361" s="36"/>
      <c r="M361" s="35">
        <v>92408.533797999989</v>
      </c>
      <c r="N361" s="36">
        <v>3.2466328280339489E-3</v>
      </c>
      <c r="O361" s="35">
        <v>33359.774475999999</v>
      </c>
      <c r="P361" s="36">
        <v>1.0465772886594763E-2</v>
      </c>
      <c r="Q361" s="35">
        <v>11848.921854</v>
      </c>
      <c r="R361" s="36">
        <v>2.4246413775994209E-3</v>
      </c>
      <c r="S361" s="35">
        <v>69102.389985999995</v>
      </c>
      <c r="T361" s="36">
        <v>5.0594182519168203E-3</v>
      </c>
      <c r="U361" s="35">
        <v>98904.223740000001</v>
      </c>
      <c r="V361" s="36">
        <v>2.9541787780651044E-2</v>
      </c>
      <c r="W361" s="35">
        <v>0</v>
      </c>
      <c r="X361" s="36"/>
      <c r="Y361" s="35">
        <v>0</v>
      </c>
      <c r="Z361" s="36"/>
      <c r="AA361" s="35">
        <v>0</v>
      </c>
      <c r="AB361" s="36"/>
      <c r="AC361" s="35">
        <v>305623.84385400004</v>
      </c>
      <c r="AD361" s="36">
        <v>2.5622464681772012E-3</v>
      </c>
      <c r="AE361" s="88"/>
      <c r="AF361" s="84"/>
    </row>
    <row r="362" spans="1:32" x14ac:dyDescent="0.3">
      <c r="A362" s="89" t="s">
        <v>945</v>
      </c>
      <c r="B362" t="s">
        <v>466</v>
      </c>
      <c r="C362" t="s">
        <v>464</v>
      </c>
      <c r="D362" t="s">
        <v>464</v>
      </c>
      <c r="E362" s="35">
        <v>0</v>
      </c>
      <c r="F362" s="36"/>
      <c r="G362" s="35">
        <v>0</v>
      </c>
      <c r="H362" s="36"/>
      <c r="I362" s="35">
        <v>0</v>
      </c>
      <c r="J362" s="36"/>
      <c r="K362" s="35">
        <v>52560.717929999999</v>
      </c>
      <c r="L362" s="36">
        <v>6.7714351511397155E-3</v>
      </c>
      <c r="M362" s="35">
        <v>0</v>
      </c>
      <c r="N362" s="36"/>
      <c r="O362" s="35">
        <v>0</v>
      </c>
      <c r="P362" s="36"/>
      <c r="Q362" s="35">
        <v>0</v>
      </c>
      <c r="R362" s="36"/>
      <c r="S362" s="35">
        <v>0</v>
      </c>
      <c r="T362" s="36"/>
      <c r="U362" s="35">
        <v>0</v>
      </c>
      <c r="V362" s="36"/>
      <c r="W362" s="35">
        <v>0</v>
      </c>
      <c r="X362" s="36"/>
      <c r="Y362" s="35">
        <v>0</v>
      </c>
      <c r="Z362" s="36"/>
      <c r="AA362" s="35">
        <v>0</v>
      </c>
      <c r="AB362" s="36"/>
      <c r="AC362" s="35">
        <v>52560.717929999999</v>
      </c>
      <c r="AD362" s="36">
        <v>4.4065120110633663E-4</v>
      </c>
      <c r="AE362" s="88"/>
      <c r="AF362" s="84"/>
    </row>
    <row r="363" spans="1:32" x14ac:dyDescent="0.3">
      <c r="A363" s="85" t="s">
        <v>457</v>
      </c>
      <c r="B363" t="s">
        <v>464</v>
      </c>
      <c r="C363" t="s">
        <v>464</v>
      </c>
      <c r="D363" t="s">
        <v>464</v>
      </c>
      <c r="E363" s="86">
        <v>0</v>
      </c>
      <c r="F363" s="25"/>
      <c r="G363" s="86">
        <v>0</v>
      </c>
      <c r="H363" s="25"/>
      <c r="I363" s="86">
        <v>0</v>
      </c>
      <c r="J363" s="25"/>
      <c r="K363" s="86">
        <v>0</v>
      </c>
      <c r="L363" s="25"/>
      <c r="M363" s="86">
        <v>0</v>
      </c>
      <c r="N363" s="25"/>
      <c r="O363" s="86">
        <v>0</v>
      </c>
      <c r="P363" s="25"/>
      <c r="Q363" s="86">
        <v>0</v>
      </c>
      <c r="R363" s="25"/>
      <c r="S363" s="86">
        <v>0</v>
      </c>
      <c r="T363" s="25"/>
      <c r="U363" s="86">
        <v>0</v>
      </c>
      <c r="V363" s="25"/>
      <c r="W363" s="86">
        <v>35112.896099999998</v>
      </c>
      <c r="X363" s="25">
        <v>5.2411483272298987E-3</v>
      </c>
      <c r="Y363" s="86">
        <v>0</v>
      </c>
      <c r="Z363" s="25"/>
      <c r="AA363" s="86">
        <v>0</v>
      </c>
      <c r="AB363" s="25"/>
      <c r="AC363" s="86">
        <v>35112.896099999998</v>
      </c>
      <c r="AD363" s="25">
        <v>2.9437459095199624E-4</v>
      </c>
      <c r="AE363" s="88"/>
      <c r="AF363" s="84"/>
    </row>
    <row r="364" spans="1:32" x14ac:dyDescent="0.3">
      <c r="A364" s="89" t="s">
        <v>946</v>
      </c>
      <c r="B364" t="s">
        <v>466</v>
      </c>
      <c r="C364" t="s">
        <v>464</v>
      </c>
      <c r="D364" t="s">
        <v>464</v>
      </c>
      <c r="E364" s="35">
        <v>0</v>
      </c>
      <c r="F364" s="36"/>
      <c r="G364" s="35">
        <v>0</v>
      </c>
      <c r="H364" s="36"/>
      <c r="I364" s="35">
        <v>0</v>
      </c>
      <c r="J364" s="36"/>
      <c r="K364" s="35">
        <v>0</v>
      </c>
      <c r="L364" s="36"/>
      <c r="M364" s="35">
        <v>0</v>
      </c>
      <c r="N364" s="36"/>
      <c r="O364" s="35">
        <v>0</v>
      </c>
      <c r="P364" s="36"/>
      <c r="Q364" s="35">
        <v>0</v>
      </c>
      <c r="R364" s="36"/>
      <c r="S364" s="35">
        <v>0</v>
      </c>
      <c r="T364" s="36"/>
      <c r="U364" s="35">
        <v>0</v>
      </c>
      <c r="V364" s="36"/>
      <c r="W364" s="35">
        <v>35112.896099999998</v>
      </c>
      <c r="X364" s="36">
        <v>5.2411483272298987E-3</v>
      </c>
      <c r="Y364" s="35">
        <v>0</v>
      </c>
      <c r="Z364" s="36"/>
      <c r="AA364" s="35">
        <v>0</v>
      </c>
      <c r="AB364" s="36"/>
      <c r="AC364" s="35">
        <v>35112.896099999998</v>
      </c>
      <c r="AD364" s="36">
        <v>2.9437459095199624E-4</v>
      </c>
      <c r="AE364" s="88"/>
      <c r="AF364" s="84"/>
    </row>
    <row r="365" spans="1:32" x14ac:dyDescent="0.3">
      <c r="A365" s="85" t="s">
        <v>448</v>
      </c>
      <c r="B365" t="s">
        <v>464</v>
      </c>
      <c r="C365" t="s">
        <v>464</v>
      </c>
      <c r="D365" t="s">
        <v>464</v>
      </c>
      <c r="E365" s="86">
        <v>0</v>
      </c>
      <c r="F365" s="25"/>
      <c r="G365" s="86">
        <v>0</v>
      </c>
      <c r="H365" s="25"/>
      <c r="I365" s="86">
        <v>0</v>
      </c>
      <c r="J365" s="25"/>
      <c r="K365" s="86">
        <v>0</v>
      </c>
      <c r="L365" s="25"/>
      <c r="M365" s="86">
        <v>0.95896497850000006</v>
      </c>
      <c r="N365" s="25">
        <v>3.3691771226872922E-8</v>
      </c>
      <c r="O365" s="86">
        <v>0.85908787129999997</v>
      </c>
      <c r="P365" s="25">
        <v>2.6951676658133143E-7</v>
      </c>
      <c r="Q365" s="86">
        <v>0</v>
      </c>
      <c r="R365" s="25"/>
      <c r="S365" s="86">
        <v>0</v>
      </c>
      <c r="T365" s="25"/>
      <c r="U365" s="86">
        <v>0</v>
      </c>
      <c r="V365" s="25"/>
      <c r="W365" s="86">
        <v>0</v>
      </c>
      <c r="X365" s="25"/>
      <c r="Y365" s="86">
        <v>0</v>
      </c>
      <c r="Z365" s="25"/>
      <c r="AA365" s="86">
        <v>0</v>
      </c>
      <c r="AB365" s="25"/>
      <c r="AC365" s="86">
        <v>1.8180528497999999</v>
      </c>
      <c r="AD365" s="25">
        <v>1.5241937391458462E-8</v>
      </c>
      <c r="AE365" s="88"/>
      <c r="AF365" s="84"/>
    </row>
    <row r="366" spans="1:32" x14ac:dyDescent="0.3">
      <c r="A366" s="89" t="s">
        <v>947</v>
      </c>
      <c r="B366" t="s">
        <v>725</v>
      </c>
      <c r="C366" t="s">
        <v>464</v>
      </c>
      <c r="D366" t="s">
        <v>464</v>
      </c>
      <c r="E366" s="35">
        <v>0</v>
      </c>
      <c r="F366" s="36"/>
      <c r="G366" s="35">
        <v>0</v>
      </c>
      <c r="H366" s="36"/>
      <c r="I366" s="35">
        <v>0</v>
      </c>
      <c r="J366" s="36"/>
      <c r="K366" s="35">
        <v>0</v>
      </c>
      <c r="L366" s="36"/>
      <c r="M366" s="35">
        <v>0.95896497850000006</v>
      </c>
      <c r="N366" s="36">
        <v>3.3691771226872922E-8</v>
      </c>
      <c r="O366" s="35">
        <v>0.85908787129999997</v>
      </c>
      <c r="P366" s="36">
        <v>2.6951676658133143E-7</v>
      </c>
      <c r="Q366" s="35">
        <v>0</v>
      </c>
      <c r="R366" s="36"/>
      <c r="S366" s="35">
        <v>0</v>
      </c>
      <c r="T366" s="36"/>
      <c r="U366" s="35">
        <v>0</v>
      </c>
      <c r="V366" s="36"/>
      <c r="W366" s="35">
        <v>0</v>
      </c>
      <c r="X366" s="36"/>
      <c r="Y366" s="35">
        <v>0</v>
      </c>
      <c r="Z366" s="36"/>
      <c r="AA366" s="35">
        <v>0</v>
      </c>
      <c r="AB366" s="36"/>
      <c r="AC366" s="35">
        <v>1.8180528497999999</v>
      </c>
      <c r="AD366" s="36">
        <v>1.5241937391458462E-8</v>
      </c>
      <c r="AE366" s="88"/>
      <c r="AF366" s="84"/>
    </row>
    <row r="367" spans="1:32" x14ac:dyDescent="0.3">
      <c r="A367" s="85" t="s">
        <v>366</v>
      </c>
      <c r="B367" t="s">
        <v>464</v>
      </c>
      <c r="C367" t="s">
        <v>464</v>
      </c>
      <c r="D367" t="s">
        <v>464</v>
      </c>
      <c r="E367" s="86">
        <v>6.9270648000000001</v>
      </c>
      <c r="F367" s="25">
        <v>4.186620835970384E-6</v>
      </c>
      <c r="G367" s="86">
        <v>0</v>
      </c>
      <c r="H367" s="25"/>
      <c r="I367" s="86">
        <v>792.91801743999997</v>
      </c>
      <c r="J367" s="25">
        <v>1.8311208901772671E-4</v>
      </c>
      <c r="K367" s="86">
        <v>0</v>
      </c>
      <c r="L367" s="25"/>
      <c r="M367" s="86">
        <v>0</v>
      </c>
      <c r="N367" s="25"/>
      <c r="O367" s="86">
        <v>0</v>
      </c>
      <c r="P367" s="25"/>
      <c r="Q367" s="86">
        <v>0</v>
      </c>
      <c r="R367" s="25"/>
      <c r="S367" s="86">
        <v>64121.529832</v>
      </c>
      <c r="T367" s="25">
        <v>4.6947383214759435E-3</v>
      </c>
      <c r="U367" s="86">
        <v>31171.7916</v>
      </c>
      <c r="V367" s="25">
        <v>9.3107292830149554E-3</v>
      </c>
      <c r="W367" s="86">
        <v>0</v>
      </c>
      <c r="X367" s="25"/>
      <c r="Y367" s="86">
        <v>248658.536104</v>
      </c>
      <c r="Z367" s="25">
        <v>1.108712308936867E-2</v>
      </c>
      <c r="AA367" s="86">
        <v>21658.622607999998</v>
      </c>
      <c r="AB367" s="25">
        <v>7.753312218613825E-3</v>
      </c>
      <c r="AC367" s="86">
        <v>366410.32522624003</v>
      </c>
      <c r="AD367" s="25">
        <v>3.0718596751995713E-3</v>
      </c>
      <c r="AE367" s="88"/>
      <c r="AF367" s="84"/>
    </row>
    <row r="368" spans="1:32" x14ac:dyDescent="0.3">
      <c r="A368" s="89" t="s">
        <v>948</v>
      </c>
      <c r="B368" t="s">
        <v>466</v>
      </c>
      <c r="C368" t="s">
        <v>464</v>
      </c>
      <c r="D368" t="s">
        <v>464</v>
      </c>
      <c r="E368" s="35">
        <v>6.9270648000000001</v>
      </c>
      <c r="F368" s="36">
        <v>4.186620835970384E-6</v>
      </c>
      <c r="G368" s="35">
        <v>0</v>
      </c>
      <c r="H368" s="36"/>
      <c r="I368" s="35">
        <v>792.91801743999997</v>
      </c>
      <c r="J368" s="36">
        <v>1.8311208901772671E-4</v>
      </c>
      <c r="K368" s="35">
        <v>0</v>
      </c>
      <c r="L368" s="36"/>
      <c r="M368" s="35">
        <v>0</v>
      </c>
      <c r="N368" s="36"/>
      <c r="O368" s="35">
        <v>0</v>
      </c>
      <c r="P368" s="36"/>
      <c r="Q368" s="35">
        <v>0</v>
      </c>
      <c r="R368" s="36"/>
      <c r="S368" s="35">
        <v>64121.529832</v>
      </c>
      <c r="T368" s="36">
        <v>4.6947383214759435E-3</v>
      </c>
      <c r="U368" s="35">
        <v>31171.7916</v>
      </c>
      <c r="V368" s="36">
        <v>9.3107292830149554E-3</v>
      </c>
      <c r="W368" s="35">
        <v>0</v>
      </c>
      <c r="X368" s="36"/>
      <c r="Y368" s="35">
        <v>248658.536104</v>
      </c>
      <c r="Z368" s="36">
        <v>1.108712308936867E-2</v>
      </c>
      <c r="AA368" s="35">
        <v>21658.622607999998</v>
      </c>
      <c r="AB368" s="36">
        <v>7.753312218613825E-3</v>
      </c>
      <c r="AC368" s="35">
        <v>366410.32522624003</v>
      </c>
      <c r="AD368" s="36">
        <v>3.0718596751995713E-3</v>
      </c>
      <c r="AE368" s="88"/>
      <c r="AF368" s="84"/>
    </row>
    <row r="369" spans="1:32" x14ac:dyDescent="0.3">
      <c r="A369" s="85" t="s">
        <v>397</v>
      </c>
      <c r="B369" t="s">
        <v>464</v>
      </c>
      <c r="C369" t="s">
        <v>464</v>
      </c>
      <c r="D369" t="s">
        <v>464</v>
      </c>
      <c r="E369" s="86">
        <v>54.100562880700004</v>
      </c>
      <c r="F369" s="25">
        <v>3.2697621623817432E-5</v>
      </c>
      <c r="G369" s="86">
        <v>0.18362181599999999</v>
      </c>
      <c r="H369" s="25">
        <v>1.4068815168945953E-8</v>
      </c>
      <c r="I369" s="86">
        <v>23616.601604676802</v>
      </c>
      <c r="J369" s="25">
        <v>5.4538869848029395E-3</v>
      </c>
      <c r="K369" s="86">
        <v>0</v>
      </c>
      <c r="L369" s="25"/>
      <c r="M369" s="86">
        <v>0</v>
      </c>
      <c r="N369" s="25"/>
      <c r="O369" s="86">
        <v>0</v>
      </c>
      <c r="P369" s="25"/>
      <c r="Q369" s="86">
        <v>0</v>
      </c>
      <c r="R369" s="25"/>
      <c r="S369" s="86">
        <v>0</v>
      </c>
      <c r="T369" s="25"/>
      <c r="U369" s="86">
        <v>0</v>
      </c>
      <c r="V369" s="25"/>
      <c r="W369" s="86">
        <v>0</v>
      </c>
      <c r="X369" s="25"/>
      <c r="Y369" s="86">
        <v>0</v>
      </c>
      <c r="Z369" s="25"/>
      <c r="AA369" s="86">
        <v>0</v>
      </c>
      <c r="AB369" s="25"/>
      <c r="AC369" s="86">
        <v>23670.885789373504</v>
      </c>
      <c r="AD369" s="25">
        <v>1.9844866404278869E-4</v>
      </c>
      <c r="AE369" s="88"/>
      <c r="AF369" s="84"/>
    </row>
    <row r="370" spans="1:32" x14ac:dyDescent="0.3">
      <c r="A370" s="89" t="s">
        <v>949</v>
      </c>
      <c r="B370" t="s">
        <v>466</v>
      </c>
      <c r="C370" t="s">
        <v>464</v>
      </c>
      <c r="D370" t="s">
        <v>464</v>
      </c>
      <c r="E370" s="35">
        <v>54.100562880700004</v>
      </c>
      <c r="F370" s="36">
        <v>3.2697621623817432E-5</v>
      </c>
      <c r="G370" s="35">
        <v>0.18362181599999999</v>
      </c>
      <c r="H370" s="36">
        <v>1.4068815168945953E-8</v>
      </c>
      <c r="I370" s="35">
        <v>23616.601604676802</v>
      </c>
      <c r="J370" s="36">
        <v>5.4538869848029395E-3</v>
      </c>
      <c r="K370" s="35">
        <v>0</v>
      </c>
      <c r="L370" s="36"/>
      <c r="M370" s="35">
        <v>0</v>
      </c>
      <c r="N370" s="36"/>
      <c r="O370" s="35">
        <v>0</v>
      </c>
      <c r="P370" s="36"/>
      <c r="Q370" s="35">
        <v>0</v>
      </c>
      <c r="R370" s="36"/>
      <c r="S370" s="35">
        <v>0</v>
      </c>
      <c r="T370" s="36"/>
      <c r="U370" s="35">
        <v>0</v>
      </c>
      <c r="V370" s="36"/>
      <c r="W370" s="35">
        <v>0</v>
      </c>
      <c r="X370" s="36"/>
      <c r="Y370" s="35">
        <v>0</v>
      </c>
      <c r="Z370" s="36"/>
      <c r="AA370" s="35">
        <v>0</v>
      </c>
      <c r="AB370" s="36"/>
      <c r="AC370" s="35">
        <v>23670.885789373504</v>
      </c>
      <c r="AD370" s="36">
        <v>1.9844866404278869E-4</v>
      </c>
      <c r="AE370" s="88"/>
      <c r="AF370" s="84"/>
    </row>
    <row r="371" spans="1:32" x14ac:dyDescent="0.3">
      <c r="A371" s="85" t="s">
        <v>298</v>
      </c>
      <c r="B371" t="s">
        <v>464</v>
      </c>
      <c r="C371" t="s">
        <v>464</v>
      </c>
      <c r="D371" t="s">
        <v>464</v>
      </c>
      <c r="E371" s="86">
        <v>4333.3075999879993</v>
      </c>
      <c r="F371" s="25">
        <v>2.6189903531404208E-3</v>
      </c>
      <c r="G371" s="86">
        <v>54711.190573939195</v>
      </c>
      <c r="H371" s="25">
        <v>4.1918854993664191E-3</v>
      </c>
      <c r="I371" s="86">
        <v>43174.006033334394</v>
      </c>
      <c r="J371" s="25">
        <v>9.9703654881647587E-3</v>
      </c>
      <c r="K371" s="86">
        <v>0</v>
      </c>
      <c r="L371" s="25"/>
      <c r="M371" s="86">
        <v>0</v>
      </c>
      <c r="N371" s="25"/>
      <c r="O371" s="86">
        <v>0</v>
      </c>
      <c r="P371" s="25"/>
      <c r="Q371" s="86">
        <v>0</v>
      </c>
      <c r="R371" s="25"/>
      <c r="S371" s="86">
        <v>0</v>
      </c>
      <c r="T371" s="25"/>
      <c r="U371" s="86">
        <v>0</v>
      </c>
      <c r="V371" s="25"/>
      <c r="W371" s="86">
        <v>0</v>
      </c>
      <c r="X371" s="25"/>
      <c r="Y371" s="86">
        <v>0</v>
      </c>
      <c r="Z371" s="25"/>
      <c r="AA371" s="86">
        <v>0</v>
      </c>
      <c r="AB371" s="25"/>
      <c r="AC371" s="86">
        <v>102218.50420726159</v>
      </c>
      <c r="AD371" s="25">
        <v>8.5696520953557965E-4</v>
      </c>
      <c r="AE371" s="88"/>
      <c r="AF371" s="84"/>
    </row>
    <row r="372" spans="1:32" x14ac:dyDescent="0.3">
      <c r="A372" s="89" t="s">
        <v>950</v>
      </c>
      <c r="B372" t="s">
        <v>466</v>
      </c>
      <c r="C372" t="s">
        <v>464</v>
      </c>
      <c r="D372" t="s">
        <v>464</v>
      </c>
      <c r="E372" s="35">
        <v>4333.3075999879993</v>
      </c>
      <c r="F372" s="36">
        <v>2.6189903531404208E-3</v>
      </c>
      <c r="G372" s="35">
        <v>54711.190573939195</v>
      </c>
      <c r="H372" s="36">
        <v>4.1918854993664191E-3</v>
      </c>
      <c r="I372" s="35">
        <v>43174.006033334394</v>
      </c>
      <c r="J372" s="36">
        <v>9.9703654881647587E-3</v>
      </c>
      <c r="K372" s="35">
        <v>0</v>
      </c>
      <c r="L372" s="36"/>
      <c r="M372" s="35">
        <v>0</v>
      </c>
      <c r="N372" s="36"/>
      <c r="O372" s="35">
        <v>0</v>
      </c>
      <c r="P372" s="36"/>
      <c r="Q372" s="35">
        <v>0</v>
      </c>
      <c r="R372" s="36"/>
      <c r="S372" s="35">
        <v>0</v>
      </c>
      <c r="T372" s="36"/>
      <c r="U372" s="35">
        <v>0</v>
      </c>
      <c r="V372" s="36"/>
      <c r="W372" s="35">
        <v>0</v>
      </c>
      <c r="X372" s="36"/>
      <c r="Y372" s="35">
        <v>0</v>
      </c>
      <c r="Z372" s="36"/>
      <c r="AA372" s="35">
        <v>0</v>
      </c>
      <c r="AB372" s="36"/>
      <c r="AC372" s="35">
        <v>102218.50420726159</v>
      </c>
      <c r="AD372" s="36">
        <v>8.5696520953557965E-4</v>
      </c>
      <c r="AE372" s="88"/>
      <c r="AF372" s="84"/>
    </row>
    <row r="373" spans="1:32" x14ac:dyDescent="0.3">
      <c r="A373" s="85" t="s">
        <v>389</v>
      </c>
      <c r="B373" t="s">
        <v>464</v>
      </c>
      <c r="C373" t="s">
        <v>464</v>
      </c>
      <c r="D373" t="s">
        <v>464</v>
      </c>
      <c r="E373" s="86">
        <v>0</v>
      </c>
      <c r="F373" s="25"/>
      <c r="G373" s="86">
        <v>0</v>
      </c>
      <c r="H373" s="25"/>
      <c r="I373" s="86">
        <v>0</v>
      </c>
      <c r="J373" s="25"/>
      <c r="K373" s="86">
        <v>0</v>
      </c>
      <c r="L373" s="25"/>
      <c r="M373" s="86">
        <v>0</v>
      </c>
      <c r="N373" s="25"/>
      <c r="O373" s="86">
        <v>0</v>
      </c>
      <c r="P373" s="25"/>
      <c r="Q373" s="86">
        <v>0</v>
      </c>
      <c r="R373" s="25"/>
      <c r="S373" s="86">
        <v>0</v>
      </c>
      <c r="T373" s="25"/>
      <c r="U373" s="86">
        <v>0</v>
      </c>
      <c r="V373" s="25"/>
      <c r="W373" s="86">
        <v>119592.59358249199</v>
      </c>
      <c r="X373" s="25">
        <v>1.7851063040167828E-2</v>
      </c>
      <c r="Y373" s="86">
        <v>461477.96521771501</v>
      </c>
      <c r="Z373" s="25">
        <v>2.0576261259980508E-2</v>
      </c>
      <c r="AA373" s="86">
        <v>0</v>
      </c>
      <c r="AB373" s="25"/>
      <c r="AC373" s="86">
        <v>581070.55880020699</v>
      </c>
      <c r="AD373" s="25">
        <v>4.8714981405666167E-3</v>
      </c>
      <c r="AE373" s="88"/>
      <c r="AF373" s="84"/>
    </row>
    <row r="374" spans="1:32" x14ac:dyDescent="0.3">
      <c r="A374" s="89" t="s">
        <v>951</v>
      </c>
      <c r="B374" t="s">
        <v>466</v>
      </c>
      <c r="C374" t="s">
        <v>464</v>
      </c>
      <c r="D374" t="s">
        <v>464</v>
      </c>
      <c r="E374" s="35">
        <v>0</v>
      </c>
      <c r="F374" s="36"/>
      <c r="G374" s="35">
        <v>0</v>
      </c>
      <c r="H374" s="36"/>
      <c r="I374" s="35">
        <v>0</v>
      </c>
      <c r="J374" s="36"/>
      <c r="K374" s="35">
        <v>0</v>
      </c>
      <c r="L374" s="36"/>
      <c r="M374" s="35">
        <v>0</v>
      </c>
      <c r="N374" s="36"/>
      <c r="O374" s="35">
        <v>0</v>
      </c>
      <c r="P374" s="36"/>
      <c r="Q374" s="35">
        <v>0</v>
      </c>
      <c r="R374" s="36"/>
      <c r="S374" s="35">
        <v>0</v>
      </c>
      <c r="T374" s="36"/>
      <c r="U374" s="35">
        <v>0</v>
      </c>
      <c r="V374" s="36"/>
      <c r="W374" s="35">
        <v>119592.59358249199</v>
      </c>
      <c r="X374" s="36">
        <v>1.7851063040167828E-2</v>
      </c>
      <c r="Y374" s="35">
        <v>461477.96521771501</v>
      </c>
      <c r="Z374" s="36">
        <v>2.0576261259980508E-2</v>
      </c>
      <c r="AA374" s="35">
        <v>0</v>
      </c>
      <c r="AB374" s="36"/>
      <c r="AC374" s="35">
        <v>581070.55880020699</v>
      </c>
      <c r="AD374" s="36">
        <v>4.8714981405666167E-3</v>
      </c>
      <c r="AE374" s="88"/>
      <c r="AF374" s="84"/>
    </row>
    <row r="375" spans="1:32" x14ac:dyDescent="0.3">
      <c r="A375" s="85" t="s">
        <v>303</v>
      </c>
      <c r="B375" t="s">
        <v>464</v>
      </c>
      <c r="C375" t="s">
        <v>464</v>
      </c>
      <c r="D375" t="s">
        <v>464</v>
      </c>
      <c r="E375" s="86">
        <v>0</v>
      </c>
      <c r="F375" s="25"/>
      <c r="G375" s="86">
        <v>0</v>
      </c>
      <c r="H375" s="25"/>
      <c r="I375" s="86">
        <v>0</v>
      </c>
      <c r="J375" s="25"/>
      <c r="K375" s="86">
        <v>0</v>
      </c>
      <c r="L375" s="25"/>
      <c r="M375" s="86">
        <v>0</v>
      </c>
      <c r="N375" s="25"/>
      <c r="O375" s="86">
        <v>0</v>
      </c>
      <c r="P375" s="25"/>
      <c r="Q375" s="86">
        <v>0</v>
      </c>
      <c r="R375" s="25"/>
      <c r="S375" s="86">
        <v>0</v>
      </c>
      <c r="T375" s="25"/>
      <c r="U375" s="86">
        <v>0</v>
      </c>
      <c r="V375" s="25"/>
      <c r="W375" s="86">
        <v>64485.473056000003</v>
      </c>
      <c r="X375" s="25">
        <v>9.6254643386730811E-3</v>
      </c>
      <c r="Y375" s="86">
        <v>0</v>
      </c>
      <c r="Z375" s="25"/>
      <c r="AA375" s="86">
        <v>0</v>
      </c>
      <c r="AB375" s="25"/>
      <c r="AC375" s="86">
        <v>64485.473056000003</v>
      </c>
      <c r="AD375" s="25">
        <v>5.4062429653035579E-4</v>
      </c>
      <c r="AE375" s="88"/>
      <c r="AF375" s="84"/>
    </row>
    <row r="376" spans="1:32" x14ac:dyDescent="0.3">
      <c r="A376" s="89" t="s">
        <v>952</v>
      </c>
      <c r="B376" t="s">
        <v>466</v>
      </c>
      <c r="C376" t="s">
        <v>464</v>
      </c>
      <c r="D376" t="s">
        <v>464</v>
      </c>
      <c r="E376" s="35">
        <v>0</v>
      </c>
      <c r="F376" s="36"/>
      <c r="G376" s="35">
        <v>0</v>
      </c>
      <c r="H376" s="36"/>
      <c r="I376" s="35">
        <v>0</v>
      </c>
      <c r="J376" s="36"/>
      <c r="K376" s="35">
        <v>0</v>
      </c>
      <c r="L376" s="36"/>
      <c r="M376" s="35">
        <v>0</v>
      </c>
      <c r="N376" s="36"/>
      <c r="O376" s="35">
        <v>0</v>
      </c>
      <c r="P376" s="36"/>
      <c r="Q376" s="35">
        <v>0</v>
      </c>
      <c r="R376" s="36"/>
      <c r="S376" s="35">
        <v>0</v>
      </c>
      <c r="T376" s="36"/>
      <c r="U376" s="35">
        <v>0</v>
      </c>
      <c r="V376" s="36"/>
      <c r="W376" s="35">
        <v>64485.473056000003</v>
      </c>
      <c r="X376" s="36">
        <v>9.6254643386730811E-3</v>
      </c>
      <c r="Y376" s="35">
        <v>0</v>
      </c>
      <c r="Z376" s="36"/>
      <c r="AA376" s="35">
        <v>0</v>
      </c>
      <c r="AB376" s="36"/>
      <c r="AC376" s="35">
        <v>64485.473056000003</v>
      </c>
      <c r="AD376" s="36">
        <v>5.4062429653035579E-4</v>
      </c>
      <c r="AE376" s="88"/>
      <c r="AF376" s="84"/>
    </row>
    <row r="377" spans="1:32" x14ac:dyDescent="0.3">
      <c r="A377" s="85" t="s">
        <v>297</v>
      </c>
      <c r="B377" t="s">
        <v>464</v>
      </c>
      <c r="C377" t="s">
        <v>464</v>
      </c>
      <c r="D377" t="s">
        <v>464</v>
      </c>
      <c r="E377" s="86">
        <v>32640.356492137802</v>
      </c>
      <c r="F377" s="25">
        <v>1.9727373790914344E-2</v>
      </c>
      <c r="G377" s="86">
        <v>67165.929438047999</v>
      </c>
      <c r="H377" s="25">
        <v>5.1461480313121583E-3</v>
      </c>
      <c r="I377" s="86">
        <v>0</v>
      </c>
      <c r="J377" s="25"/>
      <c r="K377" s="86">
        <v>140826.41467340401</v>
      </c>
      <c r="L377" s="25">
        <v>1.8142768441604232E-2</v>
      </c>
      <c r="M377" s="86">
        <v>130798.440662017</v>
      </c>
      <c r="N377" s="25">
        <v>4.5954036262194839E-3</v>
      </c>
      <c r="O377" s="86">
        <v>5.6163326100000001E-2</v>
      </c>
      <c r="P377" s="25">
        <v>1.7619801834728686E-8</v>
      </c>
      <c r="Q377" s="86">
        <v>206502.319912393</v>
      </c>
      <c r="R377" s="25">
        <v>4.2256508701746125E-2</v>
      </c>
      <c r="S377" s="86">
        <v>228211.15375550999</v>
      </c>
      <c r="T377" s="25">
        <v>1.6708766177776859E-2</v>
      </c>
      <c r="U377" s="86">
        <v>0</v>
      </c>
      <c r="V377" s="25"/>
      <c r="W377" s="86">
        <v>0</v>
      </c>
      <c r="X377" s="25"/>
      <c r="Y377" s="86">
        <v>0</v>
      </c>
      <c r="Z377" s="25"/>
      <c r="AA377" s="86">
        <v>0</v>
      </c>
      <c r="AB377" s="25"/>
      <c r="AC377" s="86">
        <v>806144.67109683598</v>
      </c>
      <c r="AD377" s="25">
        <v>6.7584430269271509E-3</v>
      </c>
      <c r="AE377" s="88"/>
      <c r="AF377" s="84"/>
    </row>
    <row r="378" spans="1:32" x14ac:dyDescent="0.3">
      <c r="A378" s="89" t="s">
        <v>953</v>
      </c>
      <c r="B378" t="s">
        <v>466</v>
      </c>
      <c r="C378" t="s">
        <v>464</v>
      </c>
      <c r="D378" t="s">
        <v>464</v>
      </c>
      <c r="E378" s="35">
        <v>32640.356492137802</v>
      </c>
      <c r="F378" s="36">
        <v>1.9727373790914344E-2</v>
      </c>
      <c r="G378" s="35">
        <v>67165.929438047999</v>
      </c>
      <c r="H378" s="36">
        <v>5.1461480313121583E-3</v>
      </c>
      <c r="I378" s="35">
        <v>0</v>
      </c>
      <c r="J378" s="36"/>
      <c r="K378" s="35">
        <v>140826.41467340401</v>
      </c>
      <c r="L378" s="36">
        <v>1.8142768441604232E-2</v>
      </c>
      <c r="M378" s="35">
        <v>130798.440662017</v>
      </c>
      <c r="N378" s="36">
        <v>4.5954036262194839E-3</v>
      </c>
      <c r="O378" s="35">
        <v>5.6163326100000001E-2</v>
      </c>
      <c r="P378" s="36">
        <v>1.7619801834728686E-8</v>
      </c>
      <c r="Q378" s="35">
        <v>206502.319912393</v>
      </c>
      <c r="R378" s="36">
        <v>4.2256508701746125E-2</v>
      </c>
      <c r="S378" s="35">
        <v>228211.15375550999</v>
      </c>
      <c r="T378" s="36">
        <v>1.6708766177776859E-2</v>
      </c>
      <c r="U378" s="35">
        <v>0</v>
      </c>
      <c r="V378" s="36"/>
      <c r="W378" s="35">
        <v>0</v>
      </c>
      <c r="X378" s="36"/>
      <c r="Y378" s="35">
        <v>0</v>
      </c>
      <c r="Z378" s="36"/>
      <c r="AA378" s="35">
        <v>0</v>
      </c>
      <c r="AB378" s="36"/>
      <c r="AC378" s="35">
        <v>806144.67109683598</v>
      </c>
      <c r="AD378" s="36">
        <v>6.7584430269271509E-3</v>
      </c>
      <c r="AE378" s="88"/>
      <c r="AF378" s="84"/>
    </row>
    <row r="379" spans="1:32" x14ac:dyDescent="0.3">
      <c r="A379" s="85" t="s">
        <v>341</v>
      </c>
      <c r="B379" t="s">
        <v>464</v>
      </c>
      <c r="C379" t="s">
        <v>464</v>
      </c>
      <c r="D379" t="s">
        <v>464</v>
      </c>
      <c r="E379" s="86">
        <v>5579.5180460000001</v>
      </c>
      <c r="F379" s="25">
        <v>3.372182472734536E-3</v>
      </c>
      <c r="G379" s="86">
        <v>136093.97852999999</v>
      </c>
      <c r="H379" s="25">
        <v>1.042730690314635E-2</v>
      </c>
      <c r="I379" s="86">
        <v>148003.147424</v>
      </c>
      <c r="J379" s="25">
        <v>3.4179025964759288E-2</v>
      </c>
      <c r="K379" s="86">
        <v>41986.720267999997</v>
      </c>
      <c r="L379" s="25">
        <v>5.4091794157463393E-3</v>
      </c>
      <c r="M379" s="86">
        <v>414899.88802399999</v>
      </c>
      <c r="N379" s="25">
        <v>1.4576874466495231E-2</v>
      </c>
      <c r="O379" s="86">
        <v>106865.11698800001</v>
      </c>
      <c r="P379" s="25">
        <v>3.352618719591214E-2</v>
      </c>
      <c r="Q379" s="86">
        <v>41816.642067199995</v>
      </c>
      <c r="R379" s="25">
        <v>8.5569271092939131E-3</v>
      </c>
      <c r="S379" s="86">
        <v>316289.7323724</v>
      </c>
      <c r="T379" s="25">
        <v>2.3157549907941138E-2</v>
      </c>
      <c r="U379" s="86">
        <v>121141.6317942</v>
      </c>
      <c r="V379" s="25">
        <v>3.6183898346685776E-2</v>
      </c>
      <c r="W379" s="86">
        <v>22881.096238000002</v>
      </c>
      <c r="X379" s="25">
        <v>3.4153610950074845E-3</v>
      </c>
      <c r="Y379" s="86">
        <v>240873.01486199998</v>
      </c>
      <c r="Z379" s="25">
        <v>1.0739984263260378E-2</v>
      </c>
      <c r="AA379" s="86">
        <v>74745.423944599999</v>
      </c>
      <c r="AB379" s="25">
        <v>2.6757223635314638E-2</v>
      </c>
      <c r="AC379" s="86">
        <v>1671175.9105583997</v>
      </c>
      <c r="AD379" s="25">
        <v>1.4010571035735749E-2</v>
      </c>
      <c r="AE379" s="88"/>
      <c r="AF379" s="84"/>
    </row>
    <row r="380" spans="1:32" x14ac:dyDescent="0.3">
      <c r="A380" s="89" t="s">
        <v>954</v>
      </c>
      <c r="B380" t="s">
        <v>466</v>
      </c>
      <c r="C380" t="s">
        <v>464</v>
      </c>
      <c r="D380" t="s">
        <v>464</v>
      </c>
      <c r="E380" s="35">
        <v>5579.5180460000001</v>
      </c>
      <c r="F380" s="36">
        <v>3.372182472734536E-3</v>
      </c>
      <c r="G380" s="35">
        <v>136093.97852999999</v>
      </c>
      <c r="H380" s="36">
        <v>1.042730690314635E-2</v>
      </c>
      <c r="I380" s="35">
        <v>148003.147424</v>
      </c>
      <c r="J380" s="36">
        <v>3.4179025964759288E-2</v>
      </c>
      <c r="K380" s="35">
        <v>33788.402580000002</v>
      </c>
      <c r="L380" s="36">
        <v>4.3529842426387848E-3</v>
      </c>
      <c r="M380" s="35">
        <v>308743.42012000002</v>
      </c>
      <c r="N380" s="36">
        <v>1.0847228951735231E-2</v>
      </c>
      <c r="O380" s="35">
        <v>56681.504520000002</v>
      </c>
      <c r="P380" s="36">
        <v>1.7782367012210809E-2</v>
      </c>
      <c r="Q380" s="35">
        <v>0</v>
      </c>
      <c r="R380" s="36"/>
      <c r="S380" s="35">
        <v>115028.86591959999</v>
      </c>
      <c r="T380" s="36">
        <v>8.4219828554240265E-3</v>
      </c>
      <c r="U380" s="35">
        <v>52624.518267800006</v>
      </c>
      <c r="V380" s="36">
        <v>1.5718462689855817E-2</v>
      </c>
      <c r="W380" s="35">
        <v>17358.98098</v>
      </c>
      <c r="X380" s="36">
        <v>2.5910991183020825E-3</v>
      </c>
      <c r="Y380" s="35">
        <v>193132.17444</v>
      </c>
      <c r="Z380" s="36">
        <v>8.6113279040544305E-3</v>
      </c>
      <c r="AA380" s="35">
        <v>65346.078824600001</v>
      </c>
      <c r="AB380" s="36">
        <v>2.3392464080432041E-2</v>
      </c>
      <c r="AC380" s="35">
        <v>1132380.589652</v>
      </c>
      <c r="AD380" s="36">
        <v>9.493494126244624E-3</v>
      </c>
      <c r="AE380" s="88"/>
      <c r="AF380" s="84"/>
    </row>
    <row r="381" spans="1:32" x14ac:dyDescent="0.3">
      <c r="A381" s="89" t="s">
        <v>955</v>
      </c>
      <c r="B381" t="s">
        <v>466</v>
      </c>
      <c r="C381" t="s">
        <v>464</v>
      </c>
      <c r="D381" t="s">
        <v>464</v>
      </c>
      <c r="E381" s="35">
        <v>0</v>
      </c>
      <c r="F381" s="36"/>
      <c r="G381" s="35">
        <v>0</v>
      </c>
      <c r="H381" s="36"/>
      <c r="I381" s="35">
        <v>0</v>
      </c>
      <c r="J381" s="36"/>
      <c r="K381" s="35">
        <v>0</v>
      </c>
      <c r="L381" s="36"/>
      <c r="M381" s="35">
        <v>0</v>
      </c>
      <c r="N381" s="36"/>
      <c r="O381" s="35">
        <v>0</v>
      </c>
      <c r="P381" s="36"/>
      <c r="Q381" s="35">
        <v>0</v>
      </c>
      <c r="R381" s="36"/>
      <c r="S381" s="35">
        <v>0</v>
      </c>
      <c r="T381" s="36"/>
      <c r="U381" s="35">
        <v>4831.3284800000001</v>
      </c>
      <c r="V381" s="36">
        <v>1.443073665185165E-3</v>
      </c>
      <c r="W381" s="35">
        <v>0</v>
      </c>
      <c r="X381" s="36"/>
      <c r="Y381" s="35">
        <v>0</v>
      </c>
      <c r="Z381" s="36"/>
      <c r="AA381" s="35">
        <v>0</v>
      </c>
      <c r="AB381" s="36"/>
      <c r="AC381" s="35">
        <v>4831.3284800000001</v>
      </c>
      <c r="AD381" s="36">
        <v>4.0504216485142899E-5</v>
      </c>
      <c r="AE381" s="88"/>
      <c r="AF381" s="84"/>
    </row>
    <row r="382" spans="1:32" x14ac:dyDescent="0.3">
      <c r="A382" s="89" t="s">
        <v>956</v>
      </c>
      <c r="B382" t="s">
        <v>466</v>
      </c>
      <c r="C382" t="s">
        <v>464</v>
      </c>
      <c r="D382" t="s">
        <v>464</v>
      </c>
      <c r="E382" s="35">
        <v>0</v>
      </c>
      <c r="F382" s="36"/>
      <c r="G382" s="35">
        <v>0</v>
      </c>
      <c r="H382" s="36"/>
      <c r="I382" s="35">
        <v>0</v>
      </c>
      <c r="J382" s="36"/>
      <c r="K382" s="35">
        <v>0</v>
      </c>
      <c r="L382" s="36"/>
      <c r="M382" s="35">
        <v>0</v>
      </c>
      <c r="N382" s="36"/>
      <c r="O382" s="35">
        <v>15908.177119999998</v>
      </c>
      <c r="P382" s="36">
        <v>4.9907822038012259E-3</v>
      </c>
      <c r="Q382" s="35">
        <v>0</v>
      </c>
      <c r="R382" s="36"/>
      <c r="S382" s="35">
        <v>0</v>
      </c>
      <c r="T382" s="36"/>
      <c r="U382" s="35">
        <v>0</v>
      </c>
      <c r="V382" s="36"/>
      <c r="W382" s="35">
        <v>0</v>
      </c>
      <c r="X382" s="36"/>
      <c r="Y382" s="35">
        <v>0</v>
      </c>
      <c r="Z382" s="36"/>
      <c r="AA382" s="35">
        <v>0</v>
      </c>
      <c r="AB382" s="36"/>
      <c r="AC382" s="35">
        <v>15908.177119999998</v>
      </c>
      <c r="AD382" s="36">
        <v>1.3336875201507245E-4</v>
      </c>
      <c r="AE382" s="88"/>
      <c r="AF382" s="84"/>
    </row>
    <row r="383" spans="1:32" x14ac:dyDescent="0.3">
      <c r="A383" s="89" t="s">
        <v>957</v>
      </c>
      <c r="B383" t="s">
        <v>466</v>
      </c>
      <c r="C383" t="s">
        <v>464</v>
      </c>
      <c r="D383" t="s">
        <v>464</v>
      </c>
      <c r="E383" s="35">
        <v>0</v>
      </c>
      <c r="F383" s="36"/>
      <c r="G383" s="35">
        <v>0</v>
      </c>
      <c r="H383" s="36"/>
      <c r="I383" s="35">
        <v>0</v>
      </c>
      <c r="J383" s="36"/>
      <c r="K383" s="35">
        <v>8198.3176879999992</v>
      </c>
      <c r="L383" s="36">
        <v>1.0561951731075543E-3</v>
      </c>
      <c r="M383" s="35">
        <v>75769.165384000007</v>
      </c>
      <c r="N383" s="36">
        <v>2.6620340089602416E-3</v>
      </c>
      <c r="O383" s="35">
        <v>27728.068103999998</v>
      </c>
      <c r="P383" s="36">
        <v>8.6989695799433997E-3</v>
      </c>
      <c r="Q383" s="35">
        <v>41816.642067199995</v>
      </c>
      <c r="R383" s="36">
        <v>8.5569271092939131E-3</v>
      </c>
      <c r="S383" s="35">
        <v>201260.86645279999</v>
      </c>
      <c r="T383" s="36">
        <v>1.4735567052517112E-2</v>
      </c>
      <c r="U383" s="35">
        <v>63685.7850464</v>
      </c>
      <c r="V383" s="36">
        <v>1.9022361991644796E-2</v>
      </c>
      <c r="W383" s="35">
        <v>5522.1152580000007</v>
      </c>
      <c r="X383" s="36">
        <v>8.2426197670540206E-4</v>
      </c>
      <c r="Y383" s="35">
        <v>47740.840422000001</v>
      </c>
      <c r="Z383" s="36">
        <v>2.1286563592059471E-3</v>
      </c>
      <c r="AA383" s="35">
        <v>9399.34512</v>
      </c>
      <c r="AB383" s="36">
        <v>3.3647595548825966E-3</v>
      </c>
      <c r="AC383" s="35">
        <v>481121.14554240002</v>
      </c>
      <c r="AD383" s="36">
        <v>4.033556218605387E-3</v>
      </c>
      <c r="AE383" s="88"/>
      <c r="AF383" s="84"/>
    </row>
    <row r="384" spans="1:32" x14ac:dyDescent="0.3">
      <c r="A384" s="89" t="s">
        <v>958</v>
      </c>
      <c r="B384" t="s">
        <v>466</v>
      </c>
      <c r="C384" t="s">
        <v>464</v>
      </c>
      <c r="D384" t="s">
        <v>464</v>
      </c>
      <c r="E384" s="35">
        <v>0</v>
      </c>
      <c r="F384" s="36"/>
      <c r="G384" s="35">
        <v>0</v>
      </c>
      <c r="H384" s="36"/>
      <c r="I384" s="35">
        <v>0</v>
      </c>
      <c r="J384" s="36"/>
      <c r="K384" s="35">
        <v>0</v>
      </c>
      <c r="L384" s="36"/>
      <c r="M384" s="35">
        <v>30387.302520000001</v>
      </c>
      <c r="N384" s="36">
        <v>1.0676115057997595E-3</v>
      </c>
      <c r="O384" s="35">
        <v>6547.367244</v>
      </c>
      <c r="P384" s="36">
        <v>2.0540683999567058E-3</v>
      </c>
      <c r="Q384" s="35">
        <v>0</v>
      </c>
      <c r="R384" s="36"/>
      <c r="S384" s="35">
        <v>0</v>
      </c>
      <c r="T384" s="36"/>
      <c r="U384" s="35">
        <v>0</v>
      </c>
      <c r="V384" s="36"/>
      <c r="W384" s="35">
        <v>0</v>
      </c>
      <c r="X384" s="36"/>
      <c r="Y384" s="35">
        <v>0</v>
      </c>
      <c r="Z384" s="36"/>
      <c r="AA384" s="35">
        <v>0</v>
      </c>
      <c r="AB384" s="36"/>
      <c r="AC384" s="35">
        <v>36934.669763999998</v>
      </c>
      <c r="AD384" s="36">
        <v>3.0964772238552442E-4</v>
      </c>
      <c r="AE384" s="88"/>
      <c r="AF384" s="84"/>
    </row>
    <row r="385" spans="1:32" x14ac:dyDescent="0.3">
      <c r="A385" s="85" t="s">
        <v>331</v>
      </c>
      <c r="B385" t="s">
        <v>464</v>
      </c>
      <c r="C385" t="s">
        <v>464</v>
      </c>
      <c r="D385" t="s">
        <v>464</v>
      </c>
      <c r="E385" s="86">
        <v>0</v>
      </c>
      <c r="F385" s="25"/>
      <c r="G385" s="86">
        <v>0</v>
      </c>
      <c r="H385" s="25"/>
      <c r="I385" s="86">
        <v>0</v>
      </c>
      <c r="J385" s="25"/>
      <c r="K385" s="86">
        <v>14727.442720000001</v>
      </c>
      <c r="L385" s="25">
        <v>1.89734705399989E-3</v>
      </c>
      <c r="M385" s="86">
        <v>83686.527455999996</v>
      </c>
      <c r="N385" s="25">
        <v>2.940198444190599E-3</v>
      </c>
      <c r="O385" s="86">
        <v>18365.987392000003</v>
      </c>
      <c r="P385" s="25">
        <v>5.7618570839266144E-3</v>
      </c>
      <c r="Q385" s="86">
        <v>0</v>
      </c>
      <c r="R385" s="25"/>
      <c r="S385" s="86">
        <v>0</v>
      </c>
      <c r="T385" s="25"/>
      <c r="U385" s="86">
        <v>0</v>
      </c>
      <c r="V385" s="25"/>
      <c r="W385" s="86">
        <v>0</v>
      </c>
      <c r="X385" s="25"/>
      <c r="Y385" s="86">
        <v>0</v>
      </c>
      <c r="Z385" s="25"/>
      <c r="AA385" s="86">
        <v>0</v>
      </c>
      <c r="AB385" s="25"/>
      <c r="AC385" s="86">
        <v>116779.957568</v>
      </c>
      <c r="AD385" s="25">
        <v>9.7904348711559197E-4</v>
      </c>
      <c r="AE385" s="88"/>
      <c r="AF385" s="84"/>
    </row>
    <row r="386" spans="1:32" x14ac:dyDescent="0.3">
      <c r="A386" s="89" t="s">
        <v>959</v>
      </c>
      <c r="B386" t="s">
        <v>466</v>
      </c>
      <c r="C386" t="s">
        <v>464</v>
      </c>
      <c r="D386" t="s">
        <v>464</v>
      </c>
      <c r="E386" s="35">
        <v>0</v>
      </c>
      <c r="F386" s="36"/>
      <c r="G386" s="35">
        <v>0</v>
      </c>
      <c r="H386" s="36"/>
      <c r="I386" s="35">
        <v>0</v>
      </c>
      <c r="J386" s="36"/>
      <c r="K386" s="35">
        <v>14727.442720000001</v>
      </c>
      <c r="L386" s="36">
        <v>1.89734705399989E-3</v>
      </c>
      <c r="M386" s="35">
        <v>83686.527455999996</v>
      </c>
      <c r="N386" s="36">
        <v>2.940198444190599E-3</v>
      </c>
      <c r="O386" s="35">
        <v>18365.987392000003</v>
      </c>
      <c r="P386" s="36">
        <v>5.7618570839266144E-3</v>
      </c>
      <c r="Q386" s="35">
        <v>0</v>
      </c>
      <c r="R386" s="36"/>
      <c r="S386" s="35">
        <v>0</v>
      </c>
      <c r="T386" s="36"/>
      <c r="U386" s="35">
        <v>0</v>
      </c>
      <c r="V386" s="36"/>
      <c r="W386" s="35">
        <v>0</v>
      </c>
      <c r="X386" s="36"/>
      <c r="Y386" s="35">
        <v>0</v>
      </c>
      <c r="Z386" s="36"/>
      <c r="AA386" s="35">
        <v>0</v>
      </c>
      <c r="AB386" s="36"/>
      <c r="AC386" s="35">
        <v>116779.957568</v>
      </c>
      <c r="AD386" s="36">
        <v>9.7904348711559197E-4</v>
      </c>
      <c r="AE386" s="88"/>
      <c r="AF386" s="84"/>
    </row>
    <row r="387" spans="1:32" x14ac:dyDescent="0.3">
      <c r="A387" s="85" t="s">
        <v>400</v>
      </c>
      <c r="B387" t="s">
        <v>464</v>
      </c>
      <c r="C387" t="s">
        <v>464</v>
      </c>
      <c r="D387" t="s">
        <v>464</v>
      </c>
      <c r="E387" s="86">
        <v>0</v>
      </c>
      <c r="F387" s="25"/>
      <c r="G387" s="86">
        <v>0</v>
      </c>
      <c r="H387" s="25"/>
      <c r="I387" s="86">
        <v>0</v>
      </c>
      <c r="J387" s="25"/>
      <c r="K387" s="86">
        <v>0</v>
      </c>
      <c r="L387" s="25"/>
      <c r="M387" s="86">
        <v>0</v>
      </c>
      <c r="N387" s="25"/>
      <c r="O387" s="86">
        <v>0</v>
      </c>
      <c r="P387" s="25"/>
      <c r="Q387" s="86">
        <v>0</v>
      </c>
      <c r="R387" s="25"/>
      <c r="S387" s="86">
        <v>0</v>
      </c>
      <c r="T387" s="25"/>
      <c r="U387" s="86">
        <v>0</v>
      </c>
      <c r="V387" s="25"/>
      <c r="W387" s="86">
        <v>0</v>
      </c>
      <c r="X387" s="25"/>
      <c r="Y387" s="86">
        <v>31827.939692</v>
      </c>
      <c r="Z387" s="25">
        <v>1.419136019117464E-3</v>
      </c>
      <c r="AA387" s="86">
        <v>0</v>
      </c>
      <c r="AB387" s="25"/>
      <c r="AC387" s="86">
        <v>31827.939692</v>
      </c>
      <c r="AD387" s="25">
        <v>2.6683463252344213E-4</v>
      </c>
      <c r="AE387" s="88"/>
      <c r="AF387" s="84"/>
    </row>
    <row r="388" spans="1:32" x14ac:dyDescent="0.3">
      <c r="A388" s="89" t="s">
        <v>960</v>
      </c>
      <c r="B388" t="s">
        <v>466</v>
      </c>
      <c r="C388" t="s">
        <v>464</v>
      </c>
      <c r="D388" t="s">
        <v>464</v>
      </c>
      <c r="E388" s="35">
        <v>0</v>
      </c>
      <c r="F388" s="36"/>
      <c r="G388" s="35">
        <v>0</v>
      </c>
      <c r="H388" s="36"/>
      <c r="I388" s="35">
        <v>0</v>
      </c>
      <c r="J388" s="36"/>
      <c r="K388" s="35">
        <v>0</v>
      </c>
      <c r="L388" s="36"/>
      <c r="M388" s="35">
        <v>0</v>
      </c>
      <c r="N388" s="36"/>
      <c r="O388" s="35">
        <v>0</v>
      </c>
      <c r="P388" s="36"/>
      <c r="Q388" s="35">
        <v>0</v>
      </c>
      <c r="R388" s="36"/>
      <c r="S388" s="35">
        <v>0</v>
      </c>
      <c r="T388" s="36"/>
      <c r="U388" s="35">
        <v>0</v>
      </c>
      <c r="V388" s="36"/>
      <c r="W388" s="35">
        <v>0</v>
      </c>
      <c r="X388" s="36"/>
      <c r="Y388" s="35">
        <v>31827.939692</v>
      </c>
      <c r="Z388" s="36">
        <v>1.419136019117464E-3</v>
      </c>
      <c r="AA388" s="35">
        <v>0</v>
      </c>
      <c r="AB388" s="36"/>
      <c r="AC388" s="35">
        <v>31827.939692</v>
      </c>
      <c r="AD388" s="36">
        <v>2.6683463252344213E-4</v>
      </c>
      <c r="AE388" s="88"/>
      <c r="AF388" s="84"/>
    </row>
    <row r="389" spans="1:32" x14ac:dyDescent="0.3">
      <c r="A389" s="85" t="s">
        <v>367</v>
      </c>
      <c r="B389" t="s">
        <v>464</v>
      </c>
      <c r="C389" t="s">
        <v>464</v>
      </c>
      <c r="D389" t="s">
        <v>464</v>
      </c>
      <c r="E389" s="86">
        <v>8.5826709399999992E-2</v>
      </c>
      <c r="F389" s="25">
        <v>5.1872459725916699E-8</v>
      </c>
      <c r="G389" s="86">
        <v>8.5826709399999992E-2</v>
      </c>
      <c r="H389" s="25">
        <v>6.5759076857590617E-9</v>
      </c>
      <c r="I389" s="86">
        <v>8.5826709399999992E-2</v>
      </c>
      <c r="J389" s="25">
        <v>1.9820344229900897E-8</v>
      </c>
      <c r="K389" s="86">
        <v>0</v>
      </c>
      <c r="L389" s="25"/>
      <c r="M389" s="86">
        <v>0</v>
      </c>
      <c r="N389" s="25"/>
      <c r="O389" s="86">
        <v>0</v>
      </c>
      <c r="P389" s="25"/>
      <c r="Q389" s="86">
        <v>0</v>
      </c>
      <c r="R389" s="25"/>
      <c r="S389" s="86">
        <v>0</v>
      </c>
      <c r="T389" s="25"/>
      <c r="U389" s="86">
        <v>0</v>
      </c>
      <c r="V389" s="25"/>
      <c r="W389" s="86">
        <v>0</v>
      </c>
      <c r="X389" s="25"/>
      <c r="Y389" s="86">
        <v>0</v>
      </c>
      <c r="Z389" s="25"/>
      <c r="AA389" s="86">
        <v>0</v>
      </c>
      <c r="AB389" s="25"/>
      <c r="AC389" s="86">
        <v>0.25748012819999999</v>
      </c>
      <c r="AD389" s="25">
        <v>2.1586259134330578E-9</v>
      </c>
      <c r="AE389" s="88"/>
      <c r="AF389" s="84"/>
    </row>
    <row r="390" spans="1:32" x14ac:dyDescent="0.3">
      <c r="A390" s="89" t="s">
        <v>961</v>
      </c>
      <c r="B390" t="s">
        <v>725</v>
      </c>
      <c r="C390" t="s">
        <v>464</v>
      </c>
      <c r="D390" t="s">
        <v>464</v>
      </c>
      <c r="E390" s="35">
        <v>8.5826709399999992E-2</v>
      </c>
      <c r="F390" s="36">
        <v>5.1872459725916699E-8</v>
      </c>
      <c r="G390" s="35">
        <v>8.5826709399999992E-2</v>
      </c>
      <c r="H390" s="36">
        <v>6.5759076857590617E-9</v>
      </c>
      <c r="I390" s="35">
        <v>8.5826709399999992E-2</v>
      </c>
      <c r="J390" s="36">
        <v>1.9820344229900897E-8</v>
      </c>
      <c r="K390" s="35">
        <v>0</v>
      </c>
      <c r="L390" s="36"/>
      <c r="M390" s="35">
        <v>0</v>
      </c>
      <c r="N390" s="36"/>
      <c r="O390" s="35">
        <v>0</v>
      </c>
      <c r="P390" s="36"/>
      <c r="Q390" s="35">
        <v>0</v>
      </c>
      <c r="R390" s="36"/>
      <c r="S390" s="35">
        <v>0</v>
      </c>
      <c r="T390" s="36"/>
      <c r="U390" s="35">
        <v>0</v>
      </c>
      <c r="V390" s="36"/>
      <c r="W390" s="35">
        <v>0</v>
      </c>
      <c r="X390" s="36"/>
      <c r="Y390" s="35">
        <v>0</v>
      </c>
      <c r="Z390" s="36"/>
      <c r="AA390" s="35">
        <v>0</v>
      </c>
      <c r="AB390" s="36"/>
      <c r="AC390" s="35">
        <v>0.25748012819999999</v>
      </c>
      <c r="AD390" s="36">
        <v>2.1586259134330578E-9</v>
      </c>
      <c r="AE390" s="88"/>
      <c r="AF390" s="84"/>
    </row>
    <row r="391" spans="1:32" x14ac:dyDescent="0.3">
      <c r="A391" s="85" t="s">
        <v>399</v>
      </c>
      <c r="B391" t="s">
        <v>464</v>
      </c>
      <c r="C391" t="s">
        <v>464</v>
      </c>
      <c r="D391" t="s">
        <v>464</v>
      </c>
      <c r="E391" s="86">
        <v>0.95575608400000001</v>
      </c>
      <c r="F391" s="25">
        <v>5.7764557585484993E-7</v>
      </c>
      <c r="G391" s="86">
        <v>49634.394724482096</v>
      </c>
      <c r="H391" s="25">
        <v>3.802909374348224E-3</v>
      </c>
      <c r="I391" s="86">
        <v>20132.001232840001</v>
      </c>
      <c r="J391" s="25">
        <v>4.6491727023112231E-3</v>
      </c>
      <c r="K391" s="86">
        <v>0</v>
      </c>
      <c r="L391" s="25"/>
      <c r="M391" s="86">
        <v>0</v>
      </c>
      <c r="N391" s="25"/>
      <c r="O391" s="86">
        <v>0</v>
      </c>
      <c r="P391" s="25"/>
      <c r="Q391" s="86">
        <v>0</v>
      </c>
      <c r="R391" s="25"/>
      <c r="S391" s="86">
        <v>0</v>
      </c>
      <c r="T391" s="25"/>
      <c r="U391" s="86">
        <v>0</v>
      </c>
      <c r="V391" s="25"/>
      <c r="W391" s="86">
        <v>0</v>
      </c>
      <c r="X391" s="25"/>
      <c r="Y391" s="86">
        <v>0</v>
      </c>
      <c r="Z391" s="25"/>
      <c r="AA391" s="86">
        <v>0</v>
      </c>
      <c r="AB391" s="25"/>
      <c r="AC391" s="86">
        <v>69767.351713406097</v>
      </c>
      <c r="AD391" s="25">
        <v>5.8490577262403521E-4</v>
      </c>
      <c r="AE391" s="88"/>
      <c r="AF391" s="84"/>
    </row>
    <row r="392" spans="1:32" x14ac:dyDescent="0.3">
      <c r="A392" s="89" t="s">
        <v>962</v>
      </c>
      <c r="B392" t="s">
        <v>466</v>
      </c>
      <c r="C392" t="s">
        <v>464</v>
      </c>
      <c r="D392" t="s">
        <v>464</v>
      </c>
      <c r="E392" s="35">
        <v>0.95575608400000001</v>
      </c>
      <c r="F392" s="36">
        <v>5.7764557585484993E-7</v>
      </c>
      <c r="G392" s="35">
        <v>49634.394724482096</v>
      </c>
      <c r="H392" s="36">
        <v>3.802909374348224E-3</v>
      </c>
      <c r="I392" s="35">
        <v>20132.001232840001</v>
      </c>
      <c r="J392" s="36">
        <v>4.6491727023112231E-3</v>
      </c>
      <c r="K392" s="35">
        <v>0</v>
      </c>
      <c r="L392" s="36"/>
      <c r="M392" s="35">
        <v>0</v>
      </c>
      <c r="N392" s="36"/>
      <c r="O392" s="35">
        <v>0</v>
      </c>
      <c r="P392" s="36"/>
      <c r="Q392" s="35">
        <v>0</v>
      </c>
      <c r="R392" s="36"/>
      <c r="S392" s="35">
        <v>0</v>
      </c>
      <c r="T392" s="36"/>
      <c r="U392" s="35">
        <v>0</v>
      </c>
      <c r="V392" s="36"/>
      <c r="W392" s="35">
        <v>0</v>
      </c>
      <c r="X392" s="36"/>
      <c r="Y392" s="35">
        <v>0</v>
      </c>
      <c r="Z392" s="36"/>
      <c r="AA392" s="35">
        <v>0</v>
      </c>
      <c r="AB392" s="36"/>
      <c r="AC392" s="35">
        <v>69767.351713406097</v>
      </c>
      <c r="AD392" s="36">
        <v>5.8490577262403521E-4</v>
      </c>
      <c r="AE392" s="88"/>
      <c r="AF392" s="84"/>
    </row>
    <row r="393" spans="1:32" x14ac:dyDescent="0.3">
      <c r="A393" s="85" t="s">
        <v>388</v>
      </c>
      <c r="B393" t="s">
        <v>464</v>
      </c>
      <c r="C393" t="s">
        <v>464</v>
      </c>
      <c r="D393" t="s">
        <v>464</v>
      </c>
      <c r="E393" s="86">
        <v>31528.431731172801</v>
      </c>
      <c r="F393" s="25">
        <v>1.9055342056450496E-2</v>
      </c>
      <c r="G393" s="86">
        <v>68105.415189212101</v>
      </c>
      <c r="H393" s="25">
        <v>5.2181299541300113E-3</v>
      </c>
      <c r="I393" s="86">
        <v>0</v>
      </c>
      <c r="J393" s="25"/>
      <c r="K393" s="86">
        <v>0</v>
      </c>
      <c r="L393" s="25"/>
      <c r="M393" s="86">
        <v>0</v>
      </c>
      <c r="N393" s="25"/>
      <c r="O393" s="86">
        <v>0</v>
      </c>
      <c r="P393" s="25"/>
      <c r="Q393" s="86">
        <v>0</v>
      </c>
      <c r="R393" s="25"/>
      <c r="S393" s="86">
        <v>0</v>
      </c>
      <c r="T393" s="25"/>
      <c r="U393" s="86">
        <v>0</v>
      </c>
      <c r="V393" s="25"/>
      <c r="W393" s="86">
        <v>0</v>
      </c>
      <c r="X393" s="25"/>
      <c r="Y393" s="86">
        <v>0</v>
      </c>
      <c r="Z393" s="25"/>
      <c r="AA393" s="86">
        <v>0</v>
      </c>
      <c r="AB393" s="25"/>
      <c r="AC393" s="86">
        <v>99633.846920384894</v>
      </c>
      <c r="AD393" s="25">
        <v>8.3529632100503703E-4</v>
      </c>
      <c r="AE393" s="88"/>
      <c r="AF393" s="84"/>
    </row>
    <row r="394" spans="1:32" x14ac:dyDescent="0.3">
      <c r="A394" s="89" t="s">
        <v>963</v>
      </c>
      <c r="B394" t="s">
        <v>466</v>
      </c>
      <c r="C394" t="s">
        <v>464</v>
      </c>
      <c r="D394" t="s">
        <v>464</v>
      </c>
      <c r="E394" s="35">
        <v>31528.431731172801</v>
      </c>
      <c r="F394" s="36">
        <v>1.9055342056450496E-2</v>
      </c>
      <c r="G394" s="35">
        <v>68105.415189212101</v>
      </c>
      <c r="H394" s="36">
        <v>5.2181299541300113E-3</v>
      </c>
      <c r="I394" s="35">
        <v>0</v>
      </c>
      <c r="J394" s="36"/>
      <c r="K394" s="35">
        <v>0</v>
      </c>
      <c r="L394" s="36"/>
      <c r="M394" s="35">
        <v>0</v>
      </c>
      <c r="N394" s="36"/>
      <c r="O394" s="35">
        <v>0</v>
      </c>
      <c r="P394" s="36"/>
      <c r="Q394" s="35">
        <v>0</v>
      </c>
      <c r="R394" s="36"/>
      <c r="S394" s="35">
        <v>0</v>
      </c>
      <c r="T394" s="36"/>
      <c r="U394" s="35">
        <v>0</v>
      </c>
      <c r="V394" s="36"/>
      <c r="W394" s="35">
        <v>0</v>
      </c>
      <c r="X394" s="36"/>
      <c r="Y394" s="35">
        <v>0</v>
      </c>
      <c r="Z394" s="36"/>
      <c r="AA394" s="35">
        <v>0</v>
      </c>
      <c r="AB394" s="36"/>
      <c r="AC394" s="35">
        <v>99633.846920384894</v>
      </c>
      <c r="AD394" s="36">
        <v>8.3529632100503703E-4</v>
      </c>
      <c r="AE394" s="88"/>
      <c r="AF394" s="84"/>
    </row>
    <row r="395" spans="1:32" x14ac:dyDescent="0.3">
      <c r="A395" s="85" t="s">
        <v>421</v>
      </c>
      <c r="B395" t="s">
        <v>464</v>
      </c>
      <c r="C395" t="s">
        <v>464</v>
      </c>
      <c r="D395" t="s">
        <v>464</v>
      </c>
      <c r="E395" s="86">
        <v>7814.0948799999996</v>
      </c>
      <c r="F395" s="25">
        <v>4.7227293786623013E-3</v>
      </c>
      <c r="G395" s="86">
        <v>0</v>
      </c>
      <c r="H395" s="25"/>
      <c r="I395" s="86">
        <v>0</v>
      </c>
      <c r="J395" s="25"/>
      <c r="K395" s="86">
        <v>0</v>
      </c>
      <c r="L395" s="25"/>
      <c r="M395" s="86">
        <v>0</v>
      </c>
      <c r="N395" s="25"/>
      <c r="O395" s="86">
        <v>0</v>
      </c>
      <c r="P395" s="25"/>
      <c r="Q395" s="86">
        <v>0</v>
      </c>
      <c r="R395" s="25"/>
      <c r="S395" s="86">
        <v>0</v>
      </c>
      <c r="T395" s="25"/>
      <c r="U395" s="86">
        <v>0</v>
      </c>
      <c r="V395" s="25"/>
      <c r="W395" s="86">
        <v>0</v>
      </c>
      <c r="X395" s="25"/>
      <c r="Y395" s="86">
        <v>0</v>
      </c>
      <c r="Z395" s="25"/>
      <c r="AA395" s="86">
        <v>0</v>
      </c>
      <c r="AB395" s="25"/>
      <c r="AC395" s="86">
        <v>7814.0948799999996</v>
      </c>
      <c r="AD395" s="25">
        <v>6.5510716558640346E-5</v>
      </c>
      <c r="AE395" s="88"/>
      <c r="AF395" s="84"/>
    </row>
    <row r="396" spans="1:32" x14ac:dyDescent="0.3">
      <c r="A396" s="89" t="s">
        <v>964</v>
      </c>
      <c r="B396" t="s">
        <v>466</v>
      </c>
      <c r="C396" t="s">
        <v>464</v>
      </c>
      <c r="D396" t="s">
        <v>464</v>
      </c>
      <c r="E396" s="35">
        <v>7814.0948799999996</v>
      </c>
      <c r="F396" s="36">
        <v>4.7227293786623013E-3</v>
      </c>
      <c r="G396" s="35">
        <v>0</v>
      </c>
      <c r="H396" s="36"/>
      <c r="I396" s="35">
        <v>0</v>
      </c>
      <c r="J396" s="36"/>
      <c r="K396" s="35">
        <v>0</v>
      </c>
      <c r="L396" s="36"/>
      <c r="M396" s="35">
        <v>0</v>
      </c>
      <c r="N396" s="36"/>
      <c r="O396" s="35">
        <v>0</v>
      </c>
      <c r="P396" s="36"/>
      <c r="Q396" s="35">
        <v>0</v>
      </c>
      <c r="R396" s="36"/>
      <c r="S396" s="35">
        <v>0</v>
      </c>
      <c r="T396" s="36"/>
      <c r="U396" s="35">
        <v>0</v>
      </c>
      <c r="V396" s="36"/>
      <c r="W396" s="35">
        <v>0</v>
      </c>
      <c r="X396" s="36"/>
      <c r="Y396" s="35">
        <v>0</v>
      </c>
      <c r="Z396" s="36"/>
      <c r="AA396" s="35">
        <v>0</v>
      </c>
      <c r="AB396" s="36"/>
      <c r="AC396" s="35">
        <v>7814.0948799999996</v>
      </c>
      <c r="AD396" s="36">
        <v>6.5510716558640346E-5</v>
      </c>
      <c r="AE396" s="88"/>
      <c r="AF396" s="84"/>
    </row>
    <row r="397" spans="1:32" x14ac:dyDescent="0.3">
      <c r="A397" s="85" t="s">
        <v>282</v>
      </c>
      <c r="B397" t="s">
        <v>464</v>
      </c>
      <c r="C397" t="s">
        <v>464</v>
      </c>
      <c r="D397" t="s">
        <v>464</v>
      </c>
      <c r="E397" s="86">
        <v>0</v>
      </c>
      <c r="F397" s="25"/>
      <c r="G397" s="86">
        <v>0</v>
      </c>
      <c r="H397" s="25"/>
      <c r="I397" s="86">
        <v>0</v>
      </c>
      <c r="J397" s="25"/>
      <c r="K397" s="86">
        <v>19880.332917520002</v>
      </c>
      <c r="L397" s="25">
        <v>2.5611976098450315E-3</v>
      </c>
      <c r="M397" s="86">
        <v>427938.41437707999</v>
      </c>
      <c r="N397" s="25">
        <v>1.5034963194313695E-2</v>
      </c>
      <c r="O397" s="86">
        <v>91346.508457720003</v>
      </c>
      <c r="P397" s="25">
        <v>2.8657622136794961E-2</v>
      </c>
      <c r="Q397" s="86">
        <v>0</v>
      </c>
      <c r="R397" s="25"/>
      <c r="S397" s="86">
        <v>104451.86545367999</v>
      </c>
      <c r="T397" s="25">
        <v>7.6475744851976111E-3</v>
      </c>
      <c r="U397" s="86">
        <v>45205.64188576</v>
      </c>
      <c r="V397" s="25">
        <v>1.3502512113010311E-2</v>
      </c>
      <c r="W397" s="86">
        <v>0</v>
      </c>
      <c r="X397" s="25"/>
      <c r="Y397" s="86">
        <v>0</v>
      </c>
      <c r="Z397" s="25"/>
      <c r="AA397" s="86">
        <v>0</v>
      </c>
      <c r="AB397" s="25"/>
      <c r="AC397" s="86">
        <v>688822.76309175987</v>
      </c>
      <c r="AD397" s="25">
        <v>5.7748560114800861E-3</v>
      </c>
      <c r="AE397" s="88"/>
      <c r="AF397" s="84"/>
    </row>
    <row r="398" spans="1:32" x14ac:dyDescent="0.3">
      <c r="A398" s="89" t="s">
        <v>965</v>
      </c>
      <c r="B398" t="s">
        <v>466</v>
      </c>
      <c r="C398" t="s">
        <v>464</v>
      </c>
      <c r="D398" t="s">
        <v>464</v>
      </c>
      <c r="E398" s="35">
        <v>0</v>
      </c>
      <c r="F398" s="36"/>
      <c r="G398" s="35">
        <v>0</v>
      </c>
      <c r="H398" s="36"/>
      <c r="I398" s="35">
        <v>0</v>
      </c>
      <c r="J398" s="36"/>
      <c r="K398" s="35">
        <v>4470.1656299999995</v>
      </c>
      <c r="L398" s="36">
        <v>5.7589465803551689E-4</v>
      </c>
      <c r="M398" s="35">
        <v>39973.011704999997</v>
      </c>
      <c r="N398" s="36">
        <v>1.4043907711004833E-3</v>
      </c>
      <c r="O398" s="35">
        <v>11509.916265</v>
      </c>
      <c r="P398" s="36">
        <v>3.6109407651983873E-3</v>
      </c>
      <c r="Q398" s="35">
        <v>0</v>
      </c>
      <c r="R398" s="36"/>
      <c r="S398" s="35">
        <v>0</v>
      </c>
      <c r="T398" s="36"/>
      <c r="U398" s="35">
        <v>0</v>
      </c>
      <c r="V398" s="36"/>
      <c r="W398" s="35">
        <v>0</v>
      </c>
      <c r="X398" s="36"/>
      <c r="Y398" s="35">
        <v>0</v>
      </c>
      <c r="Z398" s="36"/>
      <c r="AA398" s="35">
        <v>0</v>
      </c>
      <c r="AB398" s="36"/>
      <c r="AC398" s="35">
        <v>55953.093599999993</v>
      </c>
      <c r="AD398" s="36">
        <v>4.6909172613075219E-4</v>
      </c>
      <c r="AE398" s="88"/>
      <c r="AF398" s="84"/>
    </row>
    <row r="399" spans="1:32" x14ac:dyDescent="0.3">
      <c r="A399" s="89" t="s">
        <v>966</v>
      </c>
      <c r="B399" t="s">
        <v>725</v>
      </c>
      <c r="C399" t="s">
        <v>464</v>
      </c>
      <c r="D399" t="s">
        <v>464</v>
      </c>
      <c r="E399" s="35">
        <v>0</v>
      </c>
      <c r="F399" s="36"/>
      <c r="G399" s="35">
        <v>0</v>
      </c>
      <c r="H399" s="36"/>
      <c r="I399" s="35">
        <v>0</v>
      </c>
      <c r="J399" s="36"/>
      <c r="K399" s="35">
        <v>15410.16728752</v>
      </c>
      <c r="L399" s="36">
        <v>1.9853029518095149E-3</v>
      </c>
      <c r="M399" s="35">
        <v>387965.40267207997</v>
      </c>
      <c r="N399" s="36">
        <v>1.3630572423213212E-2</v>
      </c>
      <c r="O399" s="35">
        <v>79836.592192719996</v>
      </c>
      <c r="P399" s="36">
        <v>2.5046681371596574E-2</v>
      </c>
      <c r="Q399" s="35">
        <v>0</v>
      </c>
      <c r="R399" s="36"/>
      <c r="S399" s="35">
        <v>104451.86545367999</v>
      </c>
      <c r="T399" s="36">
        <v>7.6475744851976111E-3</v>
      </c>
      <c r="U399" s="35">
        <v>45205.64188576</v>
      </c>
      <c r="V399" s="36">
        <v>1.3502512113010311E-2</v>
      </c>
      <c r="W399" s="35">
        <v>0</v>
      </c>
      <c r="X399" s="36"/>
      <c r="Y399" s="35">
        <v>0</v>
      </c>
      <c r="Z399" s="36"/>
      <c r="AA399" s="35">
        <v>0</v>
      </c>
      <c r="AB399" s="36"/>
      <c r="AC399" s="35">
        <v>632869.66949175997</v>
      </c>
      <c r="AD399" s="36">
        <v>5.3057642853493337E-3</v>
      </c>
      <c r="AE399" s="88"/>
      <c r="AF399" s="84"/>
    </row>
    <row r="400" spans="1:32" x14ac:dyDescent="0.3">
      <c r="A400" s="85" t="s">
        <v>371</v>
      </c>
      <c r="B400" t="s">
        <v>464</v>
      </c>
      <c r="C400" t="s">
        <v>464</v>
      </c>
      <c r="D400" t="s">
        <v>464</v>
      </c>
      <c r="E400" s="86">
        <v>7486.0672279190003</v>
      </c>
      <c r="F400" s="25">
        <v>4.524474065246328E-3</v>
      </c>
      <c r="G400" s="86">
        <v>61249.647079675597</v>
      </c>
      <c r="H400" s="25">
        <v>4.6928517683711736E-3</v>
      </c>
      <c r="I400" s="86">
        <v>0</v>
      </c>
      <c r="J400" s="25"/>
      <c r="K400" s="86">
        <v>0</v>
      </c>
      <c r="L400" s="25"/>
      <c r="M400" s="86">
        <v>0</v>
      </c>
      <c r="N400" s="25"/>
      <c r="O400" s="86">
        <v>0</v>
      </c>
      <c r="P400" s="25"/>
      <c r="Q400" s="86">
        <v>0</v>
      </c>
      <c r="R400" s="25"/>
      <c r="S400" s="86">
        <v>0</v>
      </c>
      <c r="T400" s="25"/>
      <c r="U400" s="86">
        <v>0</v>
      </c>
      <c r="V400" s="25"/>
      <c r="W400" s="86">
        <v>0</v>
      </c>
      <c r="X400" s="25"/>
      <c r="Y400" s="86">
        <v>0</v>
      </c>
      <c r="Z400" s="25"/>
      <c r="AA400" s="86">
        <v>0</v>
      </c>
      <c r="AB400" s="25"/>
      <c r="AC400" s="86">
        <v>68735.714307594593</v>
      </c>
      <c r="AD400" s="25">
        <v>5.7625687512262587E-4</v>
      </c>
      <c r="AE400" s="1"/>
      <c r="AF400" s="84"/>
    </row>
    <row r="401" spans="1:32" x14ac:dyDescent="0.3">
      <c r="A401" s="89" t="s">
        <v>967</v>
      </c>
      <c r="B401" t="s">
        <v>466</v>
      </c>
      <c r="C401" t="s">
        <v>464</v>
      </c>
      <c r="D401" t="s">
        <v>464</v>
      </c>
      <c r="E401" s="35">
        <v>7486.0672279190003</v>
      </c>
      <c r="F401" s="36">
        <v>4.524474065246328E-3</v>
      </c>
      <c r="G401" s="35">
        <v>61249.647079675597</v>
      </c>
      <c r="H401" s="36">
        <v>4.6928517683711736E-3</v>
      </c>
      <c r="I401" s="35">
        <v>0</v>
      </c>
      <c r="J401" s="36"/>
      <c r="K401" s="35">
        <v>0</v>
      </c>
      <c r="L401" s="36"/>
      <c r="M401" s="35">
        <v>0</v>
      </c>
      <c r="N401" s="36"/>
      <c r="O401" s="35">
        <v>0</v>
      </c>
      <c r="P401" s="36"/>
      <c r="Q401" s="35">
        <v>0</v>
      </c>
      <c r="R401" s="36"/>
      <c r="S401" s="35">
        <v>0</v>
      </c>
      <c r="T401" s="36"/>
      <c r="U401" s="35">
        <v>0</v>
      </c>
      <c r="V401" s="36"/>
      <c r="W401" s="35">
        <v>0</v>
      </c>
      <c r="X401" s="36"/>
      <c r="Y401" s="35">
        <v>0</v>
      </c>
      <c r="Z401" s="36"/>
      <c r="AA401" s="35">
        <v>0</v>
      </c>
      <c r="AB401" s="36"/>
      <c r="AC401" s="35">
        <v>68735.714307594593</v>
      </c>
      <c r="AD401" s="36">
        <v>5.7625687512262587E-4</v>
      </c>
      <c r="AE401" s="1"/>
      <c r="AF401" s="84"/>
    </row>
    <row r="402" spans="1:32" x14ac:dyDescent="0.3">
      <c r="A402" s="85" t="s">
        <v>268</v>
      </c>
      <c r="B402" t="s">
        <v>464</v>
      </c>
      <c r="C402" t="s">
        <v>464</v>
      </c>
      <c r="D402" t="s">
        <v>464</v>
      </c>
      <c r="E402" s="86">
        <v>0</v>
      </c>
      <c r="F402" s="25"/>
      <c r="G402" s="86">
        <v>0</v>
      </c>
      <c r="H402" s="25"/>
      <c r="I402" s="86">
        <v>0</v>
      </c>
      <c r="J402" s="25"/>
      <c r="K402" s="86">
        <v>101767.0975071846</v>
      </c>
      <c r="L402" s="25">
        <v>1.3110728476109548E-2</v>
      </c>
      <c r="M402" s="86">
        <v>0.72313451510000004</v>
      </c>
      <c r="N402" s="25">
        <v>2.5406227751001109E-8</v>
      </c>
      <c r="O402" s="86">
        <v>0</v>
      </c>
      <c r="P402" s="25"/>
      <c r="Q402" s="86">
        <v>0</v>
      </c>
      <c r="R402" s="25"/>
      <c r="S402" s="86">
        <v>0</v>
      </c>
      <c r="T402" s="25"/>
      <c r="U402" s="86">
        <v>0</v>
      </c>
      <c r="V402" s="25"/>
      <c r="W402" s="86">
        <v>18647.9360319548</v>
      </c>
      <c r="X402" s="25">
        <v>2.7834957977211695E-3</v>
      </c>
      <c r="Y402" s="86">
        <v>53211.818096501898</v>
      </c>
      <c r="Z402" s="25">
        <v>2.3725949098255044E-3</v>
      </c>
      <c r="AA402" s="86">
        <v>0</v>
      </c>
      <c r="AB402" s="25"/>
      <c r="AC402" s="86">
        <v>173627.57477015641</v>
      </c>
      <c r="AD402" s="25">
        <v>1.4556345952036673E-3</v>
      </c>
      <c r="AE402" s="1"/>
      <c r="AF402" s="84"/>
    </row>
    <row r="403" spans="1:32" x14ac:dyDescent="0.3">
      <c r="A403" s="89" t="s">
        <v>968</v>
      </c>
      <c r="B403" t="s">
        <v>466</v>
      </c>
      <c r="C403" t="s">
        <v>464</v>
      </c>
      <c r="D403" t="s">
        <v>464</v>
      </c>
      <c r="E403" s="35">
        <v>0</v>
      </c>
      <c r="F403" s="36"/>
      <c r="G403" s="35">
        <v>0</v>
      </c>
      <c r="H403" s="36"/>
      <c r="I403" s="35">
        <v>0</v>
      </c>
      <c r="J403" s="36"/>
      <c r="K403" s="35">
        <v>0</v>
      </c>
      <c r="L403" s="36"/>
      <c r="M403" s="35">
        <v>0</v>
      </c>
      <c r="N403" s="36"/>
      <c r="O403" s="35">
        <v>0</v>
      </c>
      <c r="P403" s="36"/>
      <c r="Q403" s="35">
        <v>0</v>
      </c>
      <c r="R403" s="36"/>
      <c r="S403" s="35">
        <v>0</v>
      </c>
      <c r="T403" s="36"/>
      <c r="U403" s="35">
        <v>0</v>
      </c>
      <c r="V403" s="36"/>
      <c r="W403" s="35">
        <v>18647.9360319548</v>
      </c>
      <c r="X403" s="36">
        <v>2.7834957977211695E-3</v>
      </c>
      <c r="Y403" s="35">
        <v>53211.818096501898</v>
      </c>
      <c r="Z403" s="36">
        <v>2.3725949098255044E-3</v>
      </c>
      <c r="AA403" s="35">
        <v>0</v>
      </c>
      <c r="AB403" s="36"/>
      <c r="AC403" s="35">
        <v>71859.754128456698</v>
      </c>
      <c r="AD403" s="36">
        <v>6.0244776355760244E-4</v>
      </c>
      <c r="AE403" s="1"/>
      <c r="AF403" s="84"/>
    </row>
    <row r="404" spans="1:32" x14ac:dyDescent="0.3">
      <c r="A404" s="89" t="s">
        <v>969</v>
      </c>
      <c r="B404" t="s">
        <v>725</v>
      </c>
      <c r="C404" t="s">
        <v>464</v>
      </c>
      <c r="D404" t="s">
        <v>464</v>
      </c>
      <c r="E404" s="35">
        <v>0</v>
      </c>
      <c r="F404" s="36"/>
      <c r="G404" s="35">
        <v>0</v>
      </c>
      <c r="H404" s="36"/>
      <c r="I404" s="35">
        <v>0</v>
      </c>
      <c r="J404" s="36"/>
      <c r="K404" s="35">
        <v>0.59299890359999996</v>
      </c>
      <c r="L404" s="36">
        <v>7.6396475896164584E-8</v>
      </c>
      <c r="M404" s="35">
        <v>0.72313451510000004</v>
      </c>
      <c r="N404" s="36">
        <v>2.5406227751001109E-8</v>
      </c>
      <c r="O404" s="35">
        <v>0</v>
      </c>
      <c r="P404" s="36"/>
      <c r="Q404" s="35">
        <v>0</v>
      </c>
      <c r="R404" s="36"/>
      <c r="S404" s="35">
        <v>0</v>
      </c>
      <c r="T404" s="36"/>
      <c r="U404" s="35">
        <v>0</v>
      </c>
      <c r="V404" s="36"/>
      <c r="W404" s="35">
        <v>0</v>
      </c>
      <c r="X404" s="36"/>
      <c r="Y404" s="35">
        <v>0</v>
      </c>
      <c r="Z404" s="36"/>
      <c r="AA404" s="35">
        <v>0</v>
      </c>
      <c r="AB404" s="36"/>
      <c r="AC404" s="35">
        <v>1.3161334187</v>
      </c>
      <c r="AD404" s="36">
        <v>1.1034015413159408E-8</v>
      </c>
      <c r="AE404" s="1"/>
      <c r="AF404" s="84"/>
    </row>
    <row r="405" spans="1:32" x14ac:dyDescent="0.3">
      <c r="A405" s="89" t="s">
        <v>970</v>
      </c>
      <c r="B405" t="s">
        <v>725</v>
      </c>
      <c r="C405" t="s">
        <v>464</v>
      </c>
      <c r="D405" t="s">
        <v>464</v>
      </c>
      <c r="E405" s="35">
        <v>0</v>
      </c>
      <c r="F405" s="36"/>
      <c r="G405" s="35">
        <v>0</v>
      </c>
      <c r="H405" s="36"/>
      <c r="I405" s="35">
        <v>0</v>
      </c>
      <c r="J405" s="36"/>
      <c r="K405" s="35">
        <v>101766.50450828101</v>
      </c>
      <c r="L405" s="36">
        <v>1.3110652079633653E-2</v>
      </c>
      <c r="M405" s="35">
        <v>0</v>
      </c>
      <c r="N405" s="36"/>
      <c r="O405" s="35">
        <v>0</v>
      </c>
      <c r="P405" s="36"/>
      <c r="Q405" s="35">
        <v>0</v>
      </c>
      <c r="R405" s="36"/>
      <c r="S405" s="35">
        <v>0</v>
      </c>
      <c r="T405" s="36"/>
      <c r="U405" s="35">
        <v>0</v>
      </c>
      <c r="V405" s="36"/>
      <c r="W405" s="35">
        <v>0</v>
      </c>
      <c r="X405" s="36"/>
      <c r="Y405" s="35">
        <v>0</v>
      </c>
      <c r="Z405" s="36"/>
      <c r="AA405" s="35">
        <v>0</v>
      </c>
      <c r="AB405" s="36"/>
      <c r="AC405" s="35">
        <v>101766.50450828101</v>
      </c>
      <c r="AD405" s="36">
        <v>8.531757976306517E-4</v>
      </c>
      <c r="AE405" s="1"/>
      <c r="AF405" s="84"/>
    </row>
    <row r="406" spans="1:32" x14ac:dyDescent="0.3">
      <c r="A406" s="85" t="s">
        <v>380</v>
      </c>
      <c r="B406" t="s">
        <v>464</v>
      </c>
      <c r="C406" t="s">
        <v>464</v>
      </c>
      <c r="D406" t="s">
        <v>464</v>
      </c>
      <c r="E406" s="86">
        <v>0</v>
      </c>
      <c r="F406" s="25"/>
      <c r="G406" s="86">
        <v>0</v>
      </c>
      <c r="H406" s="25"/>
      <c r="I406" s="86">
        <v>0</v>
      </c>
      <c r="J406" s="25"/>
      <c r="K406" s="86">
        <v>0</v>
      </c>
      <c r="L406" s="25"/>
      <c r="M406" s="86">
        <v>0</v>
      </c>
      <c r="N406" s="25"/>
      <c r="O406" s="86">
        <v>0</v>
      </c>
      <c r="P406" s="25"/>
      <c r="Q406" s="86">
        <v>2.0536382999999997E-3</v>
      </c>
      <c r="R406" s="25">
        <v>4.2023539847399619E-10</v>
      </c>
      <c r="S406" s="86">
        <v>63260.4614983805</v>
      </c>
      <c r="T406" s="25">
        <v>4.6316941222211165E-3</v>
      </c>
      <c r="U406" s="86">
        <v>32317.417597958098</v>
      </c>
      <c r="V406" s="25">
        <v>9.6529172991369327E-3</v>
      </c>
      <c r="W406" s="86">
        <v>0</v>
      </c>
      <c r="X406" s="25"/>
      <c r="Y406" s="86">
        <v>0</v>
      </c>
      <c r="Z406" s="25"/>
      <c r="AA406" s="86">
        <v>0</v>
      </c>
      <c r="AB406" s="25"/>
      <c r="AC406" s="86">
        <v>95577.881149976893</v>
      </c>
      <c r="AD406" s="25">
        <v>8.0129248204003777E-4</v>
      </c>
      <c r="AE406" s="1"/>
      <c r="AF406" s="84"/>
    </row>
    <row r="407" spans="1:32" x14ac:dyDescent="0.3">
      <c r="A407" s="89" t="s">
        <v>971</v>
      </c>
      <c r="B407" t="s">
        <v>726</v>
      </c>
      <c r="C407" t="s">
        <v>464</v>
      </c>
      <c r="D407" t="s">
        <v>464</v>
      </c>
      <c r="E407" s="35">
        <v>0</v>
      </c>
      <c r="F407" s="36"/>
      <c r="G407" s="35">
        <v>0</v>
      </c>
      <c r="H407" s="36"/>
      <c r="I407" s="35">
        <v>0</v>
      </c>
      <c r="J407" s="36"/>
      <c r="K407" s="35">
        <v>0</v>
      </c>
      <c r="L407" s="36"/>
      <c r="M407" s="35">
        <v>0</v>
      </c>
      <c r="N407" s="36"/>
      <c r="O407" s="35">
        <v>0</v>
      </c>
      <c r="P407" s="36"/>
      <c r="Q407" s="35">
        <v>2.0536382999999997E-3</v>
      </c>
      <c r="R407" s="36">
        <v>4.2023539847399619E-10</v>
      </c>
      <c r="S407" s="35">
        <v>63260.4614983805</v>
      </c>
      <c r="T407" s="36">
        <v>4.6316941222211165E-3</v>
      </c>
      <c r="U407" s="35">
        <v>32317.417597958098</v>
      </c>
      <c r="V407" s="36">
        <v>9.6529172991369327E-3</v>
      </c>
      <c r="W407" s="35">
        <v>0</v>
      </c>
      <c r="X407" s="36"/>
      <c r="Y407" s="35">
        <v>0</v>
      </c>
      <c r="Z407" s="36"/>
      <c r="AA407" s="35">
        <v>0</v>
      </c>
      <c r="AB407" s="36"/>
      <c r="AC407" s="35">
        <v>95577.881149976893</v>
      </c>
      <c r="AD407" s="36">
        <v>8.0129248204003777E-4</v>
      </c>
      <c r="AE407" s="1"/>
      <c r="AF407" s="84"/>
    </row>
    <row r="408" spans="1:32" x14ac:dyDescent="0.3">
      <c r="A408" s="85" t="s">
        <v>427</v>
      </c>
      <c r="B408" t="s">
        <v>464</v>
      </c>
      <c r="C408" t="s">
        <v>464</v>
      </c>
      <c r="D408" t="s">
        <v>464</v>
      </c>
      <c r="E408" s="86">
        <v>0</v>
      </c>
      <c r="F408" s="25"/>
      <c r="G408" s="86">
        <v>0</v>
      </c>
      <c r="H408" s="25"/>
      <c r="I408" s="86">
        <v>0</v>
      </c>
      <c r="J408" s="25"/>
      <c r="K408" s="86">
        <v>0</v>
      </c>
      <c r="L408" s="25"/>
      <c r="M408" s="86">
        <v>8.6280465000000001E-3</v>
      </c>
      <c r="N408" s="25">
        <v>3.0313324816879285E-10</v>
      </c>
      <c r="O408" s="86">
        <v>7.9385796000000005E-3</v>
      </c>
      <c r="P408" s="25">
        <v>2.4905255638201903E-9</v>
      </c>
      <c r="Q408" s="86">
        <v>0</v>
      </c>
      <c r="R408" s="25"/>
      <c r="S408" s="86">
        <v>0</v>
      </c>
      <c r="T408" s="25"/>
      <c r="U408" s="86">
        <v>0</v>
      </c>
      <c r="V408" s="25"/>
      <c r="W408" s="86">
        <v>0</v>
      </c>
      <c r="X408" s="25"/>
      <c r="Y408" s="86">
        <v>0</v>
      </c>
      <c r="Z408" s="25"/>
      <c r="AA408" s="86">
        <v>0</v>
      </c>
      <c r="AB408" s="25"/>
      <c r="AC408" s="86">
        <v>1.6566626100000002E-2</v>
      </c>
      <c r="AD408" s="25">
        <v>1.3888896454890157E-10</v>
      </c>
      <c r="AE408" s="1"/>
      <c r="AF408" s="84"/>
    </row>
    <row r="409" spans="1:32" x14ac:dyDescent="0.3">
      <c r="A409" s="89" t="s">
        <v>972</v>
      </c>
      <c r="B409" t="s">
        <v>725</v>
      </c>
      <c r="C409" t="s">
        <v>464</v>
      </c>
      <c r="D409" t="s">
        <v>464</v>
      </c>
      <c r="E409" s="35">
        <v>0</v>
      </c>
      <c r="F409" s="36"/>
      <c r="G409" s="35">
        <v>0</v>
      </c>
      <c r="H409" s="36"/>
      <c r="I409" s="35">
        <v>0</v>
      </c>
      <c r="J409" s="36"/>
      <c r="K409" s="35">
        <v>0</v>
      </c>
      <c r="L409" s="36"/>
      <c r="M409" s="35">
        <v>8.6280465000000001E-3</v>
      </c>
      <c r="N409" s="36">
        <v>3.0313324816879285E-10</v>
      </c>
      <c r="O409" s="35">
        <v>7.9385796000000005E-3</v>
      </c>
      <c r="P409" s="36">
        <v>2.4905255638201903E-9</v>
      </c>
      <c r="Q409" s="35">
        <v>0</v>
      </c>
      <c r="R409" s="36"/>
      <c r="S409" s="35">
        <v>0</v>
      </c>
      <c r="T409" s="36"/>
      <c r="U409" s="35">
        <v>0</v>
      </c>
      <c r="V409" s="36"/>
      <c r="W409" s="35">
        <v>0</v>
      </c>
      <c r="X409" s="36"/>
      <c r="Y409" s="35">
        <v>0</v>
      </c>
      <c r="Z409" s="36"/>
      <c r="AA409" s="35">
        <v>0</v>
      </c>
      <c r="AB409" s="36"/>
      <c r="AC409" s="35">
        <v>1.6566626100000002E-2</v>
      </c>
      <c r="AD409" s="36">
        <v>1.3888896454890157E-10</v>
      </c>
      <c r="AE409" s="1"/>
      <c r="AF409" s="84"/>
    </row>
    <row r="410" spans="1:32" x14ac:dyDescent="0.3">
      <c r="A410" s="85" t="s">
        <v>395</v>
      </c>
      <c r="B410" t="s">
        <v>464</v>
      </c>
      <c r="C410" t="s">
        <v>464</v>
      </c>
      <c r="D410" t="s">
        <v>464</v>
      </c>
      <c r="E410" s="86">
        <v>0</v>
      </c>
      <c r="F410" s="25"/>
      <c r="G410" s="86">
        <v>0</v>
      </c>
      <c r="H410" s="25"/>
      <c r="I410" s="86">
        <v>0</v>
      </c>
      <c r="J410" s="25"/>
      <c r="K410" s="86">
        <v>72144.277562129602</v>
      </c>
      <c r="L410" s="25">
        <v>9.2943992448579673E-3</v>
      </c>
      <c r="M410" s="86">
        <v>2587.6514872772</v>
      </c>
      <c r="N410" s="25">
        <v>9.0913186486320555E-5</v>
      </c>
      <c r="O410" s="86">
        <v>0</v>
      </c>
      <c r="P410" s="25"/>
      <c r="Q410" s="86">
        <v>0</v>
      </c>
      <c r="R410" s="25"/>
      <c r="S410" s="86">
        <v>0</v>
      </c>
      <c r="T410" s="25"/>
      <c r="U410" s="86">
        <v>0</v>
      </c>
      <c r="V410" s="25"/>
      <c r="W410" s="86">
        <v>0</v>
      </c>
      <c r="X410" s="25"/>
      <c r="Y410" s="86">
        <v>0</v>
      </c>
      <c r="Z410" s="25"/>
      <c r="AA410" s="86">
        <v>0</v>
      </c>
      <c r="AB410" s="25"/>
      <c r="AC410" s="86">
        <v>74731.929049406797</v>
      </c>
      <c r="AD410" s="25">
        <v>6.2652710224528395E-4</v>
      </c>
      <c r="AE410" s="1"/>
      <c r="AF410" s="84"/>
    </row>
    <row r="411" spans="1:32" x14ac:dyDescent="0.3">
      <c r="A411" s="89" t="s">
        <v>973</v>
      </c>
      <c r="B411" t="s">
        <v>466</v>
      </c>
      <c r="C411" t="s">
        <v>464</v>
      </c>
      <c r="D411" t="s">
        <v>464</v>
      </c>
      <c r="E411" s="35">
        <v>0</v>
      </c>
      <c r="F411" s="36"/>
      <c r="G411" s="35">
        <v>0</v>
      </c>
      <c r="H411" s="36"/>
      <c r="I411" s="35">
        <v>0</v>
      </c>
      <c r="J411" s="36"/>
      <c r="K411" s="35">
        <v>72144.277562129602</v>
      </c>
      <c r="L411" s="36">
        <v>9.2943992448579673E-3</v>
      </c>
      <c r="M411" s="35">
        <v>2587.6514872772</v>
      </c>
      <c r="N411" s="36">
        <v>9.0913186486320555E-5</v>
      </c>
      <c r="O411" s="35">
        <v>0</v>
      </c>
      <c r="P411" s="36"/>
      <c r="Q411" s="35">
        <v>0</v>
      </c>
      <c r="R411" s="36"/>
      <c r="S411" s="35">
        <v>0</v>
      </c>
      <c r="T411" s="36"/>
      <c r="U411" s="35">
        <v>0</v>
      </c>
      <c r="V411" s="36"/>
      <c r="W411" s="35">
        <v>0</v>
      </c>
      <c r="X411" s="36"/>
      <c r="Y411" s="35">
        <v>0</v>
      </c>
      <c r="Z411" s="36"/>
      <c r="AA411" s="35">
        <v>0</v>
      </c>
      <c r="AB411" s="36"/>
      <c r="AC411" s="35">
        <v>74731.929049406797</v>
      </c>
      <c r="AD411" s="36">
        <v>6.2652710224528395E-4</v>
      </c>
      <c r="AE411" s="1"/>
      <c r="AF411" s="84"/>
    </row>
    <row r="412" spans="1:32" x14ac:dyDescent="0.3">
      <c r="A412" s="85" t="s">
        <v>974</v>
      </c>
      <c r="B412" t="s">
        <v>464</v>
      </c>
      <c r="C412" t="s">
        <v>464</v>
      </c>
      <c r="D412" t="s">
        <v>464</v>
      </c>
      <c r="E412" s="86">
        <v>631.07858041669999</v>
      </c>
      <c r="F412" s="25">
        <v>3.8141504521614519E-4</v>
      </c>
      <c r="G412" s="86">
        <v>1530.7523914932999</v>
      </c>
      <c r="H412" s="25">
        <v>1.1728384423200147E-4</v>
      </c>
      <c r="I412" s="86">
        <v>10992.3774179829</v>
      </c>
      <c r="J412" s="25">
        <v>2.5385186715478378E-3</v>
      </c>
      <c r="K412" s="86">
        <v>0</v>
      </c>
      <c r="L412" s="25"/>
      <c r="M412" s="86">
        <v>1.1804546000000001E-2</v>
      </c>
      <c r="N412" s="25">
        <v>4.1473471105399479E-10</v>
      </c>
      <c r="O412" s="86">
        <v>1.0940626E-2</v>
      </c>
      <c r="P412" s="25">
        <v>3.4323405584036512E-9</v>
      </c>
      <c r="Q412" s="86">
        <v>1.7065959999999999E-3</v>
      </c>
      <c r="R412" s="25">
        <v>3.4922023517682161E-10</v>
      </c>
      <c r="S412" s="86">
        <v>101262.759582207</v>
      </c>
      <c r="T412" s="25">
        <v>7.4140800943857379E-3</v>
      </c>
      <c r="U412" s="86">
        <v>47444.787785391898</v>
      </c>
      <c r="V412" s="25">
        <v>1.4171324530473206E-2</v>
      </c>
      <c r="W412" s="86">
        <v>6429.0210933640001</v>
      </c>
      <c r="X412" s="25">
        <v>9.5963184162443569E-4</v>
      </c>
      <c r="Y412" s="86">
        <v>140034.29067678101</v>
      </c>
      <c r="Z412" s="25">
        <v>6.243813069085816E-3</v>
      </c>
      <c r="AA412" s="86">
        <v>33725.908531646601</v>
      </c>
      <c r="AB412" s="25">
        <v>1.2073136110035122E-2</v>
      </c>
      <c r="AC412" s="86">
        <v>342051.00051105139</v>
      </c>
      <c r="AD412" s="25">
        <v>2.8676393731066176E-3</v>
      </c>
      <c r="AE412" s="1"/>
      <c r="AF412" s="84"/>
    </row>
    <row r="413" spans="1:32" x14ac:dyDescent="0.3">
      <c r="A413" s="89" t="s">
        <v>975</v>
      </c>
      <c r="B413" t="s">
        <v>490</v>
      </c>
      <c r="C413" t="s">
        <v>464</v>
      </c>
      <c r="D413" t="s">
        <v>464</v>
      </c>
      <c r="E413" s="35">
        <v>631.07858041669999</v>
      </c>
      <c r="F413" s="36">
        <v>3.8141504521614519E-4</v>
      </c>
      <c r="G413" s="35">
        <v>1530.7523914932999</v>
      </c>
      <c r="H413" s="36">
        <v>1.1728384423200147E-4</v>
      </c>
      <c r="I413" s="35">
        <v>10992.3774179829</v>
      </c>
      <c r="J413" s="36">
        <v>2.5385186715478378E-3</v>
      </c>
      <c r="K413" s="35">
        <v>0</v>
      </c>
      <c r="L413" s="36"/>
      <c r="M413" s="35">
        <v>1.1804546000000001E-2</v>
      </c>
      <c r="N413" s="36">
        <v>4.1473471105399479E-10</v>
      </c>
      <c r="O413" s="35">
        <v>1.0940626E-2</v>
      </c>
      <c r="P413" s="36">
        <v>3.4323405584036512E-9</v>
      </c>
      <c r="Q413" s="35">
        <v>1.7065959999999999E-3</v>
      </c>
      <c r="R413" s="36">
        <v>3.4922023517682161E-10</v>
      </c>
      <c r="S413" s="35">
        <v>101262.759582207</v>
      </c>
      <c r="T413" s="36">
        <v>7.4140800943857379E-3</v>
      </c>
      <c r="U413" s="35">
        <v>47444.787785391898</v>
      </c>
      <c r="V413" s="36">
        <v>1.4171324530473206E-2</v>
      </c>
      <c r="W413" s="35">
        <v>6429.0210933640001</v>
      </c>
      <c r="X413" s="36">
        <v>9.5963184162443569E-4</v>
      </c>
      <c r="Y413" s="35">
        <v>140034.29067678101</v>
      </c>
      <c r="Z413" s="36">
        <v>6.243813069085816E-3</v>
      </c>
      <c r="AA413" s="35">
        <v>33725.908531646601</v>
      </c>
      <c r="AB413" s="36">
        <v>1.2073136110035122E-2</v>
      </c>
      <c r="AC413" s="35">
        <v>342051.00051105139</v>
      </c>
      <c r="AD413" s="36">
        <v>2.8676393731066176E-3</v>
      </c>
      <c r="AE413" s="1"/>
      <c r="AF413" s="84"/>
    </row>
    <row r="414" spans="1:32" x14ac:dyDescent="0.3">
      <c r="A414" s="85" t="s">
        <v>363</v>
      </c>
      <c r="B414" t="s">
        <v>464</v>
      </c>
      <c r="C414" t="s">
        <v>464</v>
      </c>
      <c r="D414" t="s">
        <v>464</v>
      </c>
      <c r="E414" s="86">
        <v>0</v>
      </c>
      <c r="F414" s="25"/>
      <c r="G414" s="86">
        <v>0</v>
      </c>
      <c r="H414" s="25"/>
      <c r="I414" s="86">
        <v>0</v>
      </c>
      <c r="J414" s="25"/>
      <c r="K414" s="86">
        <v>0</v>
      </c>
      <c r="L414" s="25"/>
      <c r="M414" s="86">
        <v>0</v>
      </c>
      <c r="N414" s="25"/>
      <c r="O414" s="86">
        <v>0</v>
      </c>
      <c r="P414" s="25"/>
      <c r="Q414" s="86">
        <v>1571.3920759999999</v>
      </c>
      <c r="R414" s="25">
        <v>3.215534961617828E-4</v>
      </c>
      <c r="S414" s="86">
        <v>374737.05948</v>
      </c>
      <c r="T414" s="25">
        <v>2.743684435208199E-2</v>
      </c>
      <c r="U414" s="86">
        <v>217917.45704800001</v>
      </c>
      <c r="V414" s="25">
        <v>6.5089952950184854E-2</v>
      </c>
      <c r="W414" s="86">
        <v>0</v>
      </c>
      <c r="X414" s="25"/>
      <c r="Y414" s="86">
        <v>0</v>
      </c>
      <c r="Z414" s="25"/>
      <c r="AA414" s="86">
        <v>0</v>
      </c>
      <c r="AB414" s="25"/>
      <c r="AC414" s="86">
        <v>594225.908604</v>
      </c>
      <c r="AD414" s="25">
        <v>4.9817881236626557E-3</v>
      </c>
      <c r="AE414" s="1"/>
      <c r="AF414" s="84"/>
    </row>
    <row r="415" spans="1:32" x14ac:dyDescent="0.3">
      <c r="A415" s="89" t="s">
        <v>976</v>
      </c>
      <c r="B415" t="s">
        <v>466</v>
      </c>
      <c r="C415" t="s">
        <v>464</v>
      </c>
      <c r="D415" t="s">
        <v>464</v>
      </c>
      <c r="E415" s="35">
        <v>0</v>
      </c>
      <c r="F415" s="36"/>
      <c r="G415" s="35">
        <v>0</v>
      </c>
      <c r="H415" s="36"/>
      <c r="I415" s="35">
        <v>0</v>
      </c>
      <c r="J415" s="36"/>
      <c r="K415" s="35">
        <v>0</v>
      </c>
      <c r="L415" s="36"/>
      <c r="M415" s="35">
        <v>0</v>
      </c>
      <c r="N415" s="36"/>
      <c r="O415" s="35">
        <v>0</v>
      </c>
      <c r="P415" s="36"/>
      <c r="Q415" s="35">
        <v>1571.3920759999999</v>
      </c>
      <c r="R415" s="36">
        <v>3.215534961617828E-4</v>
      </c>
      <c r="S415" s="35">
        <v>374737.05948</v>
      </c>
      <c r="T415" s="36">
        <v>2.743684435208199E-2</v>
      </c>
      <c r="U415" s="35">
        <v>217917.45704800001</v>
      </c>
      <c r="V415" s="36">
        <v>6.5089952950184854E-2</v>
      </c>
      <c r="W415" s="35">
        <v>0</v>
      </c>
      <c r="X415" s="36"/>
      <c r="Y415" s="35">
        <v>0</v>
      </c>
      <c r="Z415" s="36"/>
      <c r="AA415" s="35">
        <v>0</v>
      </c>
      <c r="AB415" s="36"/>
      <c r="AC415" s="35">
        <v>594225.908604</v>
      </c>
      <c r="AD415" s="36">
        <v>4.9817881236626557E-3</v>
      </c>
      <c r="AE415" s="1"/>
      <c r="AF415" s="84"/>
    </row>
    <row r="416" spans="1:32" x14ac:dyDescent="0.3">
      <c r="A416" s="85" t="s">
        <v>977</v>
      </c>
      <c r="B416" t="s">
        <v>464</v>
      </c>
      <c r="C416" t="s">
        <v>464</v>
      </c>
      <c r="D416" t="s">
        <v>464</v>
      </c>
      <c r="E416" s="86">
        <v>13205.9114600055</v>
      </c>
      <c r="F416" s="25">
        <v>7.9814677172413782E-3</v>
      </c>
      <c r="G416" s="86">
        <v>17469.346433454099</v>
      </c>
      <c r="H416" s="25">
        <v>1.3384738886067381E-3</v>
      </c>
      <c r="I416" s="86">
        <v>0</v>
      </c>
      <c r="J416" s="25"/>
      <c r="K416" s="86">
        <v>0</v>
      </c>
      <c r="L416" s="25"/>
      <c r="M416" s="86">
        <v>0</v>
      </c>
      <c r="N416" s="25"/>
      <c r="O416" s="86">
        <v>0</v>
      </c>
      <c r="P416" s="25"/>
      <c r="Q416" s="86">
        <v>0</v>
      </c>
      <c r="R416" s="25"/>
      <c r="S416" s="86">
        <v>0</v>
      </c>
      <c r="T416" s="25"/>
      <c r="U416" s="86">
        <v>0</v>
      </c>
      <c r="V416" s="25"/>
      <c r="W416" s="86">
        <v>58307.796374999998</v>
      </c>
      <c r="X416" s="25">
        <v>8.7033495774588871E-3</v>
      </c>
      <c r="Y416" s="86">
        <v>45731.605000000003</v>
      </c>
      <c r="Z416" s="25">
        <v>2.0390690850738561E-3</v>
      </c>
      <c r="AA416" s="86">
        <v>0</v>
      </c>
      <c r="AB416" s="25"/>
      <c r="AC416" s="86">
        <v>134714.65926845963</v>
      </c>
      <c r="AD416" s="25">
        <v>1.1294019326816606E-3</v>
      </c>
      <c r="AE416" s="1"/>
      <c r="AF416" s="84"/>
    </row>
    <row r="417" spans="1:32" x14ac:dyDescent="0.3">
      <c r="A417" s="89" t="s">
        <v>978</v>
      </c>
      <c r="B417" t="s">
        <v>466</v>
      </c>
      <c r="C417" t="s">
        <v>464</v>
      </c>
      <c r="D417" t="s">
        <v>464</v>
      </c>
      <c r="E417" s="35">
        <v>13205.9114600055</v>
      </c>
      <c r="F417" s="36">
        <v>7.9814677172413782E-3</v>
      </c>
      <c r="G417" s="35">
        <v>17469.346433454099</v>
      </c>
      <c r="H417" s="36">
        <v>1.3384738886067381E-3</v>
      </c>
      <c r="I417" s="35">
        <v>0</v>
      </c>
      <c r="J417" s="36"/>
      <c r="K417" s="35">
        <v>0</v>
      </c>
      <c r="L417" s="36"/>
      <c r="M417" s="35">
        <v>0</v>
      </c>
      <c r="N417" s="36"/>
      <c r="O417" s="35">
        <v>0</v>
      </c>
      <c r="P417" s="36"/>
      <c r="Q417" s="35">
        <v>0</v>
      </c>
      <c r="R417" s="36"/>
      <c r="S417" s="35">
        <v>0</v>
      </c>
      <c r="T417" s="36"/>
      <c r="U417" s="35">
        <v>0</v>
      </c>
      <c r="V417" s="36"/>
      <c r="W417" s="35">
        <v>58307.796374999998</v>
      </c>
      <c r="X417" s="36">
        <v>8.7033495774588871E-3</v>
      </c>
      <c r="Y417" s="35">
        <v>45731.605000000003</v>
      </c>
      <c r="Z417" s="36">
        <v>2.0390690850738561E-3</v>
      </c>
      <c r="AA417" s="35">
        <v>0</v>
      </c>
      <c r="AB417" s="36"/>
      <c r="AC417" s="35">
        <v>134714.65926845963</v>
      </c>
      <c r="AD417" s="36">
        <v>1.1294019326816606E-3</v>
      </c>
      <c r="AE417" s="1"/>
      <c r="AF417" s="84"/>
    </row>
    <row r="418" spans="1:32" x14ac:dyDescent="0.3">
      <c r="A418" s="85" t="s">
        <v>979</v>
      </c>
      <c r="B418" t="s">
        <v>464</v>
      </c>
      <c r="C418" t="s">
        <v>464</v>
      </c>
      <c r="D418" t="s">
        <v>464</v>
      </c>
      <c r="E418" s="86">
        <v>0</v>
      </c>
      <c r="F418" s="25"/>
      <c r="G418" s="86">
        <v>0</v>
      </c>
      <c r="H418" s="25"/>
      <c r="I418" s="86">
        <v>0</v>
      </c>
      <c r="J418" s="25"/>
      <c r="K418" s="86">
        <v>0</v>
      </c>
      <c r="L418" s="25"/>
      <c r="M418" s="86">
        <v>0</v>
      </c>
      <c r="N418" s="25"/>
      <c r="O418" s="86">
        <v>0</v>
      </c>
      <c r="P418" s="25"/>
      <c r="Q418" s="86">
        <v>0</v>
      </c>
      <c r="R418" s="25"/>
      <c r="S418" s="86">
        <v>0</v>
      </c>
      <c r="T418" s="25"/>
      <c r="U418" s="86">
        <v>0</v>
      </c>
      <c r="V418" s="25"/>
      <c r="W418" s="86">
        <v>17011.758328306103</v>
      </c>
      <c r="X418" s="25">
        <v>2.539270712723717E-3</v>
      </c>
      <c r="Y418" s="86">
        <v>25517.639613585401</v>
      </c>
      <c r="Z418" s="25">
        <v>1.1377739762275557E-3</v>
      </c>
      <c r="AA418" s="86">
        <v>0</v>
      </c>
      <c r="AB418" s="25"/>
      <c r="AC418" s="86">
        <v>42529.397941891504</v>
      </c>
      <c r="AD418" s="25">
        <v>3.5655202256526432E-4</v>
      </c>
      <c r="AE418" s="1"/>
      <c r="AF418" s="84"/>
    </row>
    <row r="419" spans="1:32" x14ac:dyDescent="0.3">
      <c r="A419" s="89" t="s">
        <v>980</v>
      </c>
      <c r="B419" t="s">
        <v>466</v>
      </c>
      <c r="C419" t="s">
        <v>464</v>
      </c>
      <c r="D419" t="s">
        <v>464</v>
      </c>
      <c r="E419" s="35">
        <v>0</v>
      </c>
      <c r="F419" s="36"/>
      <c r="G419" s="35">
        <v>0</v>
      </c>
      <c r="H419" s="36"/>
      <c r="I419" s="35">
        <v>0</v>
      </c>
      <c r="J419" s="36"/>
      <c r="K419" s="35">
        <v>0</v>
      </c>
      <c r="L419" s="36"/>
      <c r="M419" s="35">
        <v>0</v>
      </c>
      <c r="N419" s="36"/>
      <c r="O419" s="35">
        <v>0</v>
      </c>
      <c r="P419" s="36"/>
      <c r="Q419" s="35">
        <v>0</v>
      </c>
      <c r="R419" s="36"/>
      <c r="S419" s="35">
        <v>0</v>
      </c>
      <c r="T419" s="36"/>
      <c r="U419" s="35">
        <v>0</v>
      </c>
      <c r="V419" s="36"/>
      <c r="W419" s="35">
        <v>17011.758328306103</v>
      </c>
      <c r="X419" s="36">
        <v>2.539270712723717E-3</v>
      </c>
      <c r="Y419" s="35">
        <v>25517.639613585401</v>
      </c>
      <c r="Z419" s="36">
        <v>1.1377739762275557E-3</v>
      </c>
      <c r="AA419" s="35">
        <v>0</v>
      </c>
      <c r="AB419" s="36"/>
      <c r="AC419" s="35">
        <v>42529.397941891504</v>
      </c>
      <c r="AD419" s="36">
        <v>3.5655202256526432E-4</v>
      </c>
      <c r="AE419" s="1"/>
      <c r="AF419" s="84"/>
    </row>
    <row r="420" spans="1:32" x14ac:dyDescent="0.3">
      <c r="A420" s="85" t="s">
        <v>277</v>
      </c>
      <c r="B420" t="s">
        <v>464</v>
      </c>
      <c r="C420" t="s">
        <v>464</v>
      </c>
      <c r="D420" t="s">
        <v>464</v>
      </c>
      <c r="E420" s="86">
        <v>0</v>
      </c>
      <c r="F420" s="25"/>
      <c r="G420" s="86">
        <v>0</v>
      </c>
      <c r="H420" s="25"/>
      <c r="I420" s="86">
        <v>0</v>
      </c>
      <c r="J420" s="25"/>
      <c r="K420" s="86">
        <v>0</v>
      </c>
      <c r="L420" s="25"/>
      <c r="M420" s="86">
        <v>0</v>
      </c>
      <c r="N420" s="25"/>
      <c r="O420" s="86">
        <v>0</v>
      </c>
      <c r="P420" s="25"/>
      <c r="Q420" s="86">
        <v>0</v>
      </c>
      <c r="R420" s="25"/>
      <c r="S420" s="86">
        <v>0</v>
      </c>
      <c r="T420" s="25"/>
      <c r="U420" s="86">
        <v>0</v>
      </c>
      <c r="V420" s="25"/>
      <c r="W420" s="86">
        <v>21901.308578</v>
      </c>
      <c r="X420" s="25">
        <v>3.2691124790965487E-3</v>
      </c>
      <c r="Y420" s="86">
        <v>18260.971960000003</v>
      </c>
      <c r="Z420" s="25">
        <v>8.1421553840143029E-4</v>
      </c>
      <c r="AA420" s="86">
        <v>0</v>
      </c>
      <c r="AB420" s="25"/>
      <c r="AC420" s="86">
        <v>40162.280537999999</v>
      </c>
      <c r="AD420" s="25">
        <v>3.3670691450236341E-4</v>
      </c>
      <c r="AE420" s="1"/>
      <c r="AF420" s="84"/>
    </row>
    <row r="421" spans="1:32" x14ac:dyDescent="0.3">
      <c r="A421" s="89" t="s">
        <v>981</v>
      </c>
      <c r="B421" t="s">
        <v>466</v>
      </c>
      <c r="C421" t="s">
        <v>464</v>
      </c>
      <c r="D421" t="s">
        <v>464</v>
      </c>
      <c r="E421" s="35">
        <v>0</v>
      </c>
      <c r="F421" s="36"/>
      <c r="G421" s="35">
        <v>0</v>
      </c>
      <c r="H421" s="36"/>
      <c r="I421" s="35">
        <v>0</v>
      </c>
      <c r="J421" s="36"/>
      <c r="K421" s="35">
        <v>0</v>
      </c>
      <c r="L421" s="36"/>
      <c r="M421" s="35">
        <v>0</v>
      </c>
      <c r="N421" s="36"/>
      <c r="O421" s="35">
        <v>0</v>
      </c>
      <c r="P421" s="36"/>
      <c r="Q421" s="35">
        <v>0</v>
      </c>
      <c r="R421" s="36"/>
      <c r="S421" s="35">
        <v>0</v>
      </c>
      <c r="T421" s="36"/>
      <c r="U421" s="35">
        <v>0</v>
      </c>
      <c r="V421" s="36"/>
      <c r="W421" s="35">
        <v>21901.308578</v>
      </c>
      <c r="X421" s="36">
        <v>3.2691124790965487E-3</v>
      </c>
      <c r="Y421" s="35">
        <v>18260.971960000003</v>
      </c>
      <c r="Z421" s="36">
        <v>8.1421553840143029E-4</v>
      </c>
      <c r="AA421" s="35">
        <v>0</v>
      </c>
      <c r="AB421" s="36"/>
      <c r="AC421" s="35">
        <v>40162.280537999999</v>
      </c>
      <c r="AD421" s="36">
        <v>3.3670691450236341E-4</v>
      </c>
      <c r="AE421" s="1"/>
      <c r="AF421" s="84"/>
    </row>
    <row r="422" spans="1:32" x14ac:dyDescent="0.3">
      <c r="A422" s="85" t="s">
        <v>982</v>
      </c>
      <c r="B422" t="s">
        <v>464</v>
      </c>
      <c r="C422" t="s">
        <v>464</v>
      </c>
      <c r="D422" t="s">
        <v>464</v>
      </c>
      <c r="E422" s="86">
        <v>0</v>
      </c>
      <c r="F422" s="25"/>
      <c r="G422" s="86">
        <v>0</v>
      </c>
      <c r="H422" s="25"/>
      <c r="I422" s="86">
        <v>0</v>
      </c>
      <c r="J422" s="25"/>
      <c r="K422" s="86">
        <v>0</v>
      </c>
      <c r="L422" s="25"/>
      <c r="M422" s="86">
        <v>43470.352323743595</v>
      </c>
      <c r="N422" s="25">
        <v>1.5272644971185804E-3</v>
      </c>
      <c r="O422" s="86">
        <v>1.5461690199999999E-2</v>
      </c>
      <c r="P422" s="25">
        <v>4.850708394102153E-9</v>
      </c>
      <c r="Q422" s="86">
        <v>0</v>
      </c>
      <c r="R422" s="25"/>
      <c r="S422" s="86">
        <v>0</v>
      </c>
      <c r="T422" s="25"/>
      <c r="U422" s="86">
        <v>0</v>
      </c>
      <c r="V422" s="25"/>
      <c r="W422" s="86">
        <v>0</v>
      </c>
      <c r="X422" s="25"/>
      <c r="Y422" s="86">
        <v>56475.053984672399</v>
      </c>
      <c r="Z422" s="25">
        <v>2.518095235407167E-3</v>
      </c>
      <c r="AA422" s="86">
        <v>21003.119250497999</v>
      </c>
      <c r="AB422" s="25">
        <v>7.5186563827812462E-3</v>
      </c>
      <c r="AC422" s="86">
        <v>120948.5410206042</v>
      </c>
      <c r="AD422" s="25">
        <v>1.0139914744651637E-3</v>
      </c>
      <c r="AE422" s="1"/>
      <c r="AF422" s="84"/>
    </row>
    <row r="423" spans="1:32" x14ac:dyDescent="0.3">
      <c r="A423" s="89" t="s">
        <v>983</v>
      </c>
      <c r="B423" t="s">
        <v>726</v>
      </c>
      <c r="C423" t="s">
        <v>464</v>
      </c>
      <c r="D423" t="s">
        <v>464</v>
      </c>
      <c r="E423" s="35">
        <v>0</v>
      </c>
      <c r="F423" s="36"/>
      <c r="G423" s="35">
        <v>0</v>
      </c>
      <c r="H423" s="36"/>
      <c r="I423" s="35">
        <v>0</v>
      </c>
      <c r="J423" s="36"/>
      <c r="K423" s="35">
        <v>0</v>
      </c>
      <c r="L423" s="36"/>
      <c r="M423" s="35">
        <v>43470.352323743595</v>
      </c>
      <c r="N423" s="36">
        <v>1.5272644971185804E-3</v>
      </c>
      <c r="O423" s="35">
        <v>1.5461690199999999E-2</v>
      </c>
      <c r="P423" s="36">
        <v>4.850708394102153E-9</v>
      </c>
      <c r="Q423" s="35">
        <v>0</v>
      </c>
      <c r="R423" s="36"/>
      <c r="S423" s="35">
        <v>0</v>
      </c>
      <c r="T423" s="36"/>
      <c r="U423" s="35">
        <v>0</v>
      </c>
      <c r="V423" s="36"/>
      <c r="W423" s="35">
        <v>0</v>
      </c>
      <c r="X423" s="36"/>
      <c r="Y423" s="35">
        <v>56475.053984672399</v>
      </c>
      <c r="Z423" s="36">
        <v>2.518095235407167E-3</v>
      </c>
      <c r="AA423" s="35">
        <v>21003.119250497999</v>
      </c>
      <c r="AB423" s="36">
        <v>7.5186563827812462E-3</v>
      </c>
      <c r="AC423" s="35">
        <v>120948.5410206042</v>
      </c>
      <c r="AD423" s="36">
        <v>1.0139914744651637E-3</v>
      </c>
      <c r="AE423" s="1"/>
      <c r="AF423" s="84"/>
    </row>
    <row r="424" spans="1:32" x14ac:dyDescent="0.3">
      <c r="A424" s="85" t="s">
        <v>984</v>
      </c>
      <c r="B424" t="s">
        <v>464</v>
      </c>
      <c r="C424" t="s">
        <v>464</v>
      </c>
      <c r="D424" t="s">
        <v>464</v>
      </c>
      <c r="E424" s="86">
        <v>0</v>
      </c>
      <c r="F424" s="25"/>
      <c r="G424" s="86">
        <v>0</v>
      </c>
      <c r="H424" s="25"/>
      <c r="I424" s="86">
        <v>0</v>
      </c>
      <c r="J424" s="25"/>
      <c r="K424" s="86">
        <v>25528.944603366403</v>
      </c>
      <c r="L424" s="25">
        <v>3.2889123221063617E-3</v>
      </c>
      <c r="M424" s="86">
        <v>11008.177044513401</v>
      </c>
      <c r="N424" s="25">
        <v>3.867555029890589E-4</v>
      </c>
      <c r="O424" s="86">
        <v>0</v>
      </c>
      <c r="P424" s="25"/>
      <c r="Q424" s="86">
        <v>0</v>
      </c>
      <c r="R424" s="25"/>
      <c r="S424" s="86">
        <v>0</v>
      </c>
      <c r="T424" s="25"/>
      <c r="U424" s="86">
        <v>0</v>
      </c>
      <c r="V424" s="25"/>
      <c r="W424" s="86">
        <v>0</v>
      </c>
      <c r="X424" s="25"/>
      <c r="Y424" s="86">
        <v>0</v>
      </c>
      <c r="Z424" s="25"/>
      <c r="AA424" s="86">
        <v>0</v>
      </c>
      <c r="AB424" s="25"/>
      <c r="AC424" s="86">
        <v>36537.121647879801</v>
      </c>
      <c r="AD424" s="25">
        <v>3.0631481405083935E-4</v>
      </c>
      <c r="AE424" s="1"/>
      <c r="AF424" s="84"/>
    </row>
    <row r="425" spans="1:32" x14ac:dyDescent="0.3">
      <c r="A425" s="89" t="s">
        <v>985</v>
      </c>
      <c r="B425" t="s">
        <v>466</v>
      </c>
      <c r="C425" t="s">
        <v>464</v>
      </c>
      <c r="D425" t="s">
        <v>464</v>
      </c>
      <c r="E425" s="35">
        <v>0</v>
      </c>
      <c r="F425" s="36"/>
      <c r="G425" s="35">
        <v>0</v>
      </c>
      <c r="H425" s="36"/>
      <c r="I425" s="35">
        <v>0</v>
      </c>
      <c r="J425" s="36"/>
      <c r="K425" s="35">
        <v>25528.944603366403</v>
      </c>
      <c r="L425" s="36">
        <v>3.2889123221063617E-3</v>
      </c>
      <c r="M425" s="35">
        <v>11008.177044513401</v>
      </c>
      <c r="N425" s="36">
        <v>3.867555029890589E-4</v>
      </c>
      <c r="O425" s="35">
        <v>0</v>
      </c>
      <c r="P425" s="36"/>
      <c r="Q425" s="35">
        <v>0</v>
      </c>
      <c r="R425" s="36"/>
      <c r="S425" s="35">
        <v>0</v>
      </c>
      <c r="T425" s="36"/>
      <c r="U425" s="35">
        <v>0</v>
      </c>
      <c r="V425" s="36"/>
      <c r="W425" s="35">
        <v>0</v>
      </c>
      <c r="X425" s="36"/>
      <c r="Y425" s="35">
        <v>0</v>
      </c>
      <c r="Z425" s="36"/>
      <c r="AA425" s="35">
        <v>0</v>
      </c>
      <c r="AB425" s="36"/>
      <c r="AC425" s="35">
        <v>36537.121647879801</v>
      </c>
      <c r="AD425" s="36">
        <v>3.0631481405083935E-4</v>
      </c>
      <c r="AE425" s="1"/>
      <c r="AF425" s="84"/>
    </row>
    <row r="426" spans="1:32" x14ac:dyDescent="0.3">
      <c r="A426" s="85" t="s">
        <v>418</v>
      </c>
      <c r="B426" t="s">
        <v>464</v>
      </c>
      <c r="C426" t="s">
        <v>464</v>
      </c>
      <c r="D426" t="s">
        <v>464</v>
      </c>
      <c r="E426" s="86">
        <v>0</v>
      </c>
      <c r="F426" s="25"/>
      <c r="G426" s="86">
        <v>0</v>
      </c>
      <c r="H426" s="25"/>
      <c r="I426" s="86">
        <v>0</v>
      </c>
      <c r="J426" s="25"/>
      <c r="K426" s="86">
        <v>0</v>
      </c>
      <c r="L426" s="25"/>
      <c r="M426" s="86">
        <v>0</v>
      </c>
      <c r="N426" s="25"/>
      <c r="O426" s="86">
        <v>0</v>
      </c>
      <c r="P426" s="25"/>
      <c r="Q426" s="86">
        <v>0</v>
      </c>
      <c r="R426" s="25"/>
      <c r="S426" s="86">
        <v>0</v>
      </c>
      <c r="T426" s="25"/>
      <c r="U426" s="86">
        <v>0</v>
      </c>
      <c r="V426" s="25"/>
      <c r="W426" s="86">
        <v>27101.597294041203</v>
      </c>
      <c r="X426" s="25">
        <v>4.0453368163762028E-3</v>
      </c>
      <c r="Y426" s="86">
        <v>41043.847686210807</v>
      </c>
      <c r="Z426" s="25">
        <v>1.8300525631985269E-3</v>
      </c>
      <c r="AA426" s="86">
        <v>0</v>
      </c>
      <c r="AB426" s="25"/>
      <c r="AC426" s="86">
        <v>68145.444980251996</v>
      </c>
      <c r="AD426" s="25">
        <v>5.713082576319715E-4</v>
      </c>
      <c r="AE426" s="1"/>
      <c r="AF426" s="84"/>
    </row>
    <row r="427" spans="1:32" x14ac:dyDescent="0.3">
      <c r="A427" s="89" t="s">
        <v>986</v>
      </c>
      <c r="B427" t="s">
        <v>466</v>
      </c>
      <c r="C427" t="s">
        <v>464</v>
      </c>
      <c r="D427" t="s">
        <v>464</v>
      </c>
      <c r="E427" s="35">
        <v>0</v>
      </c>
      <c r="F427" s="36"/>
      <c r="G427" s="35">
        <v>0</v>
      </c>
      <c r="H427" s="36"/>
      <c r="I427" s="35">
        <v>0</v>
      </c>
      <c r="J427" s="36"/>
      <c r="K427" s="35">
        <v>0</v>
      </c>
      <c r="L427" s="36"/>
      <c r="M427" s="35">
        <v>0</v>
      </c>
      <c r="N427" s="36"/>
      <c r="O427" s="35">
        <v>0</v>
      </c>
      <c r="P427" s="36"/>
      <c r="Q427" s="35">
        <v>0</v>
      </c>
      <c r="R427" s="36"/>
      <c r="S427" s="35">
        <v>0</v>
      </c>
      <c r="T427" s="36"/>
      <c r="U427" s="35">
        <v>0</v>
      </c>
      <c r="V427" s="36"/>
      <c r="W427" s="35">
        <v>27101.597294041203</v>
      </c>
      <c r="X427" s="36">
        <v>4.0453368163762028E-3</v>
      </c>
      <c r="Y427" s="35">
        <v>41043.847686210807</v>
      </c>
      <c r="Z427" s="36">
        <v>1.8300525631985269E-3</v>
      </c>
      <c r="AA427" s="35">
        <v>0</v>
      </c>
      <c r="AB427" s="36"/>
      <c r="AC427" s="35">
        <v>68145.444980251996</v>
      </c>
      <c r="AD427" s="36">
        <v>5.713082576319715E-4</v>
      </c>
      <c r="AE427" s="1"/>
      <c r="AF427" s="84"/>
    </row>
    <row r="428" spans="1:32" x14ac:dyDescent="0.3">
      <c r="A428" s="85" t="s">
        <v>987</v>
      </c>
      <c r="B428" t="s">
        <v>464</v>
      </c>
      <c r="C428" t="s">
        <v>464</v>
      </c>
      <c r="D428" t="s">
        <v>464</v>
      </c>
      <c r="E428" s="86">
        <v>0</v>
      </c>
      <c r="F428" s="25"/>
      <c r="G428" s="86">
        <v>0</v>
      </c>
      <c r="H428" s="25"/>
      <c r="I428" s="86">
        <v>0</v>
      </c>
      <c r="J428" s="25"/>
      <c r="K428" s="86">
        <v>0</v>
      </c>
      <c r="L428" s="25"/>
      <c r="M428" s="86">
        <v>0</v>
      </c>
      <c r="N428" s="25"/>
      <c r="O428" s="86">
        <v>0</v>
      </c>
      <c r="P428" s="25"/>
      <c r="Q428" s="86">
        <v>48957.158373738901</v>
      </c>
      <c r="R428" s="25">
        <v>1.001808885106141E-2</v>
      </c>
      <c r="S428" s="86">
        <v>0</v>
      </c>
      <c r="T428" s="25"/>
      <c r="U428" s="86">
        <v>0</v>
      </c>
      <c r="V428" s="25"/>
      <c r="W428" s="86">
        <v>12765.513999999999</v>
      </c>
      <c r="X428" s="25">
        <v>1.9054524057709342E-3</v>
      </c>
      <c r="Y428" s="86">
        <v>63827.57</v>
      </c>
      <c r="Z428" s="25">
        <v>2.8459273354256315E-3</v>
      </c>
      <c r="AA428" s="86">
        <v>0</v>
      </c>
      <c r="AB428" s="25"/>
      <c r="AC428" s="86">
        <v>125550.2423737389</v>
      </c>
      <c r="AD428" s="25">
        <v>1.0525705751367337E-3</v>
      </c>
      <c r="AE428" s="1"/>
      <c r="AF428" s="84"/>
    </row>
    <row r="429" spans="1:32" x14ac:dyDescent="0.3">
      <c r="A429" s="89" t="s">
        <v>988</v>
      </c>
      <c r="B429" t="s">
        <v>466</v>
      </c>
      <c r="C429" t="s">
        <v>464</v>
      </c>
      <c r="D429" t="s">
        <v>464</v>
      </c>
      <c r="E429" s="35">
        <v>0</v>
      </c>
      <c r="F429" s="36"/>
      <c r="G429" s="35">
        <v>0</v>
      </c>
      <c r="H429" s="36"/>
      <c r="I429" s="35">
        <v>0</v>
      </c>
      <c r="J429" s="36"/>
      <c r="K429" s="35">
        <v>0</v>
      </c>
      <c r="L429" s="36"/>
      <c r="M429" s="35">
        <v>0</v>
      </c>
      <c r="N429" s="36"/>
      <c r="O429" s="35">
        <v>0</v>
      </c>
      <c r="P429" s="36"/>
      <c r="Q429" s="35">
        <v>0</v>
      </c>
      <c r="R429" s="36"/>
      <c r="S429" s="35">
        <v>0</v>
      </c>
      <c r="T429" s="36"/>
      <c r="U429" s="35">
        <v>0</v>
      </c>
      <c r="V429" s="36"/>
      <c r="W429" s="35">
        <v>12765.513999999999</v>
      </c>
      <c r="X429" s="36">
        <v>1.9054524057709342E-3</v>
      </c>
      <c r="Y429" s="35">
        <v>63827.57</v>
      </c>
      <c r="Z429" s="36">
        <v>2.8459273354256315E-3</v>
      </c>
      <c r="AA429" s="35">
        <v>0</v>
      </c>
      <c r="AB429" s="36"/>
      <c r="AC429" s="35">
        <v>76593.084000000003</v>
      </c>
      <c r="AD429" s="36">
        <v>6.4213039300543156E-4</v>
      </c>
      <c r="AE429" s="1"/>
      <c r="AF429" s="84"/>
    </row>
    <row r="430" spans="1:32" x14ac:dyDescent="0.3">
      <c r="A430" s="89" t="s">
        <v>989</v>
      </c>
      <c r="B430" t="s">
        <v>466</v>
      </c>
      <c r="C430" t="s">
        <v>464</v>
      </c>
      <c r="D430" t="s">
        <v>464</v>
      </c>
      <c r="E430" s="35">
        <v>0</v>
      </c>
      <c r="F430" s="36"/>
      <c r="G430" s="35">
        <v>0</v>
      </c>
      <c r="H430" s="36"/>
      <c r="I430" s="35">
        <v>0</v>
      </c>
      <c r="J430" s="36"/>
      <c r="K430" s="35">
        <v>0</v>
      </c>
      <c r="L430" s="36"/>
      <c r="M430" s="35">
        <v>0</v>
      </c>
      <c r="N430" s="36"/>
      <c r="O430" s="35">
        <v>0</v>
      </c>
      <c r="P430" s="36"/>
      <c r="Q430" s="35">
        <v>48957.158373738901</v>
      </c>
      <c r="R430" s="36">
        <v>1.001808885106141E-2</v>
      </c>
      <c r="S430" s="35">
        <v>0</v>
      </c>
      <c r="T430" s="36"/>
      <c r="U430" s="35">
        <v>0</v>
      </c>
      <c r="V430" s="36"/>
      <c r="W430" s="35">
        <v>0</v>
      </c>
      <c r="X430" s="36"/>
      <c r="Y430" s="35">
        <v>0</v>
      </c>
      <c r="Z430" s="36"/>
      <c r="AA430" s="35">
        <v>0</v>
      </c>
      <c r="AB430" s="36"/>
      <c r="AC430" s="35">
        <v>48957.158373738901</v>
      </c>
      <c r="AD430" s="36">
        <v>4.1044018213130204E-4</v>
      </c>
      <c r="AE430" s="18"/>
      <c r="AF430" s="18"/>
    </row>
    <row r="431" spans="1:32" x14ac:dyDescent="0.3">
      <c r="A431" s="28" t="s">
        <v>255</v>
      </c>
      <c r="B431" s="28" t="s">
        <v>464</v>
      </c>
      <c r="C431" s="28" t="s">
        <v>464</v>
      </c>
      <c r="D431" s="28" t="s">
        <v>464</v>
      </c>
      <c r="E431" s="29">
        <v>0</v>
      </c>
      <c r="F431" s="30"/>
      <c r="G431" s="29">
        <v>2480078.0168494438</v>
      </c>
      <c r="H431" s="30">
        <v>0.19001968275719949</v>
      </c>
      <c r="I431" s="29">
        <v>537798.56962716102</v>
      </c>
      <c r="J431" s="30">
        <v>0.12419621876309118</v>
      </c>
      <c r="K431" s="29">
        <v>0</v>
      </c>
      <c r="L431" s="30"/>
      <c r="M431" s="29">
        <v>5352451.8537848806</v>
      </c>
      <c r="N431" s="30">
        <v>0.18805022853143957</v>
      </c>
      <c r="O431" s="29">
        <v>505715.87710876012</v>
      </c>
      <c r="P431" s="30">
        <v>0.15865537456714765</v>
      </c>
      <c r="Q431" s="29">
        <v>0</v>
      </c>
      <c r="R431" s="30"/>
      <c r="S431" s="29">
        <v>2682873.442817783</v>
      </c>
      <c r="T431" s="30">
        <v>0.19642994789218188</v>
      </c>
      <c r="U431" s="29">
        <v>450497.64393000567</v>
      </c>
      <c r="V431" s="30">
        <v>0.13455952930431977</v>
      </c>
      <c r="W431" s="29">
        <v>0</v>
      </c>
      <c r="X431" s="30"/>
      <c r="Y431" s="29">
        <v>2173412.5221200236</v>
      </c>
      <c r="Z431" s="30">
        <v>9.6907560602068038E-2</v>
      </c>
      <c r="AA431" s="29">
        <v>226904.57899490659</v>
      </c>
      <c r="AB431" s="30">
        <v>8.1226866390424132E-2</v>
      </c>
      <c r="AC431" s="29">
        <v>14409732.505232977</v>
      </c>
      <c r="AD431" s="30">
        <v>0.1208063014761017</v>
      </c>
      <c r="AE431" s="18"/>
      <c r="AF431" s="18"/>
    </row>
    <row r="432" spans="1:32" x14ac:dyDescent="0.3">
      <c r="A432" s="85" t="s">
        <v>254</v>
      </c>
      <c r="B432" t="s">
        <v>464</v>
      </c>
      <c r="C432" t="s">
        <v>464</v>
      </c>
      <c r="D432" t="s">
        <v>464</v>
      </c>
      <c r="E432" s="86">
        <v>0</v>
      </c>
      <c r="F432" s="25"/>
      <c r="G432" s="86">
        <v>0</v>
      </c>
      <c r="H432" s="25"/>
      <c r="I432" s="86">
        <v>0</v>
      </c>
      <c r="J432" s="25"/>
      <c r="K432" s="86">
        <v>0</v>
      </c>
      <c r="L432" s="25"/>
      <c r="M432" s="86">
        <v>0</v>
      </c>
      <c r="N432" s="25"/>
      <c r="O432" s="86">
        <v>0</v>
      </c>
      <c r="P432" s="25"/>
      <c r="Q432" s="86">
        <v>0</v>
      </c>
      <c r="R432" s="25"/>
      <c r="S432" s="86">
        <v>44265.786418461401</v>
      </c>
      <c r="T432" s="25">
        <v>3.2409751353953014E-3</v>
      </c>
      <c r="U432" s="86">
        <v>11071.022355590399</v>
      </c>
      <c r="V432" s="25">
        <v>3.3068132034832654E-3</v>
      </c>
      <c r="W432" s="86">
        <v>0</v>
      </c>
      <c r="X432" s="25"/>
      <c r="Y432" s="86">
        <v>0</v>
      </c>
      <c r="Z432" s="25"/>
      <c r="AA432" s="86">
        <v>0</v>
      </c>
      <c r="AB432" s="25"/>
      <c r="AC432" s="86">
        <v>55336.808774051802</v>
      </c>
      <c r="AD432" s="25">
        <v>4.6392500353880902E-4</v>
      </c>
      <c r="AE432" s="18"/>
      <c r="AF432" s="18"/>
    </row>
    <row r="433" spans="1:32" x14ac:dyDescent="0.3">
      <c r="A433" s="89" t="s">
        <v>990</v>
      </c>
      <c r="B433" t="s">
        <v>466</v>
      </c>
      <c r="C433" t="s">
        <v>464</v>
      </c>
      <c r="D433" t="s">
        <v>464</v>
      </c>
      <c r="E433" s="35">
        <v>0</v>
      </c>
      <c r="F433" s="36"/>
      <c r="G433" s="35">
        <v>0</v>
      </c>
      <c r="H433" s="36"/>
      <c r="I433" s="35">
        <v>0</v>
      </c>
      <c r="J433" s="36"/>
      <c r="K433" s="35">
        <v>0</v>
      </c>
      <c r="L433" s="36"/>
      <c r="M433" s="35">
        <v>0</v>
      </c>
      <c r="N433" s="36"/>
      <c r="O433" s="35">
        <v>0</v>
      </c>
      <c r="P433" s="36"/>
      <c r="Q433" s="35">
        <v>0</v>
      </c>
      <c r="R433" s="36"/>
      <c r="S433" s="35">
        <v>44265.786418461401</v>
      </c>
      <c r="T433" s="36">
        <v>3.2409751353953014E-3</v>
      </c>
      <c r="U433" s="35">
        <v>11071.022355590399</v>
      </c>
      <c r="V433" s="36">
        <v>3.3068132034832654E-3</v>
      </c>
      <c r="W433" s="35">
        <v>0</v>
      </c>
      <c r="X433" s="36"/>
      <c r="Y433" s="35">
        <v>0</v>
      </c>
      <c r="Z433" s="36"/>
      <c r="AA433" s="35">
        <v>0</v>
      </c>
      <c r="AB433" s="36"/>
      <c r="AC433" s="35">
        <v>55336.808774051802</v>
      </c>
      <c r="AD433" s="36">
        <v>4.6392500353880902E-4</v>
      </c>
      <c r="AE433" s="18"/>
      <c r="AF433" s="18"/>
    </row>
    <row r="434" spans="1:32" x14ac:dyDescent="0.3">
      <c r="A434" s="85" t="s">
        <v>259</v>
      </c>
      <c r="B434" t="s">
        <v>464</v>
      </c>
      <c r="C434" t="s">
        <v>464</v>
      </c>
      <c r="D434" t="s">
        <v>464</v>
      </c>
      <c r="E434" s="86">
        <v>0</v>
      </c>
      <c r="F434" s="25"/>
      <c r="G434" s="86">
        <v>0</v>
      </c>
      <c r="H434" s="25"/>
      <c r="I434" s="86">
        <v>0</v>
      </c>
      <c r="J434" s="25"/>
      <c r="K434" s="86">
        <v>0</v>
      </c>
      <c r="L434" s="25"/>
      <c r="M434" s="86">
        <v>0</v>
      </c>
      <c r="N434" s="25"/>
      <c r="O434" s="86">
        <v>0</v>
      </c>
      <c r="P434" s="25"/>
      <c r="Q434" s="86">
        <v>0</v>
      </c>
      <c r="R434" s="25"/>
      <c r="S434" s="86">
        <v>55988.928820147106</v>
      </c>
      <c r="T434" s="25">
        <v>4.0992997266131332E-3</v>
      </c>
      <c r="U434" s="86">
        <v>52362.390177483307</v>
      </c>
      <c r="V434" s="25">
        <v>1.5640167424773508E-2</v>
      </c>
      <c r="W434" s="86">
        <v>0</v>
      </c>
      <c r="X434" s="25"/>
      <c r="Y434" s="86">
        <v>0</v>
      </c>
      <c r="Z434" s="25"/>
      <c r="AA434" s="86">
        <v>0</v>
      </c>
      <c r="AB434" s="25"/>
      <c r="AC434" s="86">
        <v>108351.31899763041</v>
      </c>
      <c r="AD434" s="25">
        <v>9.0838064505413172E-4</v>
      </c>
      <c r="AE434" s="18"/>
      <c r="AF434" s="18"/>
    </row>
    <row r="435" spans="1:32" x14ac:dyDescent="0.3">
      <c r="A435" s="89" t="s">
        <v>991</v>
      </c>
      <c r="B435" t="s">
        <v>725</v>
      </c>
      <c r="C435" t="s">
        <v>464</v>
      </c>
      <c r="D435" t="s">
        <v>464</v>
      </c>
      <c r="E435" s="35">
        <v>0</v>
      </c>
      <c r="F435" s="36"/>
      <c r="G435" s="35">
        <v>0</v>
      </c>
      <c r="H435" s="36"/>
      <c r="I435" s="35">
        <v>0</v>
      </c>
      <c r="J435" s="36"/>
      <c r="K435" s="35">
        <v>0</v>
      </c>
      <c r="L435" s="36"/>
      <c r="M435" s="35">
        <v>0</v>
      </c>
      <c r="N435" s="36"/>
      <c r="O435" s="35">
        <v>0</v>
      </c>
      <c r="P435" s="36"/>
      <c r="Q435" s="35">
        <v>0</v>
      </c>
      <c r="R435" s="36"/>
      <c r="S435" s="35">
        <v>7152.3398665359</v>
      </c>
      <c r="T435" s="36">
        <v>5.2366754423393159E-4</v>
      </c>
      <c r="U435" s="35">
        <v>3525.8012238720999</v>
      </c>
      <c r="V435" s="36">
        <v>1.0531246045285356E-3</v>
      </c>
      <c r="W435" s="35">
        <v>0</v>
      </c>
      <c r="X435" s="36"/>
      <c r="Y435" s="35">
        <v>0</v>
      </c>
      <c r="Z435" s="36"/>
      <c r="AA435" s="35">
        <v>0</v>
      </c>
      <c r="AB435" s="36"/>
      <c r="AC435" s="35">
        <v>10678.141090408</v>
      </c>
      <c r="AD435" s="36">
        <v>8.9521906898945818E-5</v>
      </c>
      <c r="AE435" s="18"/>
      <c r="AF435" s="18"/>
    </row>
    <row r="436" spans="1:32" x14ac:dyDescent="0.3">
      <c r="A436" s="89" t="s">
        <v>992</v>
      </c>
      <c r="B436" t="s">
        <v>725</v>
      </c>
      <c r="C436" t="s">
        <v>464</v>
      </c>
      <c r="D436" t="s">
        <v>464</v>
      </c>
      <c r="E436" s="35">
        <v>0</v>
      </c>
      <c r="F436" s="36"/>
      <c r="G436" s="35">
        <v>0</v>
      </c>
      <c r="H436" s="36"/>
      <c r="I436" s="35">
        <v>0</v>
      </c>
      <c r="J436" s="36"/>
      <c r="K436" s="35">
        <v>0</v>
      </c>
      <c r="L436" s="36"/>
      <c r="M436" s="35">
        <v>0</v>
      </c>
      <c r="N436" s="36"/>
      <c r="O436" s="35">
        <v>0</v>
      </c>
      <c r="P436" s="36"/>
      <c r="Q436" s="35">
        <v>0</v>
      </c>
      <c r="R436" s="36"/>
      <c r="S436" s="35">
        <v>48836.588953611201</v>
      </c>
      <c r="T436" s="36">
        <v>3.5756321823792016E-3</v>
      </c>
      <c r="U436" s="35">
        <v>48836.588953611201</v>
      </c>
      <c r="V436" s="36">
        <v>1.4587042820244972E-2</v>
      </c>
      <c r="W436" s="35">
        <v>0</v>
      </c>
      <c r="X436" s="36"/>
      <c r="Y436" s="35">
        <v>0</v>
      </c>
      <c r="Z436" s="36"/>
      <c r="AA436" s="35">
        <v>0</v>
      </c>
      <c r="AB436" s="36"/>
      <c r="AC436" s="35">
        <v>97673.177907222402</v>
      </c>
      <c r="AD436" s="36">
        <v>8.1885873815518595E-4</v>
      </c>
      <c r="AE436" s="18"/>
      <c r="AF436" s="18"/>
    </row>
    <row r="437" spans="1:32" x14ac:dyDescent="0.3">
      <c r="A437" s="85" t="s">
        <v>264</v>
      </c>
      <c r="B437" t="s">
        <v>464</v>
      </c>
      <c r="C437" t="s">
        <v>464</v>
      </c>
      <c r="D437" t="s">
        <v>464</v>
      </c>
      <c r="E437" s="86">
        <v>0</v>
      </c>
      <c r="F437" s="25"/>
      <c r="G437" s="86">
        <v>0</v>
      </c>
      <c r="H437" s="25"/>
      <c r="I437" s="86">
        <v>0</v>
      </c>
      <c r="J437" s="25"/>
      <c r="K437" s="86">
        <v>0</v>
      </c>
      <c r="L437" s="25"/>
      <c r="M437" s="86">
        <v>3023.9199676009002</v>
      </c>
      <c r="N437" s="25">
        <v>1.0624081383675108E-4</v>
      </c>
      <c r="O437" s="86">
        <v>755.97999628419996</v>
      </c>
      <c r="P437" s="25">
        <v>2.3716931760468744E-4</v>
      </c>
      <c r="Q437" s="86">
        <v>0</v>
      </c>
      <c r="R437" s="25"/>
      <c r="S437" s="86">
        <v>3023.9199676009002</v>
      </c>
      <c r="T437" s="25">
        <v>2.2140009744258215E-4</v>
      </c>
      <c r="U437" s="86">
        <v>755.97999628419996</v>
      </c>
      <c r="V437" s="25">
        <v>2.2580431625806322E-4</v>
      </c>
      <c r="W437" s="86">
        <v>0</v>
      </c>
      <c r="X437" s="25"/>
      <c r="Y437" s="86">
        <v>0</v>
      </c>
      <c r="Z437" s="25"/>
      <c r="AA437" s="86">
        <v>0</v>
      </c>
      <c r="AB437" s="25"/>
      <c r="AC437" s="86">
        <v>7559.7999277702011</v>
      </c>
      <c r="AD437" s="25">
        <v>6.3378794078346713E-5</v>
      </c>
      <c r="AE437" s="18"/>
      <c r="AF437" s="18"/>
    </row>
    <row r="438" spans="1:32" x14ac:dyDescent="0.3">
      <c r="A438" s="89" t="s">
        <v>993</v>
      </c>
      <c r="B438" t="s">
        <v>725</v>
      </c>
      <c r="C438" t="s">
        <v>464</v>
      </c>
      <c r="D438" t="s">
        <v>464</v>
      </c>
      <c r="E438" s="35">
        <v>0</v>
      </c>
      <c r="F438" s="36"/>
      <c r="G438" s="35">
        <v>0</v>
      </c>
      <c r="H438" s="36"/>
      <c r="I438" s="35">
        <v>0</v>
      </c>
      <c r="J438" s="36"/>
      <c r="K438" s="35">
        <v>0</v>
      </c>
      <c r="L438" s="36"/>
      <c r="M438" s="35">
        <v>3023.9199676009002</v>
      </c>
      <c r="N438" s="36">
        <v>1.0624081383675108E-4</v>
      </c>
      <c r="O438" s="35">
        <v>755.97999628419996</v>
      </c>
      <c r="P438" s="36">
        <v>2.3716931760468744E-4</v>
      </c>
      <c r="Q438" s="35">
        <v>0</v>
      </c>
      <c r="R438" s="36"/>
      <c r="S438" s="35">
        <v>3023.9199676009002</v>
      </c>
      <c r="T438" s="36">
        <v>2.2140009744258215E-4</v>
      </c>
      <c r="U438" s="35">
        <v>755.97999628419996</v>
      </c>
      <c r="V438" s="36">
        <v>2.2580431625806322E-4</v>
      </c>
      <c r="W438" s="35">
        <v>0</v>
      </c>
      <c r="X438" s="36"/>
      <c r="Y438" s="35">
        <v>0</v>
      </c>
      <c r="Z438" s="36"/>
      <c r="AA438" s="35">
        <v>0</v>
      </c>
      <c r="AB438" s="36"/>
      <c r="AC438" s="35">
        <v>7559.7999277702011</v>
      </c>
      <c r="AD438" s="36">
        <v>6.3378794078346713E-5</v>
      </c>
      <c r="AE438" s="18"/>
      <c r="AF438" s="18"/>
    </row>
    <row r="439" spans="1:32" x14ac:dyDescent="0.3">
      <c r="A439" s="85" t="s">
        <v>269</v>
      </c>
      <c r="B439" t="s">
        <v>464</v>
      </c>
      <c r="C439" t="s">
        <v>464</v>
      </c>
      <c r="D439" t="s">
        <v>464</v>
      </c>
      <c r="E439" s="86">
        <v>0</v>
      </c>
      <c r="F439" s="25"/>
      <c r="G439" s="86">
        <v>0</v>
      </c>
      <c r="H439" s="25"/>
      <c r="I439" s="86">
        <v>0</v>
      </c>
      <c r="J439" s="25"/>
      <c r="K439" s="86">
        <v>0</v>
      </c>
      <c r="L439" s="25"/>
      <c r="M439" s="86">
        <v>36483.553232684797</v>
      </c>
      <c r="N439" s="25">
        <v>1.2817939722697142E-3</v>
      </c>
      <c r="O439" s="86">
        <v>16807.101939050903</v>
      </c>
      <c r="P439" s="25">
        <v>5.2727967901132038E-3</v>
      </c>
      <c r="Q439" s="86">
        <v>0</v>
      </c>
      <c r="R439" s="25"/>
      <c r="S439" s="86">
        <v>23775.825301460798</v>
      </c>
      <c r="T439" s="25">
        <v>1.7407769037940276E-3</v>
      </c>
      <c r="U439" s="86">
        <v>9018.3128637572008</v>
      </c>
      <c r="V439" s="25">
        <v>2.6936876372538891E-3</v>
      </c>
      <c r="W439" s="86">
        <v>0</v>
      </c>
      <c r="X439" s="25"/>
      <c r="Y439" s="86">
        <v>16397.0724156949</v>
      </c>
      <c r="Z439" s="25">
        <v>7.3110846314186346E-4</v>
      </c>
      <c r="AA439" s="86">
        <v>16397.0724156949</v>
      </c>
      <c r="AB439" s="25">
        <v>5.869792563038826E-3</v>
      </c>
      <c r="AC439" s="86">
        <v>118878.93816834349</v>
      </c>
      <c r="AD439" s="25">
        <v>9.966406273196522E-4</v>
      </c>
      <c r="AE439" s="18"/>
      <c r="AF439" s="18"/>
    </row>
    <row r="440" spans="1:32" x14ac:dyDescent="0.3">
      <c r="A440" s="89" t="s">
        <v>994</v>
      </c>
      <c r="B440" t="s">
        <v>466</v>
      </c>
      <c r="C440" t="s">
        <v>464</v>
      </c>
      <c r="D440" t="s">
        <v>464</v>
      </c>
      <c r="E440" s="35">
        <v>0</v>
      </c>
      <c r="F440" s="36"/>
      <c r="G440" s="35">
        <v>0</v>
      </c>
      <c r="H440" s="36"/>
      <c r="I440" s="35">
        <v>0</v>
      </c>
      <c r="J440" s="36"/>
      <c r="K440" s="35">
        <v>0</v>
      </c>
      <c r="L440" s="36"/>
      <c r="M440" s="35">
        <v>36483.553232684797</v>
      </c>
      <c r="N440" s="36">
        <v>1.2817939722697142E-3</v>
      </c>
      <c r="O440" s="35">
        <v>16807.101939050903</v>
      </c>
      <c r="P440" s="36">
        <v>5.2727967901132038E-3</v>
      </c>
      <c r="Q440" s="35">
        <v>0</v>
      </c>
      <c r="R440" s="36"/>
      <c r="S440" s="35">
        <v>23775.825301460798</v>
      </c>
      <c r="T440" s="36">
        <v>1.7407769037940276E-3</v>
      </c>
      <c r="U440" s="35">
        <v>9018.3128637572008</v>
      </c>
      <c r="V440" s="36">
        <v>2.6936876372538891E-3</v>
      </c>
      <c r="W440" s="35">
        <v>0</v>
      </c>
      <c r="X440" s="36"/>
      <c r="Y440" s="35">
        <v>16397.0724156949</v>
      </c>
      <c r="Z440" s="36">
        <v>7.3110846314186346E-4</v>
      </c>
      <c r="AA440" s="35">
        <v>16397.0724156949</v>
      </c>
      <c r="AB440" s="36">
        <v>5.869792563038826E-3</v>
      </c>
      <c r="AC440" s="35">
        <v>118878.93816834349</v>
      </c>
      <c r="AD440" s="36">
        <v>9.966406273196522E-4</v>
      </c>
      <c r="AE440" s="18"/>
      <c r="AF440" s="18"/>
    </row>
    <row r="441" spans="1:32" x14ac:dyDescent="0.3">
      <c r="A441" s="85" t="s">
        <v>304</v>
      </c>
      <c r="B441" t="s">
        <v>464</v>
      </c>
      <c r="C441" t="s">
        <v>464</v>
      </c>
      <c r="D441" t="s">
        <v>464</v>
      </c>
      <c r="E441" s="86">
        <v>0</v>
      </c>
      <c r="F441" s="25"/>
      <c r="G441" s="86">
        <v>0</v>
      </c>
      <c r="H441" s="25"/>
      <c r="I441" s="86">
        <v>0</v>
      </c>
      <c r="J441" s="25"/>
      <c r="K441" s="86">
        <v>0</v>
      </c>
      <c r="L441" s="25"/>
      <c r="M441" s="86">
        <v>1885.5777001668998</v>
      </c>
      <c r="N441" s="25">
        <v>6.6246895276495614E-5</v>
      </c>
      <c r="O441" s="86">
        <v>209.5366500394</v>
      </c>
      <c r="P441" s="25">
        <v>6.5736745082252578E-5</v>
      </c>
      <c r="Q441" s="86">
        <v>0</v>
      </c>
      <c r="R441" s="25"/>
      <c r="S441" s="86">
        <v>1885.5777001668998</v>
      </c>
      <c r="T441" s="25">
        <v>1.3805493896180035E-4</v>
      </c>
      <c r="U441" s="86">
        <v>209.5366500394</v>
      </c>
      <c r="V441" s="25">
        <v>6.2586682485927392E-5</v>
      </c>
      <c r="W441" s="86">
        <v>0</v>
      </c>
      <c r="X441" s="25"/>
      <c r="Y441" s="86">
        <v>0</v>
      </c>
      <c r="Z441" s="25"/>
      <c r="AA441" s="86">
        <v>0</v>
      </c>
      <c r="AB441" s="25"/>
      <c r="AC441" s="86">
        <v>4190.2287004126001</v>
      </c>
      <c r="AD441" s="25">
        <v>3.5129453753012237E-5</v>
      </c>
      <c r="AE441" s="18"/>
      <c r="AF441" s="18"/>
    </row>
    <row r="442" spans="1:32" x14ac:dyDescent="0.3">
      <c r="A442" s="89" t="s">
        <v>995</v>
      </c>
      <c r="B442" t="s">
        <v>466</v>
      </c>
      <c r="C442" t="s">
        <v>464</v>
      </c>
      <c r="D442" t="s">
        <v>464</v>
      </c>
      <c r="E442" s="35">
        <v>0</v>
      </c>
      <c r="F442" s="36"/>
      <c r="G442" s="35">
        <v>0</v>
      </c>
      <c r="H442" s="36"/>
      <c r="I442" s="35">
        <v>0</v>
      </c>
      <c r="J442" s="36"/>
      <c r="K442" s="35">
        <v>0</v>
      </c>
      <c r="L442" s="36"/>
      <c r="M442" s="35">
        <v>1885.5777001668998</v>
      </c>
      <c r="N442" s="36">
        <v>6.6246895276495614E-5</v>
      </c>
      <c r="O442" s="35">
        <v>209.5366500394</v>
      </c>
      <c r="P442" s="36">
        <v>6.5736745082252578E-5</v>
      </c>
      <c r="Q442" s="35">
        <v>0</v>
      </c>
      <c r="R442" s="36"/>
      <c r="S442" s="35">
        <v>1885.5777001668998</v>
      </c>
      <c r="T442" s="36">
        <v>1.3805493896180035E-4</v>
      </c>
      <c r="U442" s="35">
        <v>209.5366500394</v>
      </c>
      <c r="V442" s="36">
        <v>6.2586682485927392E-5</v>
      </c>
      <c r="W442" s="35">
        <v>0</v>
      </c>
      <c r="X442" s="36"/>
      <c r="Y442" s="35">
        <v>0</v>
      </c>
      <c r="Z442" s="36"/>
      <c r="AA442" s="35">
        <v>0</v>
      </c>
      <c r="AB442" s="36"/>
      <c r="AC442" s="35">
        <v>4190.2287004126001</v>
      </c>
      <c r="AD442" s="36">
        <v>3.5129453753012237E-5</v>
      </c>
      <c r="AE442" s="18"/>
      <c r="AF442" s="18"/>
    </row>
    <row r="443" spans="1:32" x14ac:dyDescent="0.3">
      <c r="A443" s="85" t="s">
        <v>296</v>
      </c>
      <c r="B443" t="s">
        <v>464</v>
      </c>
      <c r="C443" t="s">
        <v>464</v>
      </c>
      <c r="D443" t="s">
        <v>464</v>
      </c>
      <c r="E443" s="86">
        <v>0</v>
      </c>
      <c r="F443" s="25"/>
      <c r="G443" s="86">
        <v>0</v>
      </c>
      <c r="H443" s="25"/>
      <c r="I443" s="86">
        <v>0</v>
      </c>
      <c r="J443" s="25"/>
      <c r="K443" s="86">
        <v>0</v>
      </c>
      <c r="L443" s="25"/>
      <c r="M443" s="86">
        <v>0</v>
      </c>
      <c r="N443" s="25"/>
      <c r="O443" s="86">
        <v>0</v>
      </c>
      <c r="P443" s="25"/>
      <c r="Q443" s="86">
        <v>0</v>
      </c>
      <c r="R443" s="25"/>
      <c r="S443" s="86">
        <v>190.208512434</v>
      </c>
      <c r="T443" s="25">
        <v>1.3926355075034249E-5</v>
      </c>
      <c r="U443" s="86">
        <v>53.647433800500004</v>
      </c>
      <c r="V443" s="25">
        <v>1.602399821141245E-5</v>
      </c>
      <c r="W443" s="86">
        <v>0</v>
      </c>
      <c r="X443" s="25"/>
      <c r="Y443" s="86">
        <v>146.31423936990001</v>
      </c>
      <c r="Z443" s="25">
        <v>6.523821812185668E-6</v>
      </c>
      <c r="AA443" s="86">
        <v>97.541705969500001</v>
      </c>
      <c r="AB443" s="25">
        <v>3.491779299198921E-5</v>
      </c>
      <c r="AC443" s="86">
        <v>487.7118915739</v>
      </c>
      <c r="AD443" s="25">
        <v>4.088810794062958E-6</v>
      </c>
      <c r="AE443" s="18"/>
      <c r="AF443" s="18"/>
    </row>
    <row r="444" spans="1:32" x14ac:dyDescent="0.3">
      <c r="A444" s="89" t="s">
        <v>996</v>
      </c>
      <c r="B444" t="s">
        <v>466</v>
      </c>
      <c r="C444" t="s">
        <v>464</v>
      </c>
      <c r="D444" t="s">
        <v>464</v>
      </c>
      <c r="E444" s="35">
        <v>0</v>
      </c>
      <c r="F444" s="36"/>
      <c r="G444" s="35">
        <v>0</v>
      </c>
      <c r="H444" s="36"/>
      <c r="I444" s="35">
        <v>0</v>
      </c>
      <c r="J444" s="36"/>
      <c r="K444" s="35">
        <v>0</v>
      </c>
      <c r="L444" s="36"/>
      <c r="M444" s="35">
        <v>0</v>
      </c>
      <c r="N444" s="36"/>
      <c r="O444" s="35">
        <v>0</v>
      </c>
      <c r="P444" s="36"/>
      <c r="Q444" s="35">
        <v>0</v>
      </c>
      <c r="R444" s="36"/>
      <c r="S444" s="35">
        <v>190.208512434</v>
      </c>
      <c r="T444" s="36">
        <v>1.3926355075034249E-5</v>
      </c>
      <c r="U444" s="35">
        <v>53.647433800500004</v>
      </c>
      <c r="V444" s="36">
        <v>1.602399821141245E-5</v>
      </c>
      <c r="W444" s="35">
        <v>0</v>
      </c>
      <c r="X444" s="36"/>
      <c r="Y444" s="35">
        <v>146.31423936990001</v>
      </c>
      <c r="Z444" s="36">
        <v>6.523821812185668E-6</v>
      </c>
      <c r="AA444" s="35">
        <v>97.541705969500001</v>
      </c>
      <c r="AB444" s="36">
        <v>3.491779299198921E-5</v>
      </c>
      <c r="AC444" s="35">
        <v>487.7118915739</v>
      </c>
      <c r="AD444" s="36">
        <v>4.088810794062958E-6</v>
      </c>
      <c r="AE444" s="18"/>
      <c r="AF444" s="18"/>
    </row>
    <row r="445" spans="1:32" x14ac:dyDescent="0.3">
      <c r="A445" s="85" t="s">
        <v>319</v>
      </c>
      <c r="B445" t="s">
        <v>464</v>
      </c>
      <c r="C445" t="s">
        <v>464</v>
      </c>
      <c r="D445" t="s">
        <v>464</v>
      </c>
      <c r="E445" s="86">
        <v>0</v>
      </c>
      <c r="F445" s="25"/>
      <c r="G445" s="86">
        <v>0</v>
      </c>
      <c r="H445" s="25"/>
      <c r="I445" s="86">
        <v>0</v>
      </c>
      <c r="J445" s="25"/>
      <c r="K445" s="86">
        <v>0</v>
      </c>
      <c r="L445" s="25"/>
      <c r="M445" s="86">
        <v>0</v>
      </c>
      <c r="N445" s="25"/>
      <c r="O445" s="86">
        <v>0</v>
      </c>
      <c r="P445" s="25"/>
      <c r="Q445" s="86">
        <v>0</v>
      </c>
      <c r="R445" s="25"/>
      <c r="S445" s="86">
        <v>0</v>
      </c>
      <c r="T445" s="25"/>
      <c r="U445" s="86">
        <v>0</v>
      </c>
      <c r="V445" s="25"/>
      <c r="W445" s="86">
        <v>0</v>
      </c>
      <c r="X445" s="25"/>
      <c r="Y445" s="86">
        <v>66.95422946410001</v>
      </c>
      <c r="Z445" s="25">
        <v>2.9853380264083759E-6</v>
      </c>
      <c r="AA445" s="86">
        <v>44.654083840300004</v>
      </c>
      <c r="AB445" s="25">
        <v>1.5985183366283075E-5</v>
      </c>
      <c r="AC445" s="86">
        <v>111.60831330440001</v>
      </c>
      <c r="AD445" s="25">
        <v>9.3568617872636806E-7</v>
      </c>
      <c r="AE445" s="18"/>
      <c r="AF445" s="18"/>
    </row>
    <row r="446" spans="1:32" x14ac:dyDescent="0.3">
      <c r="A446" s="89" t="s">
        <v>997</v>
      </c>
      <c r="B446" t="s">
        <v>466</v>
      </c>
      <c r="C446" t="s">
        <v>464</v>
      </c>
      <c r="D446" t="s">
        <v>464</v>
      </c>
      <c r="E446" s="35">
        <v>0</v>
      </c>
      <c r="F446" s="36"/>
      <c r="G446" s="35">
        <v>0</v>
      </c>
      <c r="H446" s="36"/>
      <c r="I446" s="35">
        <v>0</v>
      </c>
      <c r="J446" s="36"/>
      <c r="K446" s="35">
        <v>0</v>
      </c>
      <c r="L446" s="36"/>
      <c r="M446" s="35">
        <v>0</v>
      </c>
      <c r="N446" s="36"/>
      <c r="O446" s="35">
        <v>0</v>
      </c>
      <c r="P446" s="36"/>
      <c r="Q446" s="35">
        <v>0</v>
      </c>
      <c r="R446" s="36"/>
      <c r="S446" s="35">
        <v>0</v>
      </c>
      <c r="T446" s="36"/>
      <c r="U446" s="35">
        <v>0</v>
      </c>
      <c r="V446" s="36"/>
      <c r="W446" s="35">
        <v>0</v>
      </c>
      <c r="X446" s="36"/>
      <c r="Y446" s="35">
        <v>66.95422946410001</v>
      </c>
      <c r="Z446" s="36">
        <v>2.9853380264083759E-6</v>
      </c>
      <c r="AA446" s="35">
        <v>44.654083840300004</v>
      </c>
      <c r="AB446" s="36">
        <v>1.5985183366283075E-5</v>
      </c>
      <c r="AC446" s="35">
        <v>111.60831330440001</v>
      </c>
      <c r="AD446" s="36">
        <v>9.3568617872636806E-7</v>
      </c>
      <c r="AE446" s="18"/>
      <c r="AF446" s="18"/>
    </row>
    <row r="447" spans="1:32" x14ac:dyDescent="0.3">
      <c r="A447" s="85" t="s">
        <v>351</v>
      </c>
      <c r="B447" t="s">
        <v>464</v>
      </c>
      <c r="C447" t="s">
        <v>464</v>
      </c>
      <c r="D447" t="s">
        <v>464</v>
      </c>
      <c r="E447" s="86">
        <v>0</v>
      </c>
      <c r="F447" s="25"/>
      <c r="G447" s="86">
        <v>0</v>
      </c>
      <c r="H447" s="25"/>
      <c r="I447" s="86">
        <v>0</v>
      </c>
      <c r="J447" s="25"/>
      <c r="K447" s="86">
        <v>0</v>
      </c>
      <c r="L447" s="25"/>
      <c r="M447" s="86">
        <v>0</v>
      </c>
      <c r="N447" s="25"/>
      <c r="O447" s="86">
        <v>0</v>
      </c>
      <c r="P447" s="25"/>
      <c r="Q447" s="86">
        <v>0</v>
      </c>
      <c r="R447" s="25"/>
      <c r="S447" s="86">
        <v>5654.9347474528004</v>
      </c>
      <c r="T447" s="25">
        <v>4.1403314820887953E-4</v>
      </c>
      <c r="U447" s="86">
        <v>2718.7200744042002</v>
      </c>
      <c r="V447" s="25">
        <v>8.1205684080974617E-4</v>
      </c>
      <c r="W447" s="86">
        <v>0</v>
      </c>
      <c r="X447" s="25"/>
      <c r="Y447" s="86">
        <v>0</v>
      </c>
      <c r="Z447" s="25"/>
      <c r="AA447" s="86">
        <v>0</v>
      </c>
      <c r="AB447" s="25"/>
      <c r="AC447" s="86">
        <v>8373.6548218570006</v>
      </c>
      <c r="AD447" s="25">
        <v>7.0201876995197926E-5</v>
      </c>
      <c r="AE447" s="1"/>
      <c r="AF447" s="84"/>
    </row>
    <row r="448" spans="1:32" x14ac:dyDescent="0.3">
      <c r="A448" s="89" t="s">
        <v>998</v>
      </c>
      <c r="B448" t="s">
        <v>725</v>
      </c>
      <c r="C448" t="s">
        <v>464</v>
      </c>
      <c r="D448" t="s">
        <v>464</v>
      </c>
      <c r="E448" s="35">
        <v>0</v>
      </c>
      <c r="F448" s="36"/>
      <c r="G448" s="35">
        <v>0</v>
      </c>
      <c r="H448" s="36"/>
      <c r="I448" s="35">
        <v>0</v>
      </c>
      <c r="J448" s="36"/>
      <c r="K448" s="35">
        <v>0</v>
      </c>
      <c r="L448" s="36"/>
      <c r="M448" s="35">
        <v>0</v>
      </c>
      <c r="N448" s="36"/>
      <c r="O448" s="35">
        <v>0</v>
      </c>
      <c r="P448" s="36"/>
      <c r="Q448" s="35">
        <v>0</v>
      </c>
      <c r="R448" s="36"/>
      <c r="S448" s="35">
        <v>5654.9347474528004</v>
      </c>
      <c r="T448" s="36">
        <v>4.1403314820887953E-4</v>
      </c>
      <c r="U448" s="35">
        <v>2718.7200744042002</v>
      </c>
      <c r="V448" s="36">
        <v>8.1205684080974617E-4</v>
      </c>
      <c r="W448" s="35">
        <v>0</v>
      </c>
      <c r="X448" s="36"/>
      <c r="Y448" s="35">
        <v>0</v>
      </c>
      <c r="Z448" s="36"/>
      <c r="AA448" s="35">
        <v>0</v>
      </c>
      <c r="AB448" s="36"/>
      <c r="AC448" s="35">
        <v>8373.6548218570006</v>
      </c>
      <c r="AD448" s="36">
        <v>7.0201876995197926E-5</v>
      </c>
      <c r="AE448" s="1"/>
      <c r="AF448" s="84"/>
    </row>
    <row r="449" spans="1:32" x14ac:dyDescent="0.3">
      <c r="A449" s="85" t="s">
        <v>347</v>
      </c>
      <c r="B449" t="s">
        <v>464</v>
      </c>
      <c r="C449" t="s">
        <v>464</v>
      </c>
      <c r="D449" t="s">
        <v>464</v>
      </c>
      <c r="E449" s="86">
        <v>0</v>
      </c>
      <c r="F449" s="25"/>
      <c r="G449" s="86">
        <v>0</v>
      </c>
      <c r="H449" s="25"/>
      <c r="I449" s="86">
        <v>0</v>
      </c>
      <c r="J449" s="25"/>
      <c r="K449" s="86">
        <v>0</v>
      </c>
      <c r="L449" s="25"/>
      <c r="M449" s="86">
        <v>0</v>
      </c>
      <c r="N449" s="25"/>
      <c r="O449" s="86">
        <v>0</v>
      </c>
      <c r="P449" s="25"/>
      <c r="Q449" s="86">
        <v>0</v>
      </c>
      <c r="R449" s="25"/>
      <c r="S449" s="86">
        <v>8133.0444637748997</v>
      </c>
      <c r="T449" s="25">
        <v>5.9547106275210406E-4</v>
      </c>
      <c r="U449" s="86">
        <v>2033.2401204160001</v>
      </c>
      <c r="V449" s="25">
        <v>6.0731024291071239E-4</v>
      </c>
      <c r="W449" s="86">
        <v>0</v>
      </c>
      <c r="X449" s="25"/>
      <c r="Y449" s="86">
        <v>0</v>
      </c>
      <c r="Z449" s="25"/>
      <c r="AA449" s="86">
        <v>0</v>
      </c>
      <c r="AB449" s="25"/>
      <c r="AC449" s="86">
        <v>10166.2845841909</v>
      </c>
      <c r="AD449" s="25">
        <v>8.5230675859083606E-5</v>
      </c>
      <c r="AE449" s="1"/>
      <c r="AF449" s="84"/>
    </row>
    <row r="450" spans="1:32" x14ac:dyDescent="0.3">
      <c r="A450" s="89" t="s">
        <v>999</v>
      </c>
      <c r="B450" t="s">
        <v>466</v>
      </c>
      <c r="C450" t="s">
        <v>464</v>
      </c>
      <c r="D450" t="s">
        <v>464</v>
      </c>
      <c r="E450" s="35">
        <v>0</v>
      </c>
      <c r="F450" s="36"/>
      <c r="G450" s="35">
        <v>0</v>
      </c>
      <c r="H450" s="36"/>
      <c r="I450" s="35">
        <v>0</v>
      </c>
      <c r="J450" s="36"/>
      <c r="K450" s="35">
        <v>0</v>
      </c>
      <c r="L450" s="36"/>
      <c r="M450" s="35">
        <v>0</v>
      </c>
      <c r="N450" s="36"/>
      <c r="O450" s="35">
        <v>0</v>
      </c>
      <c r="P450" s="36"/>
      <c r="Q450" s="35">
        <v>0</v>
      </c>
      <c r="R450" s="36"/>
      <c r="S450" s="35">
        <v>8133.0444637748997</v>
      </c>
      <c r="T450" s="36">
        <v>5.9547106275210406E-4</v>
      </c>
      <c r="U450" s="35">
        <v>2033.2401204160001</v>
      </c>
      <c r="V450" s="36">
        <v>6.0731024291071239E-4</v>
      </c>
      <c r="W450" s="35">
        <v>0</v>
      </c>
      <c r="X450" s="36"/>
      <c r="Y450" s="35">
        <v>0</v>
      </c>
      <c r="Z450" s="36"/>
      <c r="AA450" s="35">
        <v>0</v>
      </c>
      <c r="AB450" s="36"/>
      <c r="AC450" s="35">
        <v>10166.2845841909</v>
      </c>
      <c r="AD450" s="36">
        <v>8.5230675859083606E-5</v>
      </c>
      <c r="AE450" s="1"/>
      <c r="AF450" s="84"/>
    </row>
    <row r="451" spans="1:32" x14ac:dyDescent="0.3">
      <c r="A451" s="85" t="s">
        <v>376</v>
      </c>
      <c r="B451" t="s">
        <v>464</v>
      </c>
      <c r="C451" t="s">
        <v>464</v>
      </c>
      <c r="D451" t="s">
        <v>464</v>
      </c>
      <c r="E451" s="86">
        <v>0</v>
      </c>
      <c r="F451" s="25"/>
      <c r="G451" s="86">
        <v>0</v>
      </c>
      <c r="H451" s="25"/>
      <c r="I451" s="86">
        <v>0</v>
      </c>
      <c r="J451" s="25"/>
      <c r="K451" s="86">
        <v>0</v>
      </c>
      <c r="L451" s="25"/>
      <c r="M451" s="86">
        <v>26549.056106357599</v>
      </c>
      <c r="N451" s="25">
        <v>9.3276057486891195E-4</v>
      </c>
      <c r="O451" s="86">
        <v>12782.892321221201</v>
      </c>
      <c r="P451" s="25">
        <v>4.0103043251669621E-3</v>
      </c>
      <c r="Q451" s="86">
        <v>0</v>
      </c>
      <c r="R451" s="25"/>
      <c r="S451" s="86">
        <v>0</v>
      </c>
      <c r="T451" s="25"/>
      <c r="U451" s="86">
        <v>0</v>
      </c>
      <c r="V451" s="25"/>
      <c r="W451" s="86">
        <v>0</v>
      </c>
      <c r="X451" s="25"/>
      <c r="Y451" s="86">
        <v>22615.876097214401</v>
      </c>
      <c r="Z451" s="25">
        <v>1.0083908881328494E-3</v>
      </c>
      <c r="AA451" s="86">
        <v>16716.075883326001</v>
      </c>
      <c r="AB451" s="25">
        <v>5.9839888131018757E-3</v>
      </c>
      <c r="AC451" s="86">
        <v>78663.900408119196</v>
      </c>
      <c r="AD451" s="25">
        <v>6.5949141419094327E-4</v>
      </c>
      <c r="AE451" s="1"/>
      <c r="AF451" s="84"/>
    </row>
    <row r="452" spans="1:32" x14ac:dyDescent="0.3">
      <c r="A452" s="89" t="s">
        <v>1000</v>
      </c>
      <c r="B452" t="s">
        <v>466</v>
      </c>
      <c r="C452" t="s">
        <v>464</v>
      </c>
      <c r="D452" t="s">
        <v>464</v>
      </c>
      <c r="E452" s="35">
        <v>0</v>
      </c>
      <c r="F452" s="36"/>
      <c r="G452" s="35">
        <v>0</v>
      </c>
      <c r="H452" s="36"/>
      <c r="I452" s="35">
        <v>0</v>
      </c>
      <c r="J452" s="36"/>
      <c r="K452" s="35">
        <v>0</v>
      </c>
      <c r="L452" s="36"/>
      <c r="M452" s="35">
        <v>26549.056106357599</v>
      </c>
      <c r="N452" s="36">
        <v>9.3276057486891195E-4</v>
      </c>
      <c r="O452" s="35">
        <v>12782.892321221201</v>
      </c>
      <c r="P452" s="36">
        <v>4.0103043251669621E-3</v>
      </c>
      <c r="Q452" s="35">
        <v>0</v>
      </c>
      <c r="R452" s="36"/>
      <c r="S452" s="35">
        <v>0</v>
      </c>
      <c r="T452" s="36"/>
      <c r="U452" s="35">
        <v>0</v>
      </c>
      <c r="V452" s="36"/>
      <c r="W452" s="35">
        <v>0</v>
      </c>
      <c r="X452" s="36"/>
      <c r="Y452" s="35">
        <v>22615.876097214401</v>
      </c>
      <c r="Z452" s="36">
        <v>1.0083908881328494E-3</v>
      </c>
      <c r="AA452" s="35">
        <v>16716.075883326001</v>
      </c>
      <c r="AB452" s="36">
        <v>5.9839888131018757E-3</v>
      </c>
      <c r="AC452" s="35">
        <v>78663.900408119196</v>
      </c>
      <c r="AD452" s="36">
        <v>6.5949141419094327E-4</v>
      </c>
      <c r="AE452" s="1"/>
      <c r="AF452" s="84"/>
    </row>
    <row r="453" spans="1:32" x14ac:dyDescent="0.3">
      <c r="A453" s="85" t="s">
        <v>382</v>
      </c>
      <c r="B453" t="s">
        <v>464</v>
      </c>
      <c r="C453" t="s">
        <v>464</v>
      </c>
      <c r="D453" t="s">
        <v>464</v>
      </c>
      <c r="E453" s="86">
        <v>0</v>
      </c>
      <c r="F453" s="25"/>
      <c r="G453" s="86">
        <v>0</v>
      </c>
      <c r="H453" s="25"/>
      <c r="I453" s="86">
        <v>0</v>
      </c>
      <c r="J453" s="25"/>
      <c r="K453" s="86">
        <v>0</v>
      </c>
      <c r="L453" s="25"/>
      <c r="M453" s="86">
        <v>0</v>
      </c>
      <c r="N453" s="25"/>
      <c r="O453" s="86">
        <v>0</v>
      </c>
      <c r="P453" s="25"/>
      <c r="Q453" s="86">
        <v>0</v>
      </c>
      <c r="R453" s="25"/>
      <c r="S453" s="86">
        <v>467.52645340909999</v>
      </c>
      <c r="T453" s="25">
        <v>3.4230536340511042E-5</v>
      </c>
      <c r="U453" s="86">
        <v>225.1128018933</v>
      </c>
      <c r="V453" s="25">
        <v>6.7239136699781253E-5</v>
      </c>
      <c r="W453" s="86">
        <v>0</v>
      </c>
      <c r="X453" s="25"/>
      <c r="Y453" s="86">
        <v>0</v>
      </c>
      <c r="Z453" s="25"/>
      <c r="AA453" s="86">
        <v>0</v>
      </c>
      <c r="AB453" s="25"/>
      <c r="AC453" s="86">
        <v>692.63925530239999</v>
      </c>
      <c r="AD453" s="25">
        <v>5.806852185483477E-6</v>
      </c>
      <c r="AE453" s="1"/>
      <c r="AF453" s="84"/>
    </row>
    <row r="454" spans="1:32" x14ac:dyDescent="0.3">
      <c r="A454" s="89" t="s">
        <v>1001</v>
      </c>
      <c r="B454" t="s">
        <v>466</v>
      </c>
      <c r="C454" t="s">
        <v>464</v>
      </c>
      <c r="D454" t="s">
        <v>464</v>
      </c>
      <c r="E454" s="35">
        <v>0</v>
      </c>
      <c r="F454" s="36"/>
      <c r="G454" s="35">
        <v>0</v>
      </c>
      <c r="H454" s="36"/>
      <c r="I454" s="35">
        <v>0</v>
      </c>
      <c r="J454" s="36"/>
      <c r="K454" s="35">
        <v>0</v>
      </c>
      <c r="L454" s="36"/>
      <c r="M454" s="35">
        <v>0</v>
      </c>
      <c r="N454" s="36"/>
      <c r="O454" s="35">
        <v>0</v>
      </c>
      <c r="P454" s="36"/>
      <c r="Q454" s="35">
        <v>0</v>
      </c>
      <c r="R454" s="36"/>
      <c r="S454" s="35">
        <v>467.52645340909999</v>
      </c>
      <c r="T454" s="36">
        <v>3.4230536340511042E-5</v>
      </c>
      <c r="U454" s="35">
        <v>225.1128018933</v>
      </c>
      <c r="V454" s="36">
        <v>6.7239136699781253E-5</v>
      </c>
      <c r="W454" s="35">
        <v>0</v>
      </c>
      <c r="X454" s="36"/>
      <c r="Y454" s="35">
        <v>0</v>
      </c>
      <c r="Z454" s="36"/>
      <c r="AA454" s="35">
        <v>0</v>
      </c>
      <c r="AB454" s="36"/>
      <c r="AC454" s="35">
        <v>692.63925530239999</v>
      </c>
      <c r="AD454" s="36">
        <v>5.806852185483477E-6</v>
      </c>
      <c r="AE454" s="1"/>
      <c r="AF454" s="84"/>
    </row>
    <row r="455" spans="1:32" x14ac:dyDescent="0.3">
      <c r="A455" s="85" t="s">
        <v>1002</v>
      </c>
      <c r="B455" t="s">
        <v>464</v>
      </c>
      <c r="C455" t="s">
        <v>464</v>
      </c>
      <c r="D455" t="s">
        <v>464</v>
      </c>
      <c r="E455" s="86">
        <v>0</v>
      </c>
      <c r="F455" s="25"/>
      <c r="G455" s="86">
        <v>104276.56507439201</v>
      </c>
      <c r="H455" s="25">
        <v>7.9895066525438683E-3</v>
      </c>
      <c r="I455" s="86">
        <v>11586.2922201659</v>
      </c>
      <c r="J455" s="25">
        <v>2.675674061807977E-3</v>
      </c>
      <c r="K455" s="86">
        <v>0</v>
      </c>
      <c r="L455" s="25"/>
      <c r="M455" s="86">
        <v>0</v>
      </c>
      <c r="N455" s="25"/>
      <c r="O455" s="86">
        <v>0</v>
      </c>
      <c r="P455" s="25"/>
      <c r="Q455" s="86">
        <v>0</v>
      </c>
      <c r="R455" s="25"/>
      <c r="S455" s="86">
        <v>0</v>
      </c>
      <c r="T455" s="25"/>
      <c r="U455" s="86">
        <v>0</v>
      </c>
      <c r="V455" s="25"/>
      <c r="W455" s="86">
        <v>0</v>
      </c>
      <c r="X455" s="25"/>
      <c r="Y455" s="86">
        <v>0</v>
      </c>
      <c r="Z455" s="25"/>
      <c r="AA455" s="86">
        <v>0</v>
      </c>
      <c r="AB455" s="25"/>
      <c r="AC455" s="86">
        <v>115862.85729455789</v>
      </c>
      <c r="AD455" s="25">
        <v>9.7135483001685506E-4</v>
      </c>
      <c r="AE455" s="1"/>
      <c r="AF455" s="84"/>
    </row>
    <row r="456" spans="1:32" x14ac:dyDescent="0.3">
      <c r="A456" s="89" t="s">
        <v>1003</v>
      </c>
      <c r="B456" t="s">
        <v>466</v>
      </c>
      <c r="C456" t="s">
        <v>464</v>
      </c>
      <c r="D456" t="s">
        <v>464</v>
      </c>
      <c r="E456" s="35">
        <v>0</v>
      </c>
      <c r="F456" s="36"/>
      <c r="G456" s="35">
        <v>104276.56507439201</v>
      </c>
      <c r="H456" s="36">
        <v>7.9895066525438683E-3</v>
      </c>
      <c r="I456" s="35">
        <v>11586.2922201659</v>
      </c>
      <c r="J456" s="36">
        <v>2.675674061807977E-3</v>
      </c>
      <c r="K456" s="35">
        <v>0</v>
      </c>
      <c r="L456" s="36"/>
      <c r="M456" s="35">
        <v>0</v>
      </c>
      <c r="N456" s="36"/>
      <c r="O456" s="35">
        <v>0</v>
      </c>
      <c r="P456" s="36"/>
      <c r="Q456" s="35">
        <v>0</v>
      </c>
      <c r="R456" s="36"/>
      <c r="S456" s="35">
        <v>0</v>
      </c>
      <c r="T456" s="36"/>
      <c r="U456" s="35">
        <v>0</v>
      </c>
      <c r="V456" s="36"/>
      <c r="W456" s="35">
        <v>0</v>
      </c>
      <c r="X456" s="36"/>
      <c r="Y456" s="35">
        <v>0</v>
      </c>
      <c r="Z456" s="36"/>
      <c r="AA456" s="35">
        <v>0</v>
      </c>
      <c r="AB456" s="36"/>
      <c r="AC456" s="35">
        <v>115862.85729455789</v>
      </c>
      <c r="AD456" s="36">
        <v>9.7135483001685506E-4</v>
      </c>
      <c r="AE456" s="1"/>
      <c r="AF456" s="84"/>
    </row>
    <row r="457" spans="1:32" x14ac:dyDescent="0.3">
      <c r="A457" s="85" t="s">
        <v>411</v>
      </c>
      <c r="B457" t="s">
        <v>464</v>
      </c>
      <c r="C457" t="s">
        <v>464</v>
      </c>
      <c r="D457" t="s">
        <v>464</v>
      </c>
      <c r="E457" s="86">
        <v>0</v>
      </c>
      <c r="F457" s="25"/>
      <c r="G457" s="86">
        <v>0</v>
      </c>
      <c r="H457" s="25"/>
      <c r="I457" s="86">
        <v>0</v>
      </c>
      <c r="J457" s="25"/>
      <c r="K457" s="86">
        <v>0</v>
      </c>
      <c r="L457" s="25"/>
      <c r="M457" s="86">
        <v>2601.8082329594999</v>
      </c>
      <c r="N457" s="25">
        <v>9.1410562143970893E-5</v>
      </c>
      <c r="O457" s="86">
        <v>0</v>
      </c>
      <c r="P457" s="25"/>
      <c r="Q457" s="86">
        <v>0</v>
      </c>
      <c r="R457" s="25"/>
      <c r="S457" s="86">
        <v>1901.3201953370999</v>
      </c>
      <c r="T457" s="25">
        <v>1.3920754551290459E-4</v>
      </c>
      <c r="U457" s="86">
        <v>800.55607247390003</v>
      </c>
      <c r="V457" s="25">
        <v>2.3911878285103717E-4</v>
      </c>
      <c r="W457" s="86">
        <v>0</v>
      </c>
      <c r="X457" s="25"/>
      <c r="Y457" s="86">
        <v>0</v>
      </c>
      <c r="Z457" s="25"/>
      <c r="AA457" s="86">
        <v>0</v>
      </c>
      <c r="AB457" s="25"/>
      <c r="AC457" s="86">
        <v>5303.6845007704997</v>
      </c>
      <c r="AD457" s="25">
        <v>4.4464288875697668E-5</v>
      </c>
      <c r="AE457" s="1"/>
      <c r="AF457" s="84"/>
    </row>
    <row r="458" spans="1:32" x14ac:dyDescent="0.3">
      <c r="A458" s="89" t="s">
        <v>1004</v>
      </c>
      <c r="B458" t="s">
        <v>725</v>
      </c>
      <c r="C458" t="s">
        <v>464</v>
      </c>
      <c r="D458" t="s">
        <v>464</v>
      </c>
      <c r="E458" s="35">
        <v>0</v>
      </c>
      <c r="F458" s="36"/>
      <c r="G458" s="35">
        <v>0</v>
      </c>
      <c r="H458" s="36"/>
      <c r="I458" s="35">
        <v>0</v>
      </c>
      <c r="J458" s="36"/>
      <c r="K458" s="35">
        <v>0</v>
      </c>
      <c r="L458" s="36"/>
      <c r="M458" s="35">
        <v>2601.8082329594999</v>
      </c>
      <c r="N458" s="36">
        <v>9.1410562143970893E-5</v>
      </c>
      <c r="O458" s="35">
        <v>0</v>
      </c>
      <c r="P458" s="36"/>
      <c r="Q458" s="35">
        <v>0</v>
      </c>
      <c r="R458" s="36"/>
      <c r="S458" s="35">
        <v>1901.3201953370999</v>
      </c>
      <c r="T458" s="36">
        <v>1.3920754551290459E-4</v>
      </c>
      <c r="U458" s="35">
        <v>800.55607247390003</v>
      </c>
      <c r="V458" s="36">
        <v>2.3911878285103717E-4</v>
      </c>
      <c r="W458" s="35">
        <v>0</v>
      </c>
      <c r="X458" s="36"/>
      <c r="Y458" s="35">
        <v>0</v>
      </c>
      <c r="Z458" s="36"/>
      <c r="AA458" s="35">
        <v>0</v>
      </c>
      <c r="AB458" s="36"/>
      <c r="AC458" s="35">
        <v>5303.6845007704997</v>
      </c>
      <c r="AD458" s="36">
        <v>4.4464288875697668E-5</v>
      </c>
      <c r="AE458" s="1"/>
      <c r="AF458" s="84"/>
    </row>
    <row r="459" spans="1:32" x14ac:dyDescent="0.3">
      <c r="A459" s="85" t="s">
        <v>416</v>
      </c>
      <c r="B459" t="s">
        <v>464</v>
      </c>
      <c r="C459" t="s">
        <v>464</v>
      </c>
      <c r="D459" t="s">
        <v>464</v>
      </c>
      <c r="E459" s="86">
        <v>0</v>
      </c>
      <c r="F459" s="25"/>
      <c r="G459" s="86">
        <v>0</v>
      </c>
      <c r="H459" s="25"/>
      <c r="I459" s="86">
        <v>0</v>
      </c>
      <c r="J459" s="25"/>
      <c r="K459" s="86">
        <v>0</v>
      </c>
      <c r="L459" s="25"/>
      <c r="M459" s="86">
        <v>5816.6835900555998</v>
      </c>
      <c r="N459" s="25">
        <v>2.0436030221020123E-4</v>
      </c>
      <c r="O459" s="86">
        <v>1454.4314192182001</v>
      </c>
      <c r="P459" s="25">
        <v>4.5629052209619558E-4</v>
      </c>
      <c r="Q459" s="86">
        <v>0</v>
      </c>
      <c r="R459" s="25"/>
      <c r="S459" s="86">
        <v>5816.6835900555998</v>
      </c>
      <c r="T459" s="25">
        <v>4.2587579282155969E-4</v>
      </c>
      <c r="U459" s="86">
        <v>1454.4314192182001</v>
      </c>
      <c r="V459" s="25">
        <v>4.3442537338957111E-4</v>
      </c>
      <c r="W459" s="86">
        <v>0</v>
      </c>
      <c r="X459" s="25"/>
      <c r="Y459" s="86">
        <v>0</v>
      </c>
      <c r="Z459" s="25"/>
      <c r="AA459" s="86">
        <v>0</v>
      </c>
      <c r="AB459" s="25"/>
      <c r="AC459" s="86">
        <v>14542.2300185476</v>
      </c>
      <c r="AD459" s="25">
        <v>1.2191711561040361E-4</v>
      </c>
      <c r="AE459" s="1"/>
      <c r="AF459" s="84"/>
    </row>
    <row r="460" spans="1:32" x14ac:dyDescent="0.3">
      <c r="A460" s="89" t="s">
        <v>1005</v>
      </c>
      <c r="B460" t="s">
        <v>466</v>
      </c>
      <c r="C460" t="s">
        <v>464</v>
      </c>
      <c r="D460" t="s">
        <v>464</v>
      </c>
      <c r="E460" s="35">
        <v>0</v>
      </c>
      <c r="F460" s="36"/>
      <c r="G460" s="35">
        <v>0</v>
      </c>
      <c r="H460" s="36"/>
      <c r="I460" s="35">
        <v>0</v>
      </c>
      <c r="J460" s="36"/>
      <c r="K460" s="35">
        <v>0</v>
      </c>
      <c r="L460" s="36"/>
      <c r="M460" s="35">
        <v>5816.6835900555998</v>
      </c>
      <c r="N460" s="36">
        <v>2.0436030221020123E-4</v>
      </c>
      <c r="O460" s="35">
        <v>1454.4314192182001</v>
      </c>
      <c r="P460" s="36">
        <v>4.5629052209619558E-4</v>
      </c>
      <c r="Q460" s="35">
        <v>0</v>
      </c>
      <c r="R460" s="36"/>
      <c r="S460" s="35">
        <v>5816.6835900555998</v>
      </c>
      <c r="T460" s="36">
        <v>4.2587579282155969E-4</v>
      </c>
      <c r="U460" s="35">
        <v>1454.4314192182001</v>
      </c>
      <c r="V460" s="36">
        <v>4.3442537338957111E-4</v>
      </c>
      <c r="W460" s="35">
        <v>0</v>
      </c>
      <c r="X460" s="36"/>
      <c r="Y460" s="35">
        <v>0</v>
      </c>
      <c r="Z460" s="36"/>
      <c r="AA460" s="35">
        <v>0</v>
      </c>
      <c r="AB460" s="36"/>
      <c r="AC460" s="35">
        <v>14542.2300185476</v>
      </c>
      <c r="AD460" s="36">
        <v>1.2191711561040361E-4</v>
      </c>
      <c r="AE460" s="1"/>
      <c r="AF460" s="84"/>
    </row>
    <row r="461" spans="1:32" x14ac:dyDescent="0.3">
      <c r="A461" s="85" t="s">
        <v>415</v>
      </c>
      <c r="B461" t="s">
        <v>464</v>
      </c>
      <c r="C461" t="s">
        <v>464</v>
      </c>
      <c r="D461" t="s">
        <v>464</v>
      </c>
      <c r="E461" s="86">
        <v>0</v>
      </c>
      <c r="F461" s="25"/>
      <c r="G461" s="86">
        <v>0</v>
      </c>
      <c r="H461" s="25"/>
      <c r="I461" s="86">
        <v>0</v>
      </c>
      <c r="J461" s="25"/>
      <c r="K461" s="86">
        <v>0</v>
      </c>
      <c r="L461" s="25"/>
      <c r="M461" s="86">
        <v>3543.2487687413</v>
      </c>
      <c r="N461" s="25">
        <v>1.2448663881663434E-4</v>
      </c>
      <c r="O461" s="86">
        <v>1387.8369523324</v>
      </c>
      <c r="P461" s="25">
        <v>4.3539821761038276E-4</v>
      </c>
      <c r="Q461" s="86">
        <v>0</v>
      </c>
      <c r="R461" s="25"/>
      <c r="S461" s="86">
        <v>542.73101533279998</v>
      </c>
      <c r="T461" s="25">
        <v>3.9736732773098439E-5</v>
      </c>
      <c r="U461" s="86">
        <v>387.65878217519997</v>
      </c>
      <c r="V461" s="25">
        <v>1.1579013556014376E-4</v>
      </c>
      <c r="W461" s="86">
        <v>0</v>
      </c>
      <c r="X461" s="25"/>
      <c r="Y461" s="86">
        <v>0</v>
      </c>
      <c r="Z461" s="25"/>
      <c r="AA461" s="86">
        <v>0</v>
      </c>
      <c r="AB461" s="25"/>
      <c r="AC461" s="86">
        <v>5861.4755185816994</v>
      </c>
      <c r="AD461" s="25">
        <v>4.9140619254064538E-5</v>
      </c>
      <c r="AE461" s="1"/>
      <c r="AF461" s="84"/>
    </row>
    <row r="462" spans="1:32" x14ac:dyDescent="0.3">
      <c r="A462" s="89" t="s">
        <v>1006</v>
      </c>
      <c r="B462" t="s">
        <v>466</v>
      </c>
      <c r="C462" t="s">
        <v>464</v>
      </c>
      <c r="D462" t="s">
        <v>464</v>
      </c>
      <c r="E462" s="35">
        <v>0</v>
      </c>
      <c r="F462" s="36"/>
      <c r="G462" s="35">
        <v>0</v>
      </c>
      <c r="H462" s="36"/>
      <c r="I462" s="35">
        <v>0</v>
      </c>
      <c r="J462" s="36"/>
      <c r="K462" s="35">
        <v>0</v>
      </c>
      <c r="L462" s="36"/>
      <c r="M462" s="35">
        <v>3543.2487687413</v>
      </c>
      <c r="N462" s="36">
        <v>1.2448663881663434E-4</v>
      </c>
      <c r="O462" s="35">
        <v>1387.8369523324</v>
      </c>
      <c r="P462" s="36">
        <v>4.3539821761038276E-4</v>
      </c>
      <c r="Q462" s="35">
        <v>0</v>
      </c>
      <c r="R462" s="36"/>
      <c r="S462" s="35">
        <v>542.73101533279998</v>
      </c>
      <c r="T462" s="36">
        <v>3.9736732773098439E-5</v>
      </c>
      <c r="U462" s="35">
        <v>387.65878217519997</v>
      </c>
      <c r="V462" s="36">
        <v>1.1579013556014376E-4</v>
      </c>
      <c r="W462" s="35">
        <v>0</v>
      </c>
      <c r="X462" s="36"/>
      <c r="Y462" s="35">
        <v>0</v>
      </c>
      <c r="Z462" s="36"/>
      <c r="AA462" s="35">
        <v>0</v>
      </c>
      <c r="AB462" s="36"/>
      <c r="AC462" s="35">
        <v>5861.4755185816994</v>
      </c>
      <c r="AD462" s="36">
        <v>4.9140619254064538E-5</v>
      </c>
      <c r="AE462" s="1"/>
      <c r="AF462" s="84"/>
    </row>
    <row r="463" spans="1:32" x14ac:dyDescent="0.3">
      <c r="A463" s="85" t="s">
        <v>413</v>
      </c>
      <c r="B463" t="s">
        <v>464</v>
      </c>
      <c r="C463" t="s">
        <v>464</v>
      </c>
      <c r="D463" t="s">
        <v>464</v>
      </c>
      <c r="E463" s="86">
        <v>0</v>
      </c>
      <c r="F463" s="25"/>
      <c r="G463" s="86">
        <v>0</v>
      </c>
      <c r="H463" s="25"/>
      <c r="I463" s="86">
        <v>0</v>
      </c>
      <c r="J463" s="25"/>
      <c r="K463" s="86">
        <v>0</v>
      </c>
      <c r="L463" s="25"/>
      <c r="M463" s="86">
        <v>0</v>
      </c>
      <c r="N463" s="25"/>
      <c r="O463" s="86">
        <v>0</v>
      </c>
      <c r="P463" s="25"/>
      <c r="Q463" s="86">
        <v>0</v>
      </c>
      <c r="R463" s="25"/>
      <c r="S463" s="86">
        <v>28004.259740205602</v>
      </c>
      <c r="T463" s="25">
        <v>2.0503670407017865E-3</v>
      </c>
      <c r="U463" s="86">
        <v>9334.7543736887001</v>
      </c>
      <c r="V463" s="25">
        <v>2.7882058244241342E-3</v>
      </c>
      <c r="W463" s="86">
        <v>0</v>
      </c>
      <c r="X463" s="25"/>
      <c r="Y463" s="86">
        <v>0</v>
      </c>
      <c r="Z463" s="25"/>
      <c r="AA463" s="86">
        <v>0</v>
      </c>
      <c r="AB463" s="25"/>
      <c r="AC463" s="86">
        <v>37339.0141138943</v>
      </c>
      <c r="AD463" s="25">
        <v>3.1303760803508453E-4</v>
      </c>
      <c r="AE463" s="1"/>
      <c r="AF463" s="84"/>
    </row>
    <row r="464" spans="1:32" x14ac:dyDescent="0.3">
      <c r="A464" s="89" t="s">
        <v>1007</v>
      </c>
      <c r="B464" t="s">
        <v>466</v>
      </c>
      <c r="C464" t="s">
        <v>464</v>
      </c>
      <c r="D464" t="s">
        <v>464</v>
      </c>
      <c r="E464" s="35">
        <v>0</v>
      </c>
      <c r="F464" s="36"/>
      <c r="G464" s="35">
        <v>0</v>
      </c>
      <c r="H464" s="36"/>
      <c r="I464" s="35">
        <v>0</v>
      </c>
      <c r="J464" s="36"/>
      <c r="K464" s="35">
        <v>0</v>
      </c>
      <c r="L464" s="36"/>
      <c r="M464" s="35">
        <v>0</v>
      </c>
      <c r="N464" s="36"/>
      <c r="O464" s="35">
        <v>0</v>
      </c>
      <c r="P464" s="36"/>
      <c r="Q464" s="35">
        <v>0</v>
      </c>
      <c r="R464" s="36"/>
      <c r="S464" s="35">
        <v>28004.259740205602</v>
      </c>
      <c r="T464" s="36">
        <v>2.0503670407017865E-3</v>
      </c>
      <c r="U464" s="35">
        <v>9334.7543736887001</v>
      </c>
      <c r="V464" s="36">
        <v>2.7882058244241342E-3</v>
      </c>
      <c r="W464" s="35">
        <v>0</v>
      </c>
      <c r="X464" s="36"/>
      <c r="Y464" s="35">
        <v>0</v>
      </c>
      <c r="Z464" s="36"/>
      <c r="AA464" s="35">
        <v>0</v>
      </c>
      <c r="AB464" s="36"/>
      <c r="AC464" s="35">
        <v>37339.0141138943</v>
      </c>
      <c r="AD464" s="36">
        <v>3.1303760803508453E-4</v>
      </c>
      <c r="AE464" s="1"/>
      <c r="AF464" s="84"/>
    </row>
    <row r="465" spans="1:32" x14ac:dyDescent="0.3">
      <c r="A465" s="85" t="s">
        <v>441</v>
      </c>
      <c r="B465" t="s">
        <v>464</v>
      </c>
      <c r="C465" t="s">
        <v>464</v>
      </c>
      <c r="D465" t="s">
        <v>464</v>
      </c>
      <c r="E465" s="86">
        <v>0</v>
      </c>
      <c r="F465" s="25"/>
      <c r="G465" s="86">
        <v>0</v>
      </c>
      <c r="H465" s="25"/>
      <c r="I465" s="86">
        <v>0</v>
      </c>
      <c r="J465" s="25"/>
      <c r="K465" s="86">
        <v>0</v>
      </c>
      <c r="L465" s="25"/>
      <c r="M465" s="86">
        <v>0</v>
      </c>
      <c r="N465" s="25"/>
      <c r="O465" s="86">
        <v>0</v>
      </c>
      <c r="P465" s="25"/>
      <c r="Q465" s="86">
        <v>0</v>
      </c>
      <c r="R465" s="25"/>
      <c r="S465" s="86">
        <v>0</v>
      </c>
      <c r="T465" s="25"/>
      <c r="U465" s="86">
        <v>0</v>
      </c>
      <c r="V465" s="25"/>
      <c r="W465" s="86">
        <v>0</v>
      </c>
      <c r="X465" s="25"/>
      <c r="Y465" s="86">
        <v>10528.375590371801</v>
      </c>
      <c r="Z465" s="25">
        <v>4.6943651294052214E-4</v>
      </c>
      <c r="AA465" s="86">
        <v>10528.378178024599</v>
      </c>
      <c r="AB465" s="25">
        <v>3.7689286455230937E-3</v>
      </c>
      <c r="AC465" s="86">
        <v>21056.7537683964</v>
      </c>
      <c r="AD465" s="25">
        <v>1.7653266935587793E-4</v>
      </c>
      <c r="AE465" s="1"/>
      <c r="AF465" s="84"/>
    </row>
    <row r="466" spans="1:32" x14ac:dyDescent="0.3">
      <c r="A466" s="89" t="s">
        <v>1008</v>
      </c>
      <c r="B466" t="s">
        <v>466</v>
      </c>
      <c r="C466" t="s">
        <v>464</v>
      </c>
      <c r="D466" t="s">
        <v>464</v>
      </c>
      <c r="E466" s="35">
        <v>0</v>
      </c>
      <c r="F466" s="36"/>
      <c r="G466" s="35">
        <v>0</v>
      </c>
      <c r="H466" s="36"/>
      <c r="I466" s="35">
        <v>0</v>
      </c>
      <c r="J466" s="36"/>
      <c r="K466" s="35">
        <v>0</v>
      </c>
      <c r="L466" s="36"/>
      <c r="M466" s="35">
        <v>0</v>
      </c>
      <c r="N466" s="36"/>
      <c r="O466" s="35">
        <v>0</v>
      </c>
      <c r="P466" s="36"/>
      <c r="Q466" s="35">
        <v>0</v>
      </c>
      <c r="R466" s="36"/>
      <c r="S466" s="35">
        <v>0</v>
      </c>
      <c r="T466" s="36"/>
      <c r="U466" s="35">
        <v>0</v>
      </c>
      <c r="V466" s="36"/>
      <c r="W466" s="35">
        <v>0</v>
      </c>
      <c r="X466" s="36"/>
      <c r="Y466" s="35">
        <v>10528.375590371801</v>
      </c>
      <c r="Z466" s="36">
        <v>4.6943651294052214E-4</v>
      </c>
      <c r="AA466" s="35">
        <v>10528.378178024599</v>
      </c>
      <c r="AB466" s="36">
        <v>3.7689286455230937E-3</v>
      </c>
      <c r="AC466" s="35">
        <v>21056.7537683964</v>
      </c>
      <c r="AD466" s="36">
        <v>1.7653266935587793E-4</v>
      </c>
      <c r="AE466" s="1"/>
      <c r="AF466" s="1"/>
    </row>
    <row r="467" spans="1:32" x14ac:dyDescent="0.3">
      <c r="A467" s="85" t="s">
        <v>444</v>
      </c>
      <c r="B467" t="s">
        <v>464</v>
      </c>
      <c r="C467" t="s">
        <v>464</v>
      </c>
      <c r="D467" t="s">
        <v>464</v>
      </c>
      <c r="E467" s="86">
        <v>0</v>
      </c>
      <c r="F467" s="25"/>
      <c r="G467" s="86">
        <v>0</v>
      </c>
      <c r="H467" s="25"/>
      <c r="I467" s="86">
        <v>0</v>
      </c>
      <c r="J467" s="25"/>
      <c r="K467" s="86">
        <v>0</v>
      </c>
      <c r="L467" s="25"/>
      <c r="M467" s="86">
        <v>50261.644489445702</v>
      </c>
      <c r="N467" s="25">
        <v>1.7658661844707007E-3</v>
      </c>
      <c r="O467" s="86">
        <v>14533.485583231301</v>
      </c>
      <c r="P467" s="25">
        <v>4.5595080228772594E-3</v>
      </c>
      <c r="Q467" s="86">
        <v>0</v>
      </c>
      <c r="R467" s="25"/>
      <c r="S467" s="86">
        <v>34274.8066641193</v>
      </c>
      <c r="T467" s="25">
        <v>2.5094730074097012E-3</v>
      </c>
      <c r="U467" s="86">
        <v>11142.343772341199</v>
      </c>
      <c r="V467" s="25">
        <v>3.3281162588856949E-3</v>
      </c>
      <c r="W467" s="86">
        <v>0</v>
      </c>
      <c r="X467" s="25"/>
      <c r="Y467" s="86">
        <v>36333.712259316497</v>
      </c>
      <c r="Z467" s="25">
        <v>1.6200382517504303E-3</v>
      </c>
      <c r="AA467" s="86">
        <v>0</v>
      </c>
      <c r="AB467" s="25"/>
      <c r="AC467" s="86">
        <v>146545.99276845402</v>
      </c>
      <c r="AD467" s="25">
        <v>1.2285918129341612E-3</v>
      </c>
      <c r="AE467" s="1"/>
      <c r="AF467" s="1"/>
    </row>
    <row r="468" spans="1:32" x14ac:dyDescent="0.3">
      <c r="A468" s="89" t="s">
        <v>1009</v>
      </c>
      <c r="B468" t="s">
        <v>466</v>
      </c>
      <c r="C468" t="s">
        <v>464</v>
      </c>
      <c r="D468" t="s">
        <v>464</v>
      </c>
      <c r="E468" s="35">
        <v>0</v>
      </c>
      <c r="F468" s="36"/>
      <c r="G468" s="35">
        <v>0</v>
      </c>
      <c r="H468" s="36"/>
      <c r="I468" s="35">
        <v>0</v>
      </c>
      <c r="J468" s="36"/>
      <c r="K468" s="35">
        <v>0</v>
      </c>
      <c r="L468" s="36"/>
      <c r="M468" s="35">
        <v>50261.644489445702</v>
      </c>
      <c r="N468" s="36">
        <v>1.7658661844707007E-3</v>
      </c>
      <c r="O468" s="35">
        <v>14533.485583231301</v>
      </c>
      <c r="P468" s="36">
        <v>4.5595080228772594E-3</v>
      </c>
      <c r="Q468" s="35">
        <v>0</v>
      </c>
      <c r="R468" s="36"/>
      <c r="S468" s="35">
        <v>34274.8066641193</v>
      </c>
      <c r="T468" s="36">
        <v>2.5094730074097012E-3</v>
      </c>
      <c r="U468" s="35">
        <v>11142.343772341199</v>
      </c>
      <c r="V468" s="36">
        <v>3.3281162588856949E-3</v>
      </c>
      <c r="W468" s="35">
        <v>0</v>
      </c>
      <c r="X468" s="36"/>
      <c r="Y468" s="35">
        <v>36333.712259316497</v>
      </c>
      <c r="Z468" s="36">
        <v>1.6200382517504303E-3</v>
      </c>
      <c r="AA468" s="35">
        <v>0</v>
      </c>
      <c r="AB468" s="36"/>
      <c r="AC468" s="35">
        <v>146545.99276845402</v>
      </c>
      <c r="AD468" s="36">
        <v>1.2285918129341612E-3</v>
      </c>
      <c r="AE468" s="1"/>
      <c r="AF468" s="1"/>
    </row>
    <row r="469" spans="1:32" x14ac:dyDescent="0.3">
      <c r="A469" s="85" t="s">
        <v>266</v>
      </c>
      <c r="B469" t="s">
        <v>464</v>
      </c>
      <c r="C469" t="s">
        <v>464</v>
      </c>
      <c r="D469" t="s">
        <v>464</v>
      </c>
      <c r="E469" s="86">
        <v>0</v>
      </c>
      <c r="F469" s="25"/>
      <c r="G469" s="86">
        <v>0</v>
      </c>
      <c r="H469" s="25"/>
      <c r="I469" s="86">
        <v>0</v>
      </c>
      <c r="J469" s="25"/>
      <c r="K469" s="86">
        <v>0</v>
      </c>
      <c r="L469" s="25"/>
      <c r="M469" s="86">
        <v>196.55260607599999</v>
      </c>
      <c r="N469" s="25">
        <v>6.9055758932058478E-6</v>
      </c>
      <c r="O469" s="86">
        <v>72.696525756100002</v>
      </c>
      <c r="P469" s="25">
        <v>2.2806668814718436E-5</v>
      </c>
      <c r="Q469" s="86">
        <v>0</v>
      </c>
      <c r="R469" s="25"/>
      <c r="S469" s="86">
        <v>0</v>
      </c>
      <c r="T469" s="25"/>
      <c r="U469" s="86">
        <v>0</v>
      </c>
      <c r="V469" s="25"/>
      <c r="W469" s="86">
        <v>0</v>
      </c>
      <c r="X469" s="25"/>
      <c r="Y469" s="86">
        <v>0</v>
      </c>
      <c r="Z469" s="25"/>
      <c r="AA469" s="86">
        <v>0</v>
      </c>
      <c r="AB469" s="25"/>
      <c r="AC469" s="86">
        <v>269.24913183209998</v>
      </c>
      <c r="AD469" s="25">
        <v>2.2572932412503151E-6</v>
      </c>
      <c r="AE469" s="1"/>
      <c r="AF469" s="1"/>
    </row>
    <row r="470" spans="1:32" x14ac:dyDescent="0.3">
      <c r="A470" s="89" t="s">
        <v>1010</v>
      </c>
      <c r="B470" t="s">
        <v>466</v>
      </c>
      <c r="C470" t="s">
        <v>464</v>
      </c>
      <c r="D470" t="s">
        <v>464</v>
      </c>
      <c r="E470" s="35">
        <v>0</v>
      </c>
      <c r="F470" s="36"/>
      <c r="G470" s="35">
        <v>0</v>
      </c>
      <c r="H470" s="36"/>
      <c r="I470" s="35">
        <v>0</v>
      </c>
      <c r="J470" s="36"/>
      <c r="K470" s="35">
        <v>0</v>
      </c>
      <c r="L470" s="36"/>
      <c r="M470" s="35">
        <v>196.55260607599999</v>
      </c>
      <c r="N470" s="36">
        <v>6.9055758932058478E-6</v>
      </c>
      <c r="O470" s="35">
        <v>72.696525756100002</v>
      </c>
      <c r="P470" s="36">
        <v>2.2806668814718436E-5</v>
      </c>
      <c r="Q470" s="35">
        <v>0</v>
      </c>
      <c r="R470" s="36"/>
      <c r="S470" s="35">
        <v>0</v>
      </c>
      <c r="T470" s="36"/>
      <c r="U470" s="35">
        <v>0</v>
      </c>
      <c r="V470" s="36"/>
      <c r="W470" s="35">
        <v>0</v>
      </c>
      <c r="X470" s="36"/>
      <c r="Y470" s="35">
        <v>0</v>
      </c>
      <c r="Z470" s="36"/>
      <c r="AA470" s="35">
        <v>0</v>
      </c>
      <c r="AB470" s="36"/>
      <c r="AC470" s="35">
        <v>269.24913183209998</v>
      </c>
      <c r="AD470" s="36">
        <v>2.2572932412503151E-6</v>
      </c>
      <c r="AE470" s="1"/>
      <c r="AF470" s="1"/>
    </row>
    <row r="471" spans="1:32" x14ac:dyDescent="0.3">
      <c r="A471" s="85" t="s">
        <v>348</v>
      </c>
      <c r="B471" t="s">
        <v>464</v>
      </c>
      <c r="C471" t="s">
        <v>464</v>
      </c>
      <c r="D471" t="s">
        <v>464</v>
      </c>
      <c r="E471" s="86">
        <v>0</v>
      </c>
      <c r="F471" s="25"/>
      <c r="G471" s="86">
        <v>0</v>
      </c>
      <c r="H471" s="25"/>
      <c r="I471" s="86">
        <v>0</v>
      </c>
      <c r="J471" s="25"/>
      <c r="K471" s="86">
        <v>0</v>
      </c>
      <c r="L471" s="25"/>
      <c r="M471" s="86">
        <v>0</v>
      </c>
      <c r="N471" s="25"/>
      <c r="O471" s="86">
        <v>0</v>
      </c>
      <c r="P471" s="25"/>
      <c r="Q471" s="86">
        <v>0</v>
      </c>
      <c r="R471" s="25"/>
      <c r="S471" s="86">
        <v>0</v>
      </c>
      <c r="T471" s="25"/>
      <c r="U471" s="86">
        <v>0</v>
      </c>
      <c r="V471" s="25"/>
      <c r="W471" s="86">
        <v>0</v>
      </c>
      <c r="X471" s="25"/>
      <c r="Y471" s="86">
        <v>130757.82889834</v>
      </c>
      <c r="Z471" s="25">
        <v>5.830196568390328E-3</v>
      </c>
      <c r="AA471" s="86">
        <v>0</v>
      </c>
      <c r="AB471" s="25"/>
      <c r="AC471" s="86">
        <v>130757.82889834</v>
      </c>
      <c r="AD471" s="25">
        <v>1.0962292112304559E-3</v>
      </c>
      <c r="AE471" s="1"/>
      <c r="AF471" s="1"/>
    </row>
    <row r="472" spans="1:32" x14ac:dyDescent="0.3">
      <c r="A472" s="89" t="s">
        <v>1011</v>
      </c>
      <c r="B472" t="s">
        <v>466</v>
      </c>
      <c r="C472" t="s">
        <v>464</v>
      </c>
      <c r="D472" t="s">
        <v>464</v>
      </c>
      <c r="E472" s="35">
        <v>0</v>
      </c>
      <c r="F472" s="36"/>
      <c r="G472" s="35">
        <v>0</v>
      </c>
      <c r="H472" s="36"/>
      <c r="I472" s="35">
        <v>0</v>
      </c>
      <c r="J472" s="36"/>
      <c r="K472" s="35">
        <v>0</v>
      </c>
      <c r="L472" s="36"/>
      <c r="M472" s="35">
        <v>0</v>
      </c>
      <c r="N472" s="36"/>
      <c r="O472" s="35">
        <v>0</v>
      </c>
      <c r="P472" s="36"/>
      <c r="Q472" s="35">
        <v>0</v>
      </c>
      <c r="R472" s="36"/>
      <c r="S472" s="35">
        <v>0</v>
      </c>
      <c r="T472" s="36"/>
      <c r="U472" s="35">
        <v>0</v>
      </c>
      <c r="V472" s="36"/>
      <c r="W472" s="35">
        <v>0</v>
      </c>
      <c r="X472" s="36"/>
      <c r="Y472" s="35">
        <v>130757.82889834</v>
      </c>
      <c r="Z472" s="36">
        <v>5.830196568390328E-3</v>
      </c>
      <c r="AA472" s="35">
        <v>0</v>
      </c>
      <c r="AB472" s="36"/>
      <c r="AC472" s="35">
        <v>130757.82889834</v>
      </c>
      <c r="AD472" s="36">
        <v>1.0962292112304559E-3</v>
      </c>
      <c r="AE472" s="1"/>
      <c r="AF472" s="1"/>
    </row>
    <row r="473" spans="1:32" x14ac:dyDescent="0.3">
      <c r="A473" s="85" t="s">
        <v>404</v>
      </c>
      <c r="B473" t="s">
        <v>464</v>
      </c>
      <c r="C473" t="s">
        <v>464</v>
      </c>
      <c r="D473" t="s">
        <v>464</v>
      </c>
      <c r="E473" s="86">
        <v>0</v>
      </c>
      <c r="F473" s="25"/>
      <c r="G473" s="86">
        <v>0</v>
      </c>
      <c r="H473" s="25"/>
      <c r="I473" s="86">
        <v>0</v>
      </c>
      <c r="J473" s="25"/>
      <c r="K473" s="86">
        <v>0</v>
      </c>
      <c r="L473" s="25"/>
      <c r="M473" s="86">
        <v>0</v>
      </c>
      <c r="N473" s="25"/>
      <c r="O473" s="86">
        <v>0</v>
      </c>
      <c r="P473" s="25"/>
      <c r="Q473" s="86">
        <v>0</v>
      </c>
      <c r="R473" s="25"/>
      <c r="S473" s="86">
        <v>38482.8798849011</v>
      </c>
      <c r="T473" s="25">
        <v>2.817572372177537E-3</v>
      </c>
      <c r="U473" s="86">
        <v>38482.8798849011</v>
      </c>
      <c r="V473" s="25">
        <v>1.1494484540282113E-2</v>
      </c>
      <c r="W473" s="86">
        <v>0</v>
      </c>
      <c r="X473" s="25"/>
      <c r="Y473" s="86">
        <v>0</v>
      </c>
      <c r="Z473" s="25"/>
      <c r="AA473" s="86">
        <v>0</v>
      </c>
      <c r="AB473" s="25"/>
      <c r="AC473" s="86">
        <v>76965.7597698022</v>
      </c>
      <c r="AD473" s="25">
        <v>6.4525478003920982E-4</v>
      </c>
      <c r="AE473" s="1"/>
      <c r="AF473" s="1"/>
    </row>
    <row r="474" spans="1:32" x14ac:dyDescent="0.3">
      <c r="A474" s="89" t="s">
        <v>1012</v>
      </c>
      <c r="B474" t="s">
        <v>725</v>
      </c>
      <c r="C474" t="s">
        <v>464</v>
      </c>
      <c r="D474" t="s">
        <v>464</v>
      </c>
      <c r="E474" s="35">
        <v>0</v>
      </c>
      <c r="F474" s="36"/>
      <c r="G474" s="35">
        <v>0</v>
      </c>
      <c r="H474" s="36"/>
      <c r="I474" s="35">
        <v>0</v>
      </c>
      <c r="J474" s="36"/>
      <c r="K474" s="35">
        <v>0</v>
      </c>
      <c r="L474" s="36"/>
      <c r="M474" s="35">
        <v>0</v>
      </c>
      <c r="N474" s="36"/>
      <c r="O474" s="35">
        <v>0</v>
      </c>
      <c r="P474" s="36"/>
      <c r="Q474" s="35">
        <v>0</v>
      </c>
      <c r="R474" s="36"/>
      <c r="S474" s="35">
        <v>6455.4856595396996</v>
      </c>
      <c r="T474" s="36">
        <v>4.7264648845690428E-4</v>
      </c>
      <c r="U474" s="35">
        <v>6455.4856595396996</v>
      </c>
      <c r="V474" s="36">
        <v>1.9281945721194734E-3</v>
      </c>
      <c r="W474" s="35">
        <v>0</v>
      </c>
      <c r="X474" s="36"/>
      <c r="Y474" s="35">
        <v>0</v>
      </c>
      <c r="Z474" s="36"/>
      <c r="AA474" s="35">
        <v>0</v>
      </c>
      <c r="AB474" s="36"/>
      <c r="AC474" s="35">
        <v>12910.971319079399</v>
      </c>
      <c r="AD474" s="36">
        <v>1.0824119691018461E-4</v>
      </c>
      <c r="AE474" s="1"/>
      <c r="AF474" s="1"/>
    </row>
    <row r="475" spans="1:32" x14ac:dyDescent="0.3">
      <c r="A475" s="89" t="s">
        <v>1013</v>
      </c>
      <c r="B475" t="s">
        <v>725</v>
      </c>
      <c r="C475" t="s">
        <v>464</v>
      </c>
      <c r="D475" t="s">
        <v>464</v>
      </c>
      <c r="E475" s="35">
        <v>0</v>
      </c>
      <c r="F475" s="36"/>
      <c r="G475" s="35">
        <v>0</v>
      </c>
      <c r="H475" s="36"/>
      <c r="I475" s="35">
        <v>0</v>
      </c>
      <c r="J475" s="36"/>
      <c r="K475" s="35">
        <v>0</v>
      </c>
      <c r="L475" s="36"/>
      <c r="M475" s="35">
        <v>0</v>
      </c>
      <c r="N475" s="36"/>
      <c r="O475" s="35">
        <v>0</v>
      </c>
      <c r="P475" s="36"/>
      <c r="Q475" s="35">
        <v>0</v>
      </c>
      <c r="R475" s="36"/>
      <c r="S475" s="35">
        <v>32027.3942253614</v>
      </c>
      <c r="T475" s="36">
        <v>2.3449258837206326E-3</v>
      </c>
      <c r="U475" s="35">
        <v>32027.3942253614</v>
      </c>
      <c r="V475" s="36">
        <v>9.5662899681626407E-3</v>
      </c>
      <c r="W475" s="35">
        <v>0</v>
      </c>
      <c r="X475" s="36"/>
      <c r="Y475" s="35">
        <v>0</v>
      </c>
      <c r="Z475" s="36"/>
      <c r="AA475" s="35">
        <v>0</v>
      </c>
      <c r="AB475" s="36"/>
      <c r="AC475" s="35">
        <v>64054.788450722801</v>
      </c>
      <c r="AD475" s="36">
        <v>5.3701358312902524E-4</v>
      </c>
      <c r="AE475" s="1"/>
      <c r="AF475" s="1"/>
    </row>
    <row r="476" spans="1:32" x14ac:dyDescent="0.3">
      <c r="A476" s="85" t="s">
        <v>383</v>
      </c>
      <c r="B476" t="s">
        <v>464</v>
      </c>
      <c r="C476" t="s">
        <v>464</v>
      </c>
      <c r="D476" t="s">
        <v>464</v>
      </c>
      <c r="E476" s="86">
        <v>0</v>
      </c>
      <c r="F476" s="25"/>
      <c r="G476" s="86">
        <v>0</v>
      </c>
      <c r="H476" s="25"/>
      <c r="I476" s="86">
        <v>0</v>
      </c>
      <c r="J476" s="25"/>
      <c r="K476" s="86">
        <v>0</v>
      </c>
      <c r="L476" s="25"/>
      <c r="M476" s="86">
        <v>133139.59751847599</v>
      </c>
      <c r="N476" s="25">
        <v>4.6776565999802362E-3</v>
      </c>
      <c r="O476" s="86">
        <v>73966.393726059599</v>
      </c>
      <c r="P476" s="25">
        <v>2.3205057292407925E-2</v>
      </c>
      <c r="Q476" s="86">
        <v>0</v>
      </c>
      <c r="R476" s="25"/>
      <c r="S476" s="86">
        <v>88710.031205622305</v>
      </c>
      <c r="T476" s="25">
        <v>6.4950163243379334E-3</v>
      </c>
      <c r="U476" s="86">
        <v>59140.017435143498</v>
      </c>
      <c r="V476" s="25">
        <v>1.7664582748314204E-2</v>
      </c>
      <c r="W476" s="86">
        <v>0</v>
      </c>
      <c r="X476" s="25"/>
      <c r="Y476" s="86">
        <v>0</v>
      </c>
      <c r="Z476" s="25"/>
      <c r="AA476" s="86">
        <v>0</v>
      </c>
      <c r="AB476" s="25"/>
      <c r="AC476" s="86">
        <v>354956.03988530143</v>
      </c>
      <c r="AD476" s="25">
        <v>2.9758308386067887E-3</v>
      </c>
      <c r="AE476" s="1"/>
      <c r="AF476" s="1"/>
    </row>
    <row r="477" spans="1:32" x14ac:dyDescent="0.3">
      <c r="A477" s="89" t="s">
        <v>1014</v>
      </c>
      <c r="B477" t="s">
        <v>466</v>
      </c>
      <c r="C477" t="s">
        <v>464</v>
      </c>
      <c r="D477" t="s">
        <v>464</v>
      </c>
      <c r="E477" s="35">
        <v>0</v>
      </c>
      <c r="F477" s="36"/>
      <c r="G477" s="35">
        <v>0</v>
      </c>
      <c r="H477" s="36"/>
      <c r="I477" s="35">
        <v>0</v>
      </c>
      <c r="J477" s="36"/>
      <c r="K477" s="35">
        <v>0</v>
      </c>
      <c r="L477" s="36"/>
      <c r="M477" s="35">
        <v>133139.59751847599</v>
      </c>
      <c r="N477" s="36">
        <v>4.6776565999802362E-3</v>
      </c>
      <c r="O477" s="35">
        <v>73966.393726059599</v>
      </c>
      <c r="P477" s="36">
        <v>2.3205057292407925E-2</v>
      </c>
      <c r="Q477" s="35">
        <v>0</v>
      </c>
      <c r="R477" s="36"/>
      <c r="S477" s="35">
        <v>88710.031205622305</v>
      </c>
      <c r="T477" s="36">
        <v>6.4950163243379334E-3</v>
      </c>
      <c r="U477" s="35">
        <v>59140.017435143498</v>
      </c>
      <c r="V477" s="36">
        <v>1.7664582748314204E-2</v>
      </c>
      <c r="W477" s="35">
        <v>0</v>
      </c>
      <c r="X477" s="36"/>
      <c r="Y477" s="35">
        <v>0</v>
      </c>
      <c r="Z477" s="36"/>
      <c r="AA477" s="35">
        <v>0</v>
      </c>
      <c r="AB477" s="36"/>
      <c r="AC477" s="35">
        <v>354956.03988530143</v>
      </c>
      <c r="AD477" s="36">
        <v>2.9758308386067887E-3</v>
      </c>
      <c r="AE477" s="1"/>
      <c r="AF477" s="1"/>
    </row>
    <row r="478" spans="1:32" x14ac:dyDescent="0.3">
      <c r="A478" s="85" t="s">
        <v>274</v>
      </c>
      <c r="B478" t="s">
        <v>464</v>
      </c>
      <c r="C478" t="s">
        <v>464</v>
      </c>
      <c r="D478" t="s">
        <v>464</v>
      </c>
      <c r="E478" s="86">
        <v>0</v>
      </c>
      <c r="F478" s="25"/>
      <c r="G478" s="86">
        <v>0</v>
      </c>
      <c r="H478" s="25"/>
      <c r="I478" s="86">
        <v>0</v>
      </c>
      <c r="J478" s="25"/>
      <c r="K478" s="86">
        <v>0</v>
      </c>
      <c r="L478" s="25"/>
      <c r="M478" s="86">
        <v>149427.603283125</v>
      </c>
      <c r="N478" s="25">
        <v>5.2499108285162183E-3</v>
      </c>
      <c r="O478" s="86">
        <v>10673.3987215372</v>
      </c>
      <c r="P478" s="25">
        <v>3.3485048595890046E-3</v>
      </c>
      <c r="Q478" s="86">
        <v>0</v>
      </c>
      <c r="R478" s="25"/>
      <c r="S478" s="86">
        <v>0</v>
      </c>
      <c r="T478" s="25"/>
      <c r="U478" s="86">
        <v>0</v>
      </c>
      <c r="V478" s="25"/>
      <c r="W478" s="86">
        <v>0</v>
      </c>
      <c r="X478" s="25"/>
      <c r="Y478" s="86">
        <v>0</v>
      </c>
      <c r="Z478" s="25"/>
      <c r="AA478" s="86">
        <v>0</v>
      </c>
      <c r="AB478" s="25"/>
      <c r="AC478" s="86">
        <v>160101.00200466221</v>
      </c>
      <c r="AD478" s="25">
        <v>1.3422324049233629E-3</v>
      </c>
      <c r="AE478" s="1"/>
      <c r="AF478" s="1"/>
    </row>
    <row r="479" spans="1:32" x14ac:dyDescent="0.3">
      <c r="A479" s="89" t="s">
        <v>1015</v>
      </c>
      <c r="B479" t="s">
        <v>466</v>
      </c>
      <c r="C479" t="s">
        <v>464</v>
      </c>
      <c r="D479" t="s">
        <v>464</v>
      </c>
      <c r="E479" s="35">
        <v>0</v>
      </c>
      <c r="F479" s="36"/>
      <c r="G479" s="35">
        <v>0</v>
      </c>
      <c r="H479" s="36"/>
      <c r="I479" s="35">
        <v>0</v>
      </c>
      <c r="J479" s="36"/>
      <c r="K479" s="35">
        <v>0</v>
      </c>
      <c r="L479" s="36"/>
      <c r="M479" s="35">
        <v>149427.603283125</v>
      </c>
      <c r="N479" s="36">
        <v>5.2499108285162183E-3</v>
      </c>
      <c r="O479" s="35">
        <v>10673.3987215372</v>
      </c>
      <c r="P479" s="36">
        <v>3.3485048595890046E-3</v>
      </c>
      <c r="Q479" s="35">
        <v>0</v>
      </c>
      <c r="R479" s="36"/>
      <c r="S479" s="35">
        <v>0</v>
      </c>
      <c r="T479" s="36"/>
      <c r="U479" s="35">
        <v>0</v>
      </c>
      <c r="V479" s="36"/>
      <c r="W479" s="35">
        <v>0</v>
      </c>
      <c r="X479" s="36"/>
      <c r="Y479" s="35">
        <v>0</v>
      </c>
      <c r="Z479" s="36"/>
      <c r="AA479" s="35">
        <v>0</v>
      </c>
      <c r="AB479" s="36"/>
      <c r="AC479" s="35">
        <v>160101.00200466221</v>
      </c>
      <c r="AD479" s="36">
        <v>1.3422324049233629E-3</v>
      </c>
      <c r="AE479" s="1"/>
      <c r="AF479" s="1"/>
    </row>
    <row r="480" spans="1:32" x14ac:dyDescent="0.3">
      <c r="A480" s="85" t="s">
        <v>401</v>
      </c>
      <c r="B480" t="s">
        <v>464</v>
      </c>
      <c r="C480" t="s">
        <v>464</v>
      </c>
      <c r="D480" t="s">
        <v>464</v>
      </c>
      <c r="E480" s="86">
        <v>0</v>
      </c>
      <c r="F480" s="25"/>
      <c r="G480" s="86">
        <v>0</v>
      </c>
      <c r="H480" s="25"/>
      <c r="I480" s="86">
        <v>0</v>
      </c>
      <c r="J480" s="25"/>
      <c r="K480" s="86">
        <v>0</v>
      </c>
      <c r="L480" s="25"/>
      <c r="M480" s="86">
        <v>182969.27876709698</v>
      </c>
      <c r="N480" s="25">
        <v>6.4283464151209026E-3</v>
      </c>
      <c r="O480" s="86">
        <v>36593.8537165706</v>
      </c>
      <c r="P480" s="25">
        <v>1.1480382228555795E-2</v>
      </c>
      <c r="Q480" s="86">
        <v>0</v>
      </c>
      <c r="R480" s="25"/>
      <c r="S480" s="86">
        <v>0</v>
      </c>
      <c r="T480" s="25"/>
      <c r="U480" s="86">
        <v>0</v>
      </c>
      <c r="V480" s="25"/>
      <c r="W480" s="86">
        <v>0</v>
      </c>
      <c r="X480" s="25"/>
      <c r="Y480" s="86">
        <v>0</v>
      </c>
      <c r="Z480" s="25"/>
      <c r="AA480" s="86">
        <v>0</v>
      </c>
      <c r="AB480" s="25"/>
      <c r="AC480" s="86">
        <v>219563.13248366761</v>
      </c>
      <c r="AD480" s="25">
        <v>1.8407427040180431E-3</v>
      </c>
      <c r="AE480" s="1"/>
      <c r="AF480" s="1"/>
    </row>
    <row r="481" spans="1:32" x14ac:dyDescent="0.3">
      <c r="A481" s="89" t="s">
        <v>1016</v>
      </c>
      <c r="B481" t="s">
        <v>466</v>
      </c>
      <c r="C481" t="s">
        <v>464</v>
      </c>
      <c r="D481" t="s">
        <v>464</v>
      </c>
      <c r="E481" s="35">
        <v>0</v>
      </c>
      <c r="F481" s="36"/>
      <c r="G481" s="35">
        <v>0</v>
      </c>
      <c r="H481" s="36"/>
      <c r="I481" s="35">
        <v>0</v>
      </c>
      <c r="J481" s="36"/>
      <c r="K481" s="35">
        <v>0</v>
      </c>
      <c r="L481" s="36"/>
      <c r="M481" s="35">
        <v>182969.27876709698</v>
      </c>
      <c r="N481" s="36">
        <v>6.4283464151209026E-3</v>
      </c>
      <c r="O481" s="35">
        <v>36593.8537165706</v>
      </c>
      <c r="P481" s="36">
        <v>1.1480382228555795E-2</v>
      </c>
      <c r="Q481" s="35">
        <v>0</v>
      </c>
      <c r="R481" s="36"/>
      <c r="S481" s="35">
        <v>0</v>
      </c>
      <c r="T481" s="36"/>
      <c r="U481" s="35">
        <v>0</v>
      </c>
      <c r="V481" s="36"/>
      <c r="W481" s="35">
        <v>0</v>
      </c>
      <c r="X481" s="36"/>
      <c r="Y481" s="35">
        <v>0</v>
      </c>
      <c r="Z481" s="36"/>
      <c r="AA481" s="35">
        <v>0</v>
      </c>
      <c r="AB481" s="36"/>
      <c r="AC481" s="35">
        <v>219563.13248366761</v>
      </c>
      <c r="AD481" s="36">
        <v>1.8407427040180431E-3</v>
      </c>
      <c r="AE481" s="1"/>
      <c r="AF481" s="1"/>
    </row>
    <row r="482" spans="1:32" x14ac:dyDescent="0.3">
      <c r="A482" s="85" t="s">
        <v>275</v>
      </c>
      <c r="B482" t="s">
        <v>464</v>
      </c>
      <c r="C482" t="s">
        <v>464</v>
      </c>
      <c r="D482" t="s">
        <v>464</v>
      </c>
      <c r="E482" s="86">
        <v>0</v>
      </c>
      <c r="F482" s="25"/>
      <c r="G482" s="86">
        <v>0</v>
      </c>
      <c r="H482" s="25"/>
      <c r="I482" s="86">
        <v>0</v>
      </c>
      <c r="J482" s="25"/>
      <c r="K482" s="86">
        <v>0</v>
      </c>
      <c r="L482" s="25"/>
      <c r="M482" s="86">
        <v>71113.427446359303</v>
      </c>
      <c r="N482" s="25">
        <v>2.4984617607509045E-3</v>
      </c>
      <c r="O482" s="86">
        <v>7901.5405376912004</v>
      </c>
      <c r="P482" s="25">
        <v>2.4789055088244587E-3</v>
      </c>
      <c r="Q482" s="86">
        <v>0</v>
      </c>
      <c r="R482" s="25"/>
      <c r="S482" s="86">
        <v>0</v>
      </c>
      <c r="T482" s="25"/>
      <c r="U482" s="86">
        <v>0</v>
      </c>
      <c r="V482" s="25"/>
      <c r="W482" s="86">
        <v>0</v>
      </c>
      <c r="X482" s="25"/>
      <c r="Y482" s="86">
        <v>0</v>
      </c>
      <c r="Z482" s="25"/>
      <c r="AA482" s="86">
        <v>0</v>
      </c>
      <c r="AB482" s="25"/>
      <c r="AC482" s="86">
        <v>79014.967984050512</v>
      </c>
      <c r="AD482" s="25">
        <v>6.6243464546890353E-4</v>
      </c>
      <c r="AE482" s="1"/>
      <c r="AF482" s="1"/>
    </row>
    <row r="483" spans="1:32" x14ac:dyDescent="0.3">
      <c r="A483" s="89" t="s">
        <v>1017</v>
      </c>
      <c r="B483" t="s">
        <v>466</v>
      </c>
      <c r="C483" t="s">
        <v>464</v>
      </c>
      <c r="D483" t="s">
        <v>464</v>
      </c>
      <c r="E483" s="35">
        <v>0</v>
      </c>
      <c r="F483" s="36"/>
      <c r="G483" s="35">
        <v>0</v>
      </c>
      <c r="H483" s="36"/>
      <c r="I483" s="35">
        <v>0</v>
      </c>
      <c r="J483" s="36"/>
      <c r="K483" s="35">
        <v>0</v>
      </c>
      <c r="L483" s="36"/>
      <c r="M483" s="35">
        <v>71113.427446359303</v>
      </c>
      <c r="N483" s="36">
        <v>2.4984617607509045E-3</v>
      </c>
      <c r="O483" s="35">
        <v>7901.5405376912004</v>
      </c>
      <c r="P483" s="36">
        <v>2.4789055088244587E-3</v>
      </c>
      <c r="Q483" s="35">
        <v>0</v>
      </c>
      <c r="R483" s="36"/>
      <c r="S483" s="35">
        <v>0</v>
      </c>
      <c r="T483" s="36"/>
      <c r="U483" s="35">
        <v>0</v>
      </c>
      <c r="V483" s="36"/>
      <c r="W483" s="35">
        <v>0</v>
      </c>
      <c r="X483" s="36"/>
      <c r="Y483" s="35">
        <v>0</v>
      </c>
      <c r="Z483" s="36"/>
      <c r="AA483" s="35">
        <v>0</v>
      </c>
      <c r="AB483" s="36"/>
      <c r="AC483" s="35">
        <v>79014.967984050512</v>
      </c>
      <c r="AD483" s="36">
        <v>6.6243464546890353E-4</v>
      </c>
      <c r="AE483" s="1"/>
      <c r="AF483" s="1"/>
    </row>
    <row r="484" spans="1:32" x14ac:dyDescent="0.3">
      <c r="A484" s="85" t="s">
        <v>352</v>
      </c>
      <c r="B484" t="s">
        <v>464</v>
      </c>
      <c r="C484" t="s">
        <v>464</v>
      </c>
      <c r="D484" t="s">
        <v>464</v>
      </c>
      <c r="E484" s="86">
        <v>0</v>
      </c>
      <c r="F484" s="25"/>
      <c r="G484" s="86">
        <v>0</v>
      </c>
      <c r="H484" s="25"/>
      <c r="I484" s="86">
        <v>0</v>
      </c>
      <c r="J484" s="25"/>
      <c r="K484" s="86">
        <v>0</v>
      </c>
      <c r="L484" s="25"/>
      <c r="M484" s="86">
        <v>0</v>
      </c>
      <c r="N484" s="25"/>
      <c r="O484" s="86">
        <v>0</v>
      </c>
      <c r="P484" s="25"/>
      <c r="Q484" s="86">
        <v>0</v>
      </c>
      <c r="R484" s="25"/>
      <c r="S484" s="86">
        <v>72540.129133186696</v>
      </c>
      <c r="T484" s="25">
        <v>5.3111166402088766E-3</v>
      </c>
      <c r="U484" s="86">
        <v>72540.129133186696</v>
      </c>
      <c r="V484" s="25">
        <v>2.1667073653669867E-2</v>
      </c>
      <c r="W484" s="86">
        <v>0</v>
      </c>
      <c r="X484" s="25"/>
      <c r="Y484" s="86">
        <v>0</v>
      </c>
      <c r="Z484" s="25"/>
      <c r="AA484" s="86">
        <v>0</v>
      </c>
      <c r="AB484" s="25"/>
      <c r="AC484" s="86">
        <v>145080.25826637339</v>
      </c>
      <c r="AD484" s="25">
        <v>1.2163035928663725E-3</v>
      </c>
      <c r="AE484" s="1"/>
      <c r="AF484" s="1"/>
    </row>
    <row r="485" spans="1:32" x14ac:dyDescent="0.3">
      <c r="A485" s="89" t="s">
        <v>1018</v>
      </c>
      <c r="B485" t="s">
        <v>466</v>
      </c>
      <c r="C485" t="s">
        <v>464</v>
      </c>
      <c r="D485" t="s">
        <v>464</v>
      </c>
      <c r="E485" s="35">
        <v>0</v>
      </c>
      <c r="F485" s="36"/>
      <c r="G485" s="35">
        <v>0</v>
      </c>
      <c r="H485" s="36"/>
      <c r="I485" s="35">
        <v>0</v>
      </c>
      <c r="J485" s="36"/>
      <c r="K485" s="35">
        <v>0</v>
      </c>
      <c r="L485" s="36"/>
      <c r="M485" s="35">
        <v>0</v>
      </c>
      <c r="N485" s="36"/>
      <c r="O485" s="35">
        <v>0</v>
      </c>
      <c r="P485" s="36"/>
      <c r="Q485" s="35">
        <v>0</v>
      </c>
      <c r="R485" s="36"/>
      <c r="S485" s="35">
        <v>72540.129133186696</v>
      </c>
      <c r="T485" s="36">
        <v>5.3111166402088766E-3</v>
      </c>
      <c r="U485" s="35">
        <v>72540.129133186696</v>
      </c>
      <c r="V485" s="36">
        <v>2.1667073653669867E-2</v>
      </c>
      <c r="W485" s="35">
        <v>0</v>
      </c>
      <c r="X485" s="36"/>
      <c r="Y485" s="35">
        <v>0</v>
      </c>
      <c r="Z485" s="36"/>
      <c r="AA485" s="35">
        <v>0</v>
      </c>
      <c r="AB485" s="36"/>
      <c r="AC485" s="35">
        <v>145080.25826637339</v>
      </c>
      <c r="AD485" s="36">
        <v>1.2163035928663725E-3</v>
      </c>
      <c r="AE485" s="1"/>
      <c r="AF485" s="1"/>
    </row>
    <row r="486" spans="1:32" x14ac:dyDescent="0.3">
      <c r="A486" s="85" t="s">
        <v>440</v>
      </c>
      <c r="B486" t="s">
        <v>464</v>
      </c>
      <c r="C486" t="s">
        <v>464</v>
      </c>
      <c r="D486" t="s">
        <v>464</v>
      </c>
      <c r="E486" s="86">
        <v>0</v>
      </c>
      <c r="F486" s="25"/>
      <c r="G486" s="86">
        <v>0</v>
      </c>
      <c r="H486" s="25"/>
      <c r="I486" s="86">
        <v>0</v>
      </c>
      <c r="J486" s="25"/>
      <c r="K486" s="86">
        <v>0</v>
      </c>
      <c r="L486" s="25"/>
      <c r="M486" s="86">
        <v>0</v>
      </c>
      <c r="N486" s="25"/>
      <c r="O486" s="86">
        <v>0</v>
      </c>
      <c r="P486" s="25"/>
      <c r="Q486" s="86">
        <v>0</v>
      </c>
      <c r="R486" s="25"/>
      <c r="S486" s="86">
        <v>0</v>
      </c>
      <c r="T486" s="25"/>
      <c r="U486" s="86">
        <v>0</v>
      </c>
      <c r="V486" s="25"/>
      <c r="W486" s="86">
        <v>0</v>
      </c>
      <c r="X486" s="25"/>
      <c r="Y486" s="86">
        <v>114131.36818284799</v>
      </c>
      <c r="Z486" s="25">
        <v>5.0888601985175736E-3</v>
      </c>
      <c r="AA486" s="86">
        <v>0</v>
      </c>
      <c r="AB486" s="25"/>
      <c r="AC486" s="86">
        <v>114131.36818284799</v>
      </c>
      <c r="AD486" s="25">
        <v>9.5683861359466597E-4</v>
      </c>
      <c r="AE486" s="1"/>
      <c r="AF486" s="1"/>
    </row>
    <row r="487" spans="1:32" x14ac:dyDescent="0.3">
      <c r="A487" s="89" t="s">
        <v>1019</v>
      </c>
      <c r="B487" t="s">
        <v>466</v>
      </c>
      <c r="C487" t="s">
        <v>464</v>
      </c>
      <c r="D487" t="s">
        <v>464</v>
      </c>
      <c r="E487" s="35">
        <v>0</v>
      </c>
      <c r="F487" s="36"/>
      <c r="G487" s="35">
        <v>0</v>
      </c>
      <c r="H487" s="36"/>
      <c r="I487" s="35">
        <v>0</v>
      </c>
      <c r="J487" s="36"/>
      <c r="K487" s="35">
        <v>0</v>
      </c>
      <c r="L487" s="36"/>
      <c r="M487" s="35">
        <v>0</v>
      </c>
      <c r="N487" s="36"/>
      <c r="O487" s="35">
        <v>0</v>
      </c>
      <c r="P487" s="36"/>
      <c r="Q487" s="35">
        <v>0</v>
      </c>
      <c r="R487" s="36"/>
      <c r="S487" s="35">
        <v>0</v>
      </c>
      <c r="T487" s="36"/>
      <c r="U487" s="35">
        <v>0</v>
      </c>
      <c r="V487" s="36"/>
      <c r="W487" s="35">
        <v>0</v>
      </c>
      <c r="X487" s="36"/>
      <c r="Y487" s="35">
        <v>114131.36818284799</v>
      </c>
      <c r="Z487" s="36">
        <v>5.0888601985175736E-3</v>
      </c>
      <c r="AA487" s="35">
        <v>0</v>
      </c>
      <c r="AB487" s="36"/>
      <c r="AC487" s="35">
        <v>114131.36818284799</v>
      </c>
      <c r="AD487" s="36">
        <v>9.5683861359466597E-4</v>
      </c>
      <c r="AE487" s="1"/>
      <c r="AF487" s="1"/>
    </row>
    <row r="488" spans="1:32" x14ac:dyDescent="0.3">
      <c r="A488" s="85" t="s">
        <v>414</v>
      </c>
      <c r="B488" t="s">
        <v>464</v>
      </c>
      <c r="C488" t="s">
        <v>464</v>
      </c>
      <c r="D488" t="s">
        <v>464</v>
      </c>
      <c r="E488" s="86">
        <v>0</v>
      </c>
      <c r="F488" s="25"/>
      <c r="G488" s="86">
        <v>0</v>
      </c>
      <c r="H488" s="25"/>
      <c r="I488" s="86">
        <v>0</v>
      </c>
      <c r="J488" s="25"/>
      <c r="K488" s="86">
        <v>0</v>
      </c>
      <c r="L488" s="25"/>
      <c r="M488" s="86">
        <v>111006.980041057</v>
      </c>
      <c r="N488" s="25">
        <v>3.9000608572582413E-3</v>
      </c>
      <c r="O488" s="86">
        <v>18501.160021057098</v>
      </c>
      <c r="P488" s="25">
        <v>5.8042640263720226E-3</v>
      </c>
      <c r="Q488" s="86">
        <v>0</v>
      </c>
      <c r="R488" s="25"/>
      <c r="S488" s="86">
        <v>0</v>
      </c>
      <c r="T488" s="25"/>
      <c r="U488" s="86">
        <v>0</v>
      </c>
      <c r="V488" s="25"/>
      <c r="W488" s="86">
        <v>0</v>
      </c>
      <c r="X488" s="25"/>
      <c r="Y488" s="86">
        <v>0</v>
      </c>
      <c r="Z488" s="25"/>
      <c r="AA488" s="86">
        <v>0</v>
      </c>
      <c r="AB488" s="25"/>
      <c r="AC488" s="86">
        <v>129508.14006211411</v>
      </c>
      <c r="AD488" s="25">
        <v>1.0857522446215614E-3</v>
      </c>
      <c r="AE488" s="1"/>
      <c r="AF488" s="1"/>
    </row>
    <row r="489" spans="1:32" x14ac:dyDescent="0.3">
      <c r="A489" s="89" t="s">
        <v>1020</v>
      </c>
      <c r="B489" t="s">
        <v>466</v>
      </c>
      <c r="C489" t="s">
        <v>464</v>
      </c>
      <c r="D489" t="s">
        <v>464</v>
      </c>
      <c r="E489" s="35">
        <v>0</v>
      </c>
      <c r="F489" s="36"/>
      <c r="G489" s="35">
        <v>0</v>
      </c>
      <c r="H489" s="36"/>
      <c r="I489" s="35">
        <v>0</v>
      </c>
      <c r="J489" s="36"/>
      <c r="K489" s="35">
        <v>0</v>
      </c>
      <c r="L489" s="36"/>
      <c r="M489" s="35">
        <v>111006.980041057</v>
      </c>
      <c r="N489" s="36">
        <v>3.9000608572582413E-3</v>
      </c>
      <c r="O489" s="35">
        <v>18501.160021057098</v>
      </c>
      <c r="P489" s="36">
        <v>5.8042640263720226E-3</v>
      </c>
      <c r="Q489" s="35">
        <v>0</v>
      </c>
      <c r="R489" s="36"/>
      <c r="S489" s="35">
        <v>0</v>
      </c>
      <c r="T489" s="36"/>
      <c r="U489" s="35">
        <v>0</v>
      </c>
      <c r="V489" s="36"/>
      <c r="W489" s="35">
        <v>0</v>
      </c>
      <c r="X489" s="36"/>
      <c r="Y489" s="35">
        <v>0</v>
      </c>
      <c r="Z489" s="36"/>
      <c r="AA489" s="35">
        <v>0</v>
      </c>
      <c r="AB489" s="36"/>
      <c r="AC489" s="35">
        <v>129508.14006211411</v>
      </c>
      <c r="AD489" s="36">
        <v>1.0857522446215614E-3</v>
      </c>
      <c r="AE489" s="1"/>
      <c r="AF489" s="1"/>
    </row>
    <row r="490" spans="1:32" x14ac:dyDescent="0.3">
      <c r="A490" s="85" t="s">
        <v>306</v>
      </c>
      <c r="B490" t="s">
        <v>464</v>
      </c>
      <c r="C490" t="s">
        <v>464</v>
      </c>
      <c r="D490" t="s">
        <v>464</v>
      </c>
      <c r="E490" s="86">
        <v>0</v>
      </c>
      <c r="F490" s="25"/>
      <c r="G490" s="86">
        <v>48401.933404072399</v>
      </c>
      <c r="H490" s="25">
        <v>3.7084801235247864E-3</v>
      </c>
      <c r="I490" s="86">
        <v>12100.476205024001</v>
      </c>
      <c r="J490" s="25">
        <v>2.7944168593430959E-3</v>
      </c>
      <c r="K490" s="86">
        <v>0</v>
      </c>
      <c r="L490" s="25"/>
      <c r="M490" s="86">
        <v>385916.03871649859</v>
      </c>
      <c r="N490" s="25">
        <v>1.3558571147775552E-2</v>
      </c>
      <c r="O490" s="86">
        <v>55602.611970633094</v>
      </c>
      <c r="P490" s="25">
        <v>1.7443892170336903E-2</v>
      </c>
      <c r="Q490" s="86">
        <v>0</v>
      </c>
      <c r="R490" s="25"/>
      <c r="S490" s="86">
        <v>0</v>
      </c>
      <c r="T490" s="25"/>
      <c r="U490" s="86">
        <v>0</v>
      </c>
      <c r="V490" s="25"/>
      <c r="W490" s="86">
        <v>0</v>
      </c>
      <c r="X490" s="25"/>
      <c r="Y490" s="86">
        <v>89361.337791604295</v>
      </c>
      <c r="Z490" s="25">
        <v>3.9844204307218686E-3</v>
      </c>
      <c r="AA490" s="86">
        <v>0</v>
      </c>
      <c r="AB490" s="25"/>
      <c r="AC490" s="86">
        <v>591382.39808783238</v>
      </c>
      <c r="AD490" s="25">
        <v>4.9579490976056585E-3</v>
      </c>
      <c r="AE490" s="1"/>
      <c r="AF490" s="1"/>
    </row>
    <row r="491" spans="1:32" x14ac:dyDescent="0.3">
      <c r="A491" s="89" t="s">
        <v>1021</v>
      </c>
      <c r="B491" t="s">
        <v>466</v>
      </c>
      <c r="C491" t="s">
        <v>464</v>
      </c>
      <c r="D491" t="s">
        <v>464</v>
      </c>
      <c r="E491" s="35">
        <v>0</v>
      </c>
      <c r="F491" s="36"/>
      <c r="G491" s="35">
        <v>0</v>
      </c>
      <c r="H491" s="36"/>
      <c r="I491" s="35">
        <v>0</v>
      </c>
      <c r="J491" s="36"/>
      <c r="K491" s="35">
        <v>0</v>
      </c>
      <c r="L491" s="36"/>
      <c r="M491" s="35">
        <v>83403.920997573601</v>
      </c>
      <c r="N491" s="36">
        <v>2.9302694975053591E-3</v>
      </c>
      <c r="O491" s="35">
        <v>55602.611970633094</v>
      </c>
      <c r="P491" s="36">
        <v>1.7443892170336903E-2</v>
      </c>
      <c r="Q491" s="35">
        <v>0</v>
      </c>
      <c r="R491" s="36"/>
      <c r="S491" s="35">
        <v>0</v>
      </c>
      <c r="T491" s="36"/>
      <c r="U491" s="35">
        <v>0</v>
      </c>
      <c r="V491" s="36"/>
      <c r="W491" s="35">
        <v>0</v>
      </c>
      <c r="X491" s="36"/>
      <c r="Y491" s="35">
        <v>89361.337791604295</v>
      </c>
      <c r="Z491" s="36">
        <v>3.9844204307218686E-3</v>
      </c>
      <c r="AA491" s="35">
        <v>0</v>
      </c>
      <c r="AB491" s="36"/>
      <c r="AC491" s="35">
        <v>228367.87075981099</v>
      </c>
      <c r="AD491" s="36">
        <v>1.9145586382291516E-3</v>
      </c>
      <c r="AE491" s="1"/>
      <c r="AF491" s="1"/>
    </row>
    <row r="492" spans="1:32" x14ac:dyDescent="0.3">
      <c r="A492" s="89" t="s">
        <v>1022</v>
      </c>
      <c r="B492" t="s">
        <v>466</v>
      </c>
      <c r="C492" t="s">
        <v>464</v>
      </c>
      <c r="D492" t="s">
        <v>464</v>
      </c>
      <c r="E492" s="35">
        <v>0</v>
      </c>
      <c r="F492" s="36"/>
      <c r="G492" s="35">
        <v>48401.933404072399</v>
      </c>
      <c r="H492" s="36">
        <v>3.7084801235247864E-3</v>
      </c>
      <c r="I492" s="35">
        <v>12100.476205024001</v>
      </c>
      <c r="J492" s="36">
        <v>2.7944168593430959E-3</v>
      </c>
      <c r="K492" s="35">
        <v>0</v>
      </c>
      <c r="L492" s="36"/>
      <c r="M492" s="35">
        <v>302512.117718925</v>
      </c>
      <c r="N492" s="36">
        <v>1.0628301650270193E-2</v>
      </c>
      <c r="O492" s="35">
        <v>0</v>
      </c>
      <c r="P492" s="36"/>
      <c r="Q492" s="35">
        <v>0</v>
      </c>
      <c r="R492" s="36"/>
      <c r="S492" s="35">
        <v>0</v>
      </c>
      <c r="T492" s="36"/>
      <c r="U492" s="35">
        <v>0</v>
      </c>
      <c r="V492" s="36"/>
      <c r="W492" s="35">
        <v>0</v>
      </c>
      <c r="X492" s="36"/>
      <c r="Y492" s="35">
        <v>0</v>
      </c>
      <c r="Z492" s="36"/>
      <c r="AA492" s="35">
        <v>0</v>
      </c>
      <c r="AB492" s="36"/>
      <c r="AC492" s="35">
        <v>363014.52732802142</v>
      </c>
      <c r="AD492" s="36">
        <v>3.0433904593765069E-3</v>
      </c>
      <c r="AE492" s="1"/>
      <c r="AF492" s="1"/>
    </row>
    <row r="493" spans="1:32" x14ac:dyDescent="0.3">
      <c r="A493" s="85" t="s">
        <v>373</v>
      </c>
      <c r="B493" t="s">
        <v>464</v>
      </c>
      <c r="C493" t="s">
        <v>464</v>
      </c>
      <c r="D493" t="s">
        <v>464</v>
      </c>
      <c r="E493" s="86">
        <v>0</v>
      </c>
      <c r="F493" s="25"/>
      <c r="G493" s="86">
        <v>0</v>
      </c>
      <c r="H493" s="25"/>
      <c r="I493" s="86">
        <v>0</v>
      </c>
      <c r="J493" s="25"/>
      <c r="K493" s="86">
        <v>0</v>
      </c>
      <c r="L493" s="25"/>
      <c r="M493" s="86">
        <v>319910.148762125</v>
      </c>
      <c r="N493" s="25">
        <v>1.1239554923171158E-2</v>
      </c>
      <c r="O493" s="86">
        <v>0</v>
      </c>
      <c r="P493" s="25"/>
      <c r="Q493" s="86">
        <v>0</v>
      </c>
      <c r="R493" s="25"/>
      <c r="S493" s="86">
        <v>0</v>
      </c>
      <c r="T493" s="25"/>
      <c r="U493" s="86">
        <v>0</v>
      </c>
      <c r="V493" s="25"/>
      <c r="W493" s="86">
        <v>0</v>
      </c>
      <c r="X493" s="25"/>
      <c r="Y493" s="86">
        <v>0</v>
      </c>
      <c r="Z493" s="25"/>
      <c r="AA493" s="86">
        <v>0</v>
      </c>
      <c r="AB493" s="25"/>
      <c r="AC493" s="86">
        <v>319910.148762125</v>
      </c>
      <c r="AD493" s="25">
        <v>2.6820179946148849E-3</v>
      </c>
      <c r="AE493" s="1"/>
      <c r="AF493" s="1"/>
    </row>
    <row r="494" spans="1:32" x14ac:dyDescent="0.3">
      <c r="A494" s="89" t="s">
        <v>1023</v>
      </c>
      <c r="B494" t="s">
        <v>466</v>
      </c>
      <c r="C494" t="s">
        <v>464</v>
      </c>
      <c r="D494" t="s">
        <v>464</v>
      </c>
      <c r="E494" s="35">
        <v>0</v>
      </c>
      <c r="F494" s="36"/>
      <c r="G494" s="35">
        <v>0</v>
      </c>
      <c r="H494" s="36"/>
      <c r="I494" s="35">
        <v>0</v>
      </c>
      <c r="J494" s="36"/>
      <c r="K494" s="35">
        <v>0</v>
      </c>
      <c r="L494" s="36"/>
      <c r="M494" s="35">
        <v>319910.148762125</v>
      </c>
      <c r="N494" s="36">
        <v>1.1239554923171158E-2</v>
      </c>
      <c r="O494" s="35">
        <v>0</v>
      </c>
      <c r="P494" s="36"/>
      <c r="Q494" s="35">
        <v>0</v>
      </c>
      <c r="R494" s="36"/>
      <c r="S494" s="35">
        <v>0</v>
      </c>
      <c r="T494" s="36"/>
      <c r="U494" s="35">
        <v>0</v>
      </c>
      <c r="V494" s="36"/>
      <c r="W494" s="35">
        <v>0</v>
      </c>
      <c r="X494" s="36"/>
      <c r="Y494" s="35">
        <v>0</v>
      </c>
      <c r="Z494" s="36"/>
      <c r="AA494" s="35">
        <v>0</v>
      </c>
      <c r="AB494" s="36"/>
      <c r="AC494" s="35">
        <v>319910.148762125</v>
      </c>
      <c r="AD494" s="36">
        <v>2.6820179946148849E-3</v>
      </c>
      <c r="AE494" s="1"/>
      <c r="AF494" s="1"/>
    </row>
    <row r="495" spans="1:32" x14ac:dyDescent="0.3">
      <c r="A495" s="85" t="s">
        <v>291</v>
      </c>
      <c r="B495" t="s">
        <v>464</v>
      </c>
      <c r="C495" t="s">
        <v>464</v>
      </c>
      <c r="D495" t="s">
        <v>464</v>
      </c>
      <c r="E495" s="86">
        <v>0</v>
      </c>
      <c r="F495" s="25"/>
      <c r="G495" s="86">
        <v>0</v>
      </c>
      <c r="H495" s="25"/>
      <c r="I495" s="86">
        <v>0</v>
      </c>
      <c r="J495" s="25"/>
      <c r="K495" s="86">
        <v>0</v>
      </c>
      <c r="L495" s="25"/>
      <c r="M495" s="86">
        <v>0</v>
      </c>
      <c r="N495" s="25"/>
      <c r="O495" s="86">
        <v>0</v>
      </c>
      <c r="P495" s="25"/>
      <c r="Q495" s="86">
        <v>0</v>
      </c>
      <c r="R495" s="25"/>
      <c r="S495" s="86">
        <v>202858.79250901914</v>
      </c>
      <c r="T495" s="25">
        <v>1.4852561215174675E-2</v>
      </c>
      <c r="U495" s="86">
        <v>47188.306616018104</v>
      </c>
      <c r="V495" s="25">
        <v>1.4094715949071343E-2</v>
      </c>
      <c r="W495" s="86">
        <v>0</v>
      </c>
      <c r="X495" s="25"/>
      <c r="Y495" s="86">
        <v>0</v>
      </c>
      <c r="Z495" s="25"/>
      <c r="AA495" s="86">
        <v>0</v>
      </c>
      <c r="AB495" s="25"/>
      <c r="AC495" s="86">
        <v>250047.09912503723</v>
      </c>
      <c r="AD495" s="25">
        <v>2.0963099231130094E-3</v>
      </c>
      <c r="AE495" s="1"/>
      <c r="AF495" s="1"/>
    </row>
    <row r="496" spans="1:32" x14ac:dyDescent="0.3">
      <c r="A496" s="89" t="s">
        <v>1024</v>
      </c>
      <c r="B496" t="s">
        <v>725</v>
      </c>
      <c r="C496" t="s">
        <v>464</v>
      </c>
      <c r="D496" t="s">
        <v>464</v>
      </c>
      <c r="E496" s="35">
        <v>0</v>
      </c>
      <c r="F496" s="36"/>
      <c r="G496" s="35">
        <v>0</v>
      </c>
      <c r="H496" s="36"/>
      <c r="I496" s="35">
        <v>0</v>
      </c>
      <c r="J496" s="36"/>
      <c r="K496" s="35">
        <v>0</v>
      </c>
      <c r="L496" s="36"/>
      <c r="M496" s="35">
        <v>0</v>
      </c>
      <c r="N496" s="36"/>
      <c r="O496" s="35">
        <v>0</v>
      </c>
      <c r="P496" s="36"/>
      <c r="Q496" s="35">
        <v>0</v>
      </c>
      <c r="R496" s="36"/>
      <c r="S496" s="35">
        <v>47188.306616018104</v>
      </c>
      <c r="T496" s="36">
        <v>3.4549511213504847E-3</v>
      </c>
      <c r="U496" s="35">
        <v>47188.306616018104</v>
      </c>
      <c r="V496" s="36">
        <v>1.4094715949071343E-2</v>
      </c>
      <c r="W496" s="35">
        <v>0</v>
      </c>
      <c r="X496" s="36"/>
      <c r="Y496" s="35">
        <v>0</v>
      </c>
      <c r="Z496" s="36"/>
      <c r="AA496" s="35">
        <v>0</v>
      </c>
      <c r="AB496" s="36"/>
      <c r="AC496" s="35">
        <v>94376.613232036209</v>
      </c>
      <c r="AD496" s="36">
        <v>7.9122145995856521E-4</v>
      </c>
      <c r="AE496" s="1"/>
      <c r="AF496" s="1"/>
    </row>
    <row r="497" spans="1:32" x14ac:dyDescent="0.3">
      <c r="A497" s="89" t="s">
        <v>1025</v>
      </c>
      <c r="B497" t="s">
        <v>725</v>
      </c>
      <c r="C497" t="s">
        <v>464</v>
      </c>
      <c r="D497" t="s">
        <v>464</v>
      </c>
      <c r="E497" s="35">
        <v>0</v>
      </c>
      <c r="F497" s="36"/>
      <c r="G497" s="35">
        <v>0</v>
      </c>
      <c r="H497" s="36"/>
      <c r="I497" s="35">
        <v>0</v>
      </c>
      <c r="J497" s="36"/>
      <c r="K497" s="35">
        <v>0</v>
      </c>
      <c r="L497" s="36"/>
      <c r="M497" s="35">
        <v>0</v>
      </c>
      <c r="N497" s="36"/>
      <c r="O497" s="35">
        <v>0</v>
      </c>
      <c r="P497" s="36"/>
      <c r="Q497" s="35">
        <v>0</v>
      </c>
      <c r="R497" s="36"/>
      <c r="S497" s="35">
        <v>155670.48589300102</v>
      </c>
      <c r="T497" s="36">
        <v>1.139761009382419E-2</v>
      </c>
      <c r="U497" s="35">
        <v>0</v>
      </c>
      <c r="V497" s="36"/>
      <c r="W497" s="35">
        <v>0</v>
      </c>
      <c r="X497" s="36"/>
      <c r="Y497" s="35">
        <v>0</v>
      </c>
      <c r="Z497" s="36"/>
      <c r="AA497" s="35">
        <v>0</v>
      </c>
      <c r="AB497" s="36"/>
      <c r="AC497" s="35">
        <v>155670.48589300102</v>
      </c>
      <c r="AD497" s="36">
        <v>1.3050884631544441E-3</v>
      </c>
      <c r="AE497" s="1"/>
      <c r="AF497" s="1"/>
    </row>
    <row r="498" spans="1:32" x14ac:dyDescent="0.3">
      <c r="A498" s="85" t="s">
        <v>354</v>
      </c>
      <c r="B498" t="s">
        <v>464</v>
      </c>
      <c r="C498" t="s">
        <v>464</v>
      </c>
      <c r="D498" t="s">
        <v>464</v>
      </c>
      <c r="E498" s="86">
        <v>0</v>
      </c>
      <c r="F498" s="25"/>
      <c r="G498" s="86">
        <v>0</v>
      </c>
      <c r="H498" s="25"/>
      <c r="I498" s="86">
        <v>21.294733176000001</v>
      </c>
      <c r="J498" s="25">
        <v>4.917687568157085E-6</v>
      </c>
      <c r="K498" s="86">
        <v>0</v>
      </c>
      <c r="L498" s="25"/>
      <c r="M498" s="86">
        <v>0</v>
      </c>
      <c r="N498" s="25"/>
      <c r="O498" s="86">
        <v>0</v>
      </c>
      <c r="P498" s="25"/>
      <c r="Q498" s="86">
        <v>0</v>
      </c>
      <c r="R498" s="25"/>
      <c r="S498" s="86">
        <v>4370.7000686534002</v>
      </c>
      <c r="T498" s="25">
        <v>3.2000629363874679E-4</v>
      </c>
      <c r="U498" s="86">
        <v>4370.7000686534002</v>
      </c>
      <c r="V498" s="25">
        <v>1.3054881682349848E-3</v>
      </c>
      <c r="W498" s="86">
        <v>0</v>
      </c>
      <c r="X498" s="25"/>
      <c r="Y498" s="86">
        <v>0</v>
      </c>
      <c r="Z498" s="25"/>
      <c r="AA498" s="86">
        <v>0</v>
      </c>
      <c r="AB498" s="25"/>
      <c r="AC498" s="86">
        <v>8762.694870482801</v>
      </c>
      <c r="AD498" s="25">
        <v>7.346345658270922E-5</v>
      </c>
      <c r="AE498" s="1"/>
      <c r="AF498" s="84"/>
    </row>
    <row r="499" spans="1:32" x14ac:dyDescent="0.3">
      <c r="A499" s="89" t="s">
        <v>1026</v>
      </c>
      <c r="B499" t="s">
        <v>725</v>
      </c>
      <c r="C499" t="s">
        <v>464</v>
      </c>
      <c r="D499" t="s">
        <v>464</v>
      </c>
      <c r="E499" s="35">
        <v>0</v>
      </c>
      <c r="F499" s="36"/>
      <c r="G499" s="35">
        <v>0</v>
      </c>
      <c r="H499" s="36"/>
      <c r="I499" s="35">
        <v>0</v>
      </c>
      <c r="J499" s="36"/>
      <c r="K499" s="35">
        <v>0</v>
      </c>
      <c r="L499" s="36"/>
      <c r="M499" s="35">
        <v>0</v>
      </c>
      <c r="N499" s="36"/>
      <c r="O499" s="35">
        <v>0</v>
      </c>
      <c r="P499" s="36"/>
      <c r="Q499" s="35">
        <v>0</v>
      </c>
      <c r="R499" s="36"/>
      <c r="S499" s="35">
        <v>4370.7000686534002</v>
      </c>
      <c r="T499" s="36">
        <v>3.2000629363874679E-4</v>
      </c>
      <c r="U499" s="35">
        <v>4370.7000686534002</v>
      </c>
      <c r="V499" s="36">
        <v>1.3054881682349848E-3</v>
      </c>
      <c r="W499" s="35">
        <v>0</v>
      </c>
      <c r="X499" s="36"/>
      <c r="Y499" s="35">
        <v>0</v>
      </c>
      <c r="Z499" s="36"/>
      <c r="AA499" s="35">
        <v>0</v>
      </c>
      <c r="AB499" s="36"/>
      <c r="AC499" s="35">
        <v>8741.4001373068004</v>
      </c>
      <c r="AD499" s="36">
        <v>7.3284928774855823E-5</v>
      </c>
      <c r="AE499" s="1"/>
      <c r="AF499" s="84"/>
    </row>
    <row r="500" spans="1:32" x14ac:dyDescent="0.3">
      <c r="A500" s="89" t="s">
        <v>1027</v>
      </c>
      <c r="B500" t="s">
        <v>725</v>
      </c>
      <c r="C500" t="s">
        <v>464</v>
      </c>
      <c r="D500" t="s">
        <v>464</v>
      </c>
      <c r="E500" s="35">
        <v>0</v>
      </c>
      <c r="F500" s="36"/>
      <c r="G500" s="35">
        <v>0</v>
      </c>
      <c r="H500" s="36"/>
      <c r="I500" s="35">
        <v>21.294733176000001</v>
      </c>
      <c r="J500" s="36">
        <v>4.917687568157085E-6</v>
      </c>
      <c r="K500" s="35">
        <v>0</v>
      </c>
      <c r="L500" s="36"/>
      <c r="M500" s="35">
        <v>0</v>
      </c>
      <c r="N500" s="36"/>
      <c r="O500" s="35">
        <v>0</v>
      </c>
      <c r="P500" s="36"/>
      <c r="Q500" s="35">
        <v>0</v>
      </c>
      <c r="R500" s="36"/>
      <c r="S500" s="35">
        <v>0</v>
      </c>
      <c r="T500" s="36"/>
      <c r="U500" s="35">
        <v>0</v>
      </c>
      <c r="V500" s="36"/>
      <c r="W500" s="35">
        <v>0</v>
      </c>
      <c r="X500" s="36"/>
      <c r="Y500" s="35">
        <v>0</v>
      </c>
      <c r="Z500" s="36"/>
      <c r="AA500" s="35">
        <v>0</v>
      </c>
      <c r="AB500" s="36"/>
      <c r="AC500" s="35">
        <v>21.294733176000001</v>
      </c>
      <c r="AD500" s="36">
        <v>1.7852780785339161E-7</v>
      </c>
      <c r="AE500" s="1"/>
      <c r="AF500" s="84"/>
    </row>
    <row r="501" spans="1:32" x14ac:dyDescent="0.3">
      <c r="A501" s="85" t="s">
        <v>271</v>
      </c>
      <c r="B501" t="s">
        <v>464</v>
      </c>
      <c r="C501" t="s">
        <v>464</v>
      </c>
      <c r="D501" t="s">
        <v>464</v>
      </c>
      <c r="E501" s="86">
        <v>0</v>
      </c>
      <c r="F501" s="25"/>
      <c r="G501" s="86">
        <v>0</v>
      </c>
      <c r="H501" s="25"/>
      <c r="I501" s="86">
        <v>0</v>
      </c>
      <c r="J501" s="25"/>
      <c r="K501" s="86">
        <v>0</v>
      </c>
      <c r="L501" s="25"/>
      <c r="M501" s="86">
        <v>0</v>
      </c>
      <c r="N501" s="25"/>
      <c r="O501" s="86">
        <v>0</v>
      </c>
      <c r="P501" s="25"/>
      <c r="Q501" s="86">
        <v>0</v>
      </c>
      <c r="R501" s="25"/>
      <c r="S501" s="86">
        <v>58140.561900640001</v>
      </c>
      <c r="T501" s="25">
        <v>4.2568342443205422E-3</v>
      </c>
      <c r="U501" s="86">
        <v>0</v>
      </c>
      <c r="V501" s="25"/>
      <c r="W501" s="86">
        <v>0</v>
      </c>
      <c r="X501" s="25"/>
      <c r="Y501" s="86">
        <v>0</v>
      </c>
      <c r="Z501" s="25"/>
      <c r="AA501" s="86">
        <v>0</v>
      </c>
      <c r="AB501" s="25"/>
      <c r="AC501" s="86">
        <v>58140.561900640001</v>
      </c>
      <c r="AD501" s="25">
        <v>4.8743071714953519E-4</v>
      </c>
      <c r="AE501" s="1"/>
      <c r="AF501" s="84"/>
    </row>
    <row r="502" spans="1:32" x14ac:dyDescent="0.3">
      <c r="A502" s="89" t="s">
        <v>1028</v>
      </c>
      <c r="B502" t="s">
        <v>466</v>
      </c>
      <c r="C502" t="s">
        <v>464</v>
      </c>
      <c r="D502" t="s">
        <v>464</v>
      </c>
      <c r="E502" s="35">
        <v>0</v>
      </c>
      <c r="F502" s="36"/>
      <c r="G502" s="35">
        <v>0</v>
      </c>
      <c r="H502" s="36"/>
      <c r="I502" s="35">
        <v>0</v>
      </c>
      <c r="J502" s="36"/>
      <c r="K502" s="35">
        <v>0</v>
      </c>
      <c r="L502" s="36"/>
      <c r="M502" s="35">
        <v>0</v>
      </c>
      <c r="N502" s="36"/>
      <c r="O502" s="35">
        <v>0</v>
      </c>
      <c r="P502" s="36"/>
      <c r="Q502" s="35">
        <v>0</v>
      </c>
      <c r="R502" s="36"/>
      <c r="S502" s="35">
        <v>58140.561900640001</v>
      </c>
      <c r="T502" s="36">
        <v>4.2568342443205422E-3</v>
      </c>
      <c r="U502" s="35">
        <v>0</v>
      </c>
      <c r="V502" s="36"/>
      <c r="W502" s="35">
        <v>0</v>
      </c>
      <c r="X502" s="36"/>
      <c r="Y502" s="35">
        <v>0</v>
      </c>
      <c r="Z502" s="36"/>
      <c r="AA502" s="35">
        <v>0</v>
      </c>
      <c r="AB502" s="36"/>
      <c r="AC502" s="35">
        <v>58140.561900640001</v>
      </c>
      <c r="AD502" s="36">
        <v>4.8743071714953519E-4</v>
      </c>
      <c r="AE502" s="1"/>
      <c r="AF502" s="84"/>
    </row>
    <row r="503" spans="1:32" x14ac:dyDescent="0.3">
      <c r="A503" s="85" t="s">
        <v>263</v>
      </c>
      <c r="B503" t="s">
        <v>464</v>
      </c>
      <c r="C503" t="s">
        <v>464</v>
      </c>
      <c r="D503" t="s">
        <v>464</v>
      </c>
      <c r="E503" s="86">
        <v>0</v>
      </c>
      <c r="F503" s="25"/>
      <c r="G503" s="86">
        <v>0</v>
      </c>
      <c r="H503" s="25"/>
      <c r="I503" s="86">
        <v>0</v>
      </c>
      <c r="J503" s="25"/>
      <c r="K503" s="86">
        <v>0</v>
      </c>
      <c r="L503" s="25"/>
      <c r="M503" s="86">
        <v>133311.799414493</v>
      </c>
      <c r="N503" s="25">
        <v>4.6837066508324731E-3</v>
      </c>
      <c r="O503" s="86">
        <v>0</v>
      </c>
      <c r="P503" s="25"/>
      <c r="Q503" s="86">
        <v>0</v>
      </c>
      <c r="R503" s="25"/>
      <c r="S503" s="86">
        <v>0</v>
      </c>
      <c r="T503" s="25"/>
      <c r="U503" s="86">
        <v>0</v>
      </c>
      <c r="V503" s="25"/>
      <c r="W503" s="86">
        <v>0</v>
      </c>
      <c r="X503" s="25"/>
      <c r="Y503" s="86">
        <v>26055.8797893009</v>
      </c>
      <c r="Z503" s="25">
        <v>1.1617728912589917E-3</v>
      </c>
      <c r="AA503" s="86">
        <v>0</v>
      </c>
      <c r="AB503" s="25"/>
      <c r="AC503" s="86">
        <v>159367.67920379387</v>
      </c>
      <c r="AD503" s="25">
        <v>1.3360844757144877E-3</v>
      </c>
      <c r="AE503" s="1"/>
      <c r="AF503" s="84"/>
    </row>
    <row r="504" spans="1:32" x14ac:dyDescent="0.3">
      <c r="A504" s="89" t="s">
        <v>1029</v>
      </c>
      <c r="B504" t="s">
        <v>466</v>
      </c>
      <c r="C504" t="s">
        <v>464</v>
      </c>
      <c r="D504" t="s">
        <v>464</v>
      </c>
      <c r="E504" s="35">
        <v>0</v>
      </c>
      <c r="F504" s="36"/>
      <c r="G504" s="35">
        <v>0</v>
      </c>
      <c r="H504" s="36"/>
      <c r="I504" s="35">
        <v>0</v>
      </c>
      <c r="J504" s="36"/>
      <c r="K504" s="35">
        <v>0</v>
      </c>
      <c r="L504" s="36"/>
      <c r="M504" s="35">
        <v>133311.799414493</v>
      </c>
      <c r="N504" s="36">
        <v>4.6837066508324731E-3</v>
      </c>
      <c r="O504" s="35">
        <v>0</v>
      </c>
      <c r="P504" s="36"/>
      <c r="Q504" s="35">
        <v>0</v>
      </c>
      <c r="R504" s="36"/>
      <c r="S504" s="35">
        <v>0</v>
      </c>
      <c r="T504" s="36"/>
      <c r="U504" s="35">
        <v>0</v>
      </c>
      <c r="V504" s="36"/>
      <c r="W504" s="35">
        <v>0</v>
      </c>
      <c r="X504" s="36"/>
      <c r="Y504" s="35">
        <v>26055.8797893009</v>
      </c>
      <c r="Z504" s="36">
        <v>1.1617728912589917E-3</v>
      </c>
      <c r="AA504" s="35">
        <v>0</v>
      </c>
      <c r="AB504" s="36"/>
      <c r="AC504" s="35">
        <v>159367.67920379387</v>
      </c>
      <c r="AD504" s="36">
        <v>1.3360844757144877E-3</v>
      </c>
      <c r="AE504" s="1"/>
      <c r="AF504" s="84"/>
    </row>
    <row r="505" spans="1:32" x14ac:dyDescent="0.3">
      <c r="A505" s="85" t="s">
        <v>346</v>
      </c>
      <c r="B505" t="s">
        <v>464</v>
      </c>
      <c r="C505" t="s">
        <v>464</v>
      </c>
      <c r="D505" t="s">
        <v>464</v>
      </c>
      <c r="E505" s="86">
        <v>0</v>
      </c>
      <c r="F505" s="25"/>
      <c r="G505" s="86">
        <v>0</v>
      </c>
      <c r="H505" s="25"/>
      <c r="I505" s="86">
        <v>0</v>
      </c>
      <c r="J505" s="25"/>
      <c r="K505" s="86">
        <v>0</v>
      </c>
      <c r="L505" s="25"/>
      <c r="M505" s="86">
        <v>68970.290208542094</v>
      </c>
      <c r="N505" s="25">
        <v>2.4231659041313298E-3</v>
      </c>
      <c r="O505" s="86">
        <v>45980.187802416804</v>
      </c>
      <c r="P505" s="25">
        <v>1.4425103598025565E-2</v>
      </c>
      <c r="Q505" s="86">
        <v>0</v>
      </c>
      <c r="R505" s="25"/>
      <c r="S505" s="86">
        <v>46497.1425040018</v>
      </c>
      <c r="T505" s="25">
        <v>3.4043466730222347E-3</v>
      </c>
      <c r="U505" s="86">
        <v>23248.572952984301</v>
      </c>
      <c r="V505" s="25">
        <v>6.9441362806256027E-3</v>
      </c>
      <c r="W505" s="86">
        <v>0</v>
      </c>
      <c r="X505" s="25"/>
      <c r="Y505" s="86">
        <v>114950.51509239701</v>
      </c>
      <c r="Z505" s="25">
        <v>5.1253841110151816E-3</v>
      </c>
      <c r="AA505" s="86">
        <v>0</v>
      </c>
      <c r="AB505" s="25"/>
      <c r="AC505" s="86">
        <v>299646.70856034203</v>
      </c>
      <c r="AD505" s="25">
        <v>2.5121361966654382E-3</v>
      </c>
      <c r="AE505" s="1"/>
      <c r="AF505" s="84"/>
    </row>
    <row r="506" spans="1:32" x14ac:dyDescent="0.3">
      <c r="A506" s="89" t="s">
        <v>1030</v>
      </c>
      <c r="B506" t="s">
        <v>466</v>
      </c>
      <c r="C506" t="s">
        <v>464</v>
      </c>
      <c r="D506" t="s">
        <v>464</v>
      </c>
      <c r="E506" s="35">
        <v>0</v>
      </c>
      <c r="F506" s="36"/>
      <c r="G506" s="35">
        <v>0</v>
      </c>
      <c r="H506" s="36"/>
      <c r="I506" s="35">
        <v>0</v>
      </c>
      <c r="J506" s="36"/>
      <c r="K506" s="35">
        <v>0</v>
      </c>
      <c r="L506" s="36"/>
      <c r="M506" s="35">
        <v>68970.290208542094</v>
      </c>
      <c r="N506" s="36">
        <v>2.4231659041313298E-3</v>
      </c>
      <c r="O506" s="35">
        <v>45980.187802416804</v>
      </c>
      <c r="P506" s="36">
        <v>1.4425103598025565E-2</v>
      </c>
      <c r="Q506" s="35">
        <v>0</v>
      </c>
      <c r="R506" s="36"/>
      <c r="S506" s="35">
        <v>46497.1425040018</v>
      </c>
      <c r="T506" s="36">
        <v>3.4043466730222347E-3</v>
      </c>
      <c r="U506" s="35">
        <v>23248.572952984301</v>
      </c>
      <c r="V506" s="36">
        <v>6.9441362806256027E-3</v>
      </c>
      <c r="W506" s="35">
        <v>0</v>
      </c>
      <c r="X506" s="36"/>
      <c r="Y506" s="35">
        <v>114950.51509239701</v>
      </c>
      <c r="Z506" s="36">
        <v>5.1253841110151816E-3</v>
      </c>
      <c r="AA506" s="35">
        <v>0</v>
      </c>
      <c r="AB506" s="36"/>
      <c r="AC506" s="35">
        <v>299646.70856034203</v>
      </c>
      <c r="AD506" s="36">
        <v>2.5121361966654382E-3</v>
      </c>
      <c r="AE506" s="1"/>
      <c r="AF506" s="84"/>
    </row>
    <row r="507" spans="1:32" x14ac:dyDescent="0.3">
      <c r="A507" s="85" t="s">
        <v>302</v>
      </c>
      <c r="B507" t="s">
        <v>464</v>
      </c>
      <c r="C507" t="s">
        <v>464</v>
      </c>
      <c r="D507" t="s">
        <v>464</v>
      </c>
      <c r="E507" s="86">
        <v>0</v>
      </c>
      <c r="F507" s="25"/>
      <c r="G507" s="86">
        <v>0</v>
      </c>
      <c r="H507" s="25"/>
      <c r="I507" s="86">
        <v>0</v>
      </c>
      <c r="J507" s="25"/>
      <c r="K507" s="86">
        <v>0</v>
      </c>
      <c r="L507" s="25"/>
      <c r="M507" s="86">
        <v>0</v>
      </c>
      <c r="N507" s="25"/>
      <c r="O507" s="86">
        <v>0</v>
      </c>
      <c r="P507" s="25"/>
      <c r="Q507" s="86">
        <v>0</v>
      </c>
      <c r="R507" s="25"/>
      <c r="S507" s="86">
        <v>0</v>
      </c>
      <c r="T507" s="25"/>
      <c r="U507" s="86">
        <v>0</v>
      </c>
      <c r="V507" s="25"/>
      <c r="W507" s="86">
        <v>0</v>
      </c>
      <c r="X507" s="25"/>
      <c r="Y507" s="86">
        <v>123942.025921621</v>
      </c>
      <c r="Z507" s="25">
        <v>5.5262952918053035E-3</v>
      </c>
      <c r="AA507" s="86">
        <v>0</v>
      </c>
      <c r="AB507" s="25"/>
      <c r="AC507" s="86">
        <v>123942.025921621</v>
      </c>
      <c r="AD507" s="25">
        <v>1.0390878348094702E-3</v>
      </c>
      <c r="AE507" s="1"/>
      <c r="AF507" s="84"/>
    </row>
    <row r="508" spans="1:32" x14ac:dyDescent="0.3">
      <c r="A508" s="89" t="s">
        <v>1031</v>
      </c>
      <c r="B508" t="s">
        <v>466</v>
      </c>
      <c r="C508" t="s">
        <v>464</v>
      </c>
      <c r="D508" t="s">
        <v>464</v>
      </c>
      <c r="E508" s="35">
        <v>0</v>
      </c>
      <c r="F508" s="36"/>
      <c r="G508" s="35">
        <v>0</v>
      </c>
      <c r="H508" s="36"/>
      <c r="I508" s="35">
        <v>0</v>
      </c>
      <c r="J508" s="36"/>
      <c r="K508" s="35">
        <v>0</v>
      </c>
      <c r="L508" s="36"/>
      <c r="M508" s="35">
        <v>0</v>
      </c>
      <c r="N508" s="36"/>
      <c r="O508" s="35">
        <v>0</v>
      </c>
      <c r="P508" s="36"/>
      <c r="Q508" s="35">
        <v>0</v>
      </c>
      <c r="R508" s="36"/>
      <c r="S508" s="35">
        <v>0</v>
      </c>
      <c r="T508" s="36"/>
      <c r="U508" s="35">
        <v>0</v>
      </c>
      <c r="V508" s="36"/>
      <c r="W508" s="35">
        <v>0</v>
      </c>
      <c r="X508" s="36"/>
      <c r="Y508" s="35">
        <v>123942.025921621</v>
      </c>
      <c r="Z508" s="36">
        <v>5.5262952918053035E-3</v>
      </c>
      <c r="AA508" s="35">
        <v>0</v>
      </c>
      <c r="AB508" s="36"/>
      <c r="AC508" s="35">
        <v>123942.025921621</v>
      </c>
      <c r="AD508" s="36">
        <v>1.0390878348094702E-3</v>
      </c>
      <c r="AE508" s="1"/>
      <c r="AF508" s="84"/>
    </row>
    <row r="509" spans="1:32" x14ac:dyDescent="0.3">
      <c r="A509" s="85" t="s">
        <v>312</v>
      </c>
      <c r="B509" t="s">
        <v>464</v>
      </c>
      <c r="C509" t="s">
        <v>464</v>
      </c>
      <c r="D509" t="s">
        <v>464</v>
      </c>
      <c r="E509" s="86">
        <v>0</v>
      </c>
      <c r="F509" s="25"/>
      <c r="G509" s="86">
        <v>0</v>
      </c>
      <c r="H509" s="25"/>
      <c r="I509" s="86">
        <v>0</v>
      </c>
      <c r="J509" s="25"/>
      <c r="K509" s="86">
        <v>0</v>
      </c>
      <c r="L509" s="25"/>
      <c r="M509" s="86">
        <v>384617.54064425896</v>
      </c>
      <c r="N509" s="25">
        <v>1.3512950399396541E-2</v>
      </c>
      <c r="O509" s="86">
        <v>0</v>
      </c>
      <c r="P509" s="25"/>
      <c r="Q509" s="86">
        <v>0</v>
      </c>
      <c r="R509" s="25"/>
      <c r="S509" s="86">
        <v>0</v>
      </c>
      <c r="T509" s="25"/>
      <c r="U509" s="86">
        <v>0</v>
      </c>
      <c r="V509" s="25"/>
      <c r="W509" s="86">
        <v>0</v>
      </c>
      <c r="X509" s="25"/>
      <c r="Y509" s="86">
        <v>0</v>
      </c>
      <c r="Z509" s="25"/>
      <c r="AA509" s="86">
        <v>0</v>
      </c>
      <c r="AB509" s="25"/>
      <c r="AC509" s="86">
        <v>384617.54064425896</v>
      </c>
      <c r="AD509" s="25">
        <v>3.2245027831844528E-3</v>
      </c>
      <c r="AE509" s="1"/>
      <c r="AF509" s="84"/>
    </row>
    <row r="510" spans="1:32" x14ac:dyDescent="0.3">
      <c r="A510" s="89" t="s">
        <v>1032</v>
      </c>
      <c r="B510" t="s">
        <v>725</v>
      </c>
      <c r="C510" t="s">
        <v>464</v>
      </c>
      <c r="D510" t="s">
        <v>464</v>
      </c>
      <c r="E510" s="35">
        <v>0</v>
      </c>
      <c r="F510" s="36"/>
      <c r="G510" s="35">
        <v>0</v>
      </c>
      <c r="H510" s="36"/>
      <c r="I510" s="35">
        <v>0</v>
      </c>
      <c r="J510" s="36"/>
      <c r="K510" s="35">
        <v>0</v>
      </c>
      <c r="L510" s="36"/>
      <c r="M510" s="35">
        <v>384617.54064425896</v>
      </c>
      <c r="N510" s="36">
        <v>1.3512950399396541E-2</v>
      </c>
      <c r="O510" s="35">
        <v>0</v>
      </c>
      <c r="P510" s="36"/>
      <c r="Q510" s="35">
        <v>0</v>
      </c>
      <c r="R510" s="36"/>
      <c r="S510" s="35">
        <v>0</v>
      </c>
      <c r="T510" s="36"/>
      <c r="U510" s="35">
        <v>0</v>
      </c>
      <c r="V510" s="36"/>
      <c r="W510" s="35">
        <v>0</v>
      </c>
      <c r="X510" s="36"/>
      <c r="Y510" s="35">
        <v>0</v>
      </c>
      <c r="Z510" s="36"/>
      <c r="AA510" s="35">
        <v>0</v>
      </c>
      <c r="AB510" s="36"/>
      <c r="AC510" s="35">
        <v>384617.54064425896</v>
      </c>
      <c r="AD510" s="36">
        <v>3.2245027831844528E-3</v>
      </c>
      <c r="AE510" s="1"/>
      <c r="AF510" s="84"/>
    </row>
    <row r="511" spans="1:32" x14ac:dyDescent="0.3">
      <c r="A511" s="85" t="s">
        <v>412</v>
      </c>
      <c r="B511" t="s">
        <v>464</v>
      </c>
      <c r="C511" t="s">
        <v>464</v>
      </c>
      <c r="D511" t="s">
        <v>464</v>
      </c>
      <c r="E511" s="86">
        <v>0</v>
      </c>
      <c r="F511" s="25"/>
      <c r="G511" s="86">
        <v>0</v>
      </c>
      <c r="H511" s="25"/>
      <c r="I511" s="86">
        <v>0</v>
      </c>
      <c r="J511" s="25"/>
      <c r="K511" s="86">
        <v>0</v>
      </c>
      <c r="L511" s="25"/>
      <c r="M511" s="86">
        <v>0</v>
      </c>
      <c r="N511" s="25"/>
      <c r="O511" s="86">
        <v>0</v>
      </c>
      <c r="P511" s="25"/>
      <c r="Q511" s="86">
        <v>0</v>
      </c>
      <c r="R511" s="25"/>
      <c r="S511" s="86">
        <v>121982.43745349</v>
      </c>
      <c r="T511" s="25">
        <v>8.9310973265978866E-3</v>
      </c>
      <c r="U511" s="86">
        <v>30495.609309347397</v>
      </c>
      <c r="V511" s="25">
        <v>9.1087598121862307E-3</v>
      </c>
      <c r="W511" s="86">
        <v>0</v>
      </c>
      <c r="X511" s="25"/>
      <c r="Y511" s="86">
        <v>0</v>
      </c>
      <c r="Z511" s="25"/>
      <c r="AA511" s="86">
        <v>0</v>
      </c>
      <c r="AB511" s="25"/>
      <c r="AC511" s="86">
        <v>152478.04676283742</v>
      </c>
      <c r="AD511" s="25">
        <v>1.2783241381496189E-3</v>
      </c>
      <c r="AE511" s="1"/>
      <c r="AF511" s="84"/>
    </row>
    <row r="512" spans="1:32" x14ac:dyDescent="0.3">
      <c r="A512" s="89" t="s">
        <v>1033</v>
      </c>
      <c r="B512" t="s">
        <v>466</v>
      </c>
      <c r="C512" t="s">
        <v>464</v>
      </c>
      <c r="D512" t="s">
        <v>464</v>
      </c>
      <c r="E512" s="35">
        <v>0</v>
      </c>
      <c r="F512" s="36"/>
      <c r="G512" s="35">
        <v>0</v>
      </c>
      <c r="H512" s="36"/>
      <c r="I512" s="35">
        <v>0</v>
      </c>
      <c r="J512" s="36"/>
      <c r="K512" s="35">
        <v>0</v>
      </c>
      <c r="L512" s="36"/>
      <c r="M512" s="35">
        <v>0</v>
      </c>
      <c r="N512" s="36"/>
      <c r="O512" s="35">
        <v>0</v>
      </c>
      <c r="P512" s="36"/>
      <c r="Q512" s="35">
        <v>0</v>
      </c>
      <c r="R512" s="36"/>
      <c r="S512" s="35">
        <v>121982.43745349</v>
      </c>
      <c r="T512" s="36">
        <v>8.9310973265978866E-3</v>
      </c>
      <c r="U512" s="35">
        <v>30495.609309347397</v>
      </c>
      <c r="V512" s="36">
        <v>9.1087598121862307E-3</v>
      </c>
      <c r="W512" s="35">
        <v>0</v>
      </c>
      <c r="X512" s="36"/>
      <c r="Y512" s="35">
        <v>0</v>
      </c>
      <c r="Z512" s="36"/>
      <c r="AA512" s="35">
        <v>0</v>
      </c>
      <c r="AB512" s="36"/>
      <c r="AC512" s="35">
        <v>152478.04676283742</v>
      </c>
      <c r="AD512" s="36">
        <v>1.2783241381496189E-3</v>
      </c>
      <c r="AE512" s="1"/>
      <c r="AF512" s="84"/>
    </row>
    <row r="513" spans="1:32" x14ac:dyDescent="0.3">
      <c r="A513" s="85" t="s">
        <v>344</v>
      </c>
      <c r="B513" t="s">
        <v>464</v>
      </c>
      <c r="C513" t="s">
        <v>464</v>
      </c>
      <c r="D513" t="s">
        <v>464</v>
      </c>
      <c r="E513" s="86">
        <v>0</v>
      </c>
      <c r="F513" s="25"/>
      <c r="G513" s="86">
        <v>0</v>
      </c>
      <c r="H513" s="25"/>
      <c r="I513" s="86">
        <v>0</v>
      </c>
      <c r="J513" s="25"/>
      <c r="K513" s="86">
        <v>0</v>
      </c>
      <c r="L513" s="25"/>
      <c r="M513" s="86">
        <v>0</v>
      </c>
      <c r="N513" s="25"/>
      <c r="O513" s="86">
        <v>0</v>
      </c>
      <c r="P513" s="25"/>
      <c r="Q513" s="86">
        <v>0</v>
      </c>
      <c r="R513" s="25"/>
      <c r="S513" s="86">
        <v>39782.919160086101</v>
      </c>
      <c r="T513" s="25">
        <v>2.9127563801172375E-3</v>
      </c>
      <c r="U513" s="86">
        <v>0</v>
      </c>
      <c r="V513" s="25"/>
      <c r="W513" s="86">
        <v>0</v>
      </c>
      <c r="X513" s="25"/>
      <c r="Y513" s="86">
        <v>0</v>
      </c>
      <c r="Z513" s="25"/>
      <c r="AA513" s="86">
        <v>0</v>
      </c>
      <c r="AB513" s="25"/>
      <c r="AC513" s="86">
        <v>39782.919160086101</v>
      </c>
      <c r="AD513" s="25">
        <v>3.335264776016775E-4</v>
      </c>
      <c r="AE513" s="90"/>
      <c r="AF513" s="91"/>
    </row>
    <row r="514" spans="1:32" x14ac:dyDescent="0.3">
      <c r="A514" s="89" t="s">
        <v>1034</v>
      </c>
      <c r="B514" t="s">
        <v>466</v>
      </c>
      <c r="C514" t="s">
        <v>464</v>
      </c>
      <c r="D514" t="s">
        <v>464</v>
      </c>
      <c r="E514" s="35">
        <v>0</v>
      </c>
      <c r="F514" s="36"/>
      <c r="G514" s="35">
        <v>0</v>
      </c>
      <c r="H514" s="36"/>
      <c r="I514" s="35">
        <v>0</v>
      </c>
      <c r="J514" s="36"/>
      <c r="K514" s="35">
        <v>0</v>
      </c>
      <c r="L514" s="36"/>
      <c r="M514" s="35">
        <v>0</v>
      </c>
      <c r="N514" s="36"/>
      <c r="O514" s="35">
        <v>0</v>
      </c>
      <c r="P514" s="36"/>
      <c r="Q514" s="35">
        <v>0</v>
      </c>
      <c r="R514" s="36"/>
      <c r="S514" s="35">
        <v>39782.919160086101</v>
      </c>
      <c r="T514" s="36">
        <v>2.9127563801172375E-3</v>
      </c>
      <c r="U514" s="35">
        <v>0</v>
      </c>
      <c r="V514" s="36"/>
      <c r="W514" s="35">
        <v>0</v>
      </c>
      <c r="X514" s="36"/>
      <c r="Y514" s="35">
        <v>0</v>
      </c>
      <c r="Z514" s="36"/>
      <c r="AA514" s="35">
        <v>0</v>
      </c>
      <c r="AB514" s="36"/>
      <c r="AC514" s="35">
        <v>39782.919160086101</v>
      </c>
      <c r="AD514" s="36">
        <v>3.335264776016775E-4</v>
      </c>
      <c r="AE514" s="1"/>
      <c r="AF514" s="1"/>
    </row>
    <row r="515" spans="1:32" x14ac:dyDescent="0.3">
      <c r="A515" s="85" t="s">
        <v>295</v>
      </c>
      <c r="B515" t="s">
        <v>464</v>
      </c>
      <c r="C515" t="s">
        <v>464</v>
      </c>
      <c r="D515" t="s">
        <v>464</v>
      </c>
      <c r="E515" s="86">
        <v>0</v>
      </c>
      <c r="F515" s="25"/>
      <c r="G515" s="86">
        <v>0</v>
      </c>
      <c r="H515" s="25"/>
      <c r="I515" s="86">
        <v>0</v>
      </c>
      <c r="J515" s="25"/>
      <c r="K515" s="86">
        <v>0</v>
      </c>
      <c r="L515" s="25"/>
      <c r="M515" s="86">
        <v>89843.334746723209</v>
      </c>
      <c r="N515" s="25">
        <v>3.1565084736261419E-3</v>
      </c>
      <c r="O515" s="86">
        <v>22460.8230288655</v>
      </c>
      <c r="P515" s="25">
        <v>7.0465066493545989E-3</v>
      </c>
      <c r="Q515" s="86">
        <v>0</v>
      </c>
      <c r="R515" s="25"/>
      <c r="S515" s="86">
        <v>0</v>
      </c>
      <c r="T515" s="25"/>
      <c r="U515" s="86">
        <v>0</v>
      </c>
      <c r="V515" s="25"/>
      <c r="W515" s="86">
        <v>0</v>
      </c>
      <c r="X515" s="25"/>
      <c r="Y515" s="86">
        <v>0</v>
      </c>
      <c r="Z515" s="25"/>
      <c r="AA515" s="86">
        <v>0</v>
      </c>
      <c r="AB515" s="25"/>
      <c r="AC515" s="86">
        <v>112304.15777558871</v>
      </c>
      <c r="AD515" s="25">
        <v>9.4151990235283875E-4</v>
      </c>
      <c r="AE515" s="1"/>
      <c r="AF515" s="1"/>
    </row>
    <row r="516" spans="1:32" x14ac:dyDescent="0.3">
      <c r="A516" s="89" t="s">
        <v>1035</v>
      </c>
      <c r="B516" t="s">
        <v>466</v>
      </c>
      <c r="C516" t="s">
        <v>464</v>
      </c>
      <c r="D516" t="s">
        <v>464</v>
      </c>
      <c r="E516" s="35">
        <v>0</v>
      </c>
      <c r="F516" s="36"/>
      <c r="G516" s="35">
        <v>0</v>
      </c>
      <c r="H516" s="36"/>
      <c r="I516" s="35">
        <v>0</v>
      </c>
      <c r="J516" s="36"/>
      <c r="K516" s="35">
        <v>0</v>
      </c>
      <c r="L516" s="36"/>
      <c r="M516" s="35">
        <v>89843.334746723209</v>
      </c>
      <c r="N516" s="36">
        <v>3.1565084736261419E-3</v>
      </c>
      <c r="O516" s="35">
        <v>22460.8230288655</v>
      </c>
      <c r="P516" s="36">
        <v>7.0465066493545989E-3</v>
      </c>
      <c r="Q516" s="35">
        <v>0</v>
      </c>
      <c r="R516" s="36"/>
      <c r="S516" s="35">
        <v>0</v>
      </c>
      <c r="T516" s="36"/>
      <c r="U516" s="35">
        <v>0</v>
      </c>
      <c r="V516" s="36"/>
      <c r="W516" s="35">
        <v>0</v>
      </c>
      <c r="X516" s="36"/>
      <c r="Y516" s="35">
        <v>0</v>
      </c>
      <c r="Z516" s="36"/>
      <c r="AA516" s="35">
        <v>0</v>
      </c>
      <c r="AB516" s="36"/>
      <c r="AC516" s="35">
        <v>112304.15777558871</v>
      </c>
      <c r="AD516" s="36">
        <v>9.4151990235283875E-4</v>
      </c>
      <c r="AE516" s="1"/>
      <c r="AF516" s="1"/>
    </row>
    <row r="517" spans="1:32" x14ac:dyDescent="0.3">
      <c r="A517" s="85" t="s">
        <v>267</v>
      </c>
      <c r="B517" t="s">
        <v>464</v>
      </c>
      <c r="C517" t="s">
        <v>464</v>
      </c>
      <c r="D517" t="s">
        <v>464</v>
      </c>
      <c r="E517" s="86">
        <v>0</v>
      </c>
      <c r="F517" s="25"/>
      <c r="G517" s="86">
        <v>0</v>
      </c>
      <c r="H517" s="25"/>
      <c r="I517" s="86">
        <v>0</v>
      </c>
      <c r="J517" s="25"/>
      <c r="K517" s="86">
        <v>0</v>
      </c>
      <c r="L517" s="25"/>
      <c r="M517" s="86">
        <v>0</v>
      </c>
      <c r="N517" s="25"/>
      <c r="O517" s="86">
        <v>0</v>
      </c>
      <c r="P517" s="25"/>
      <c r="Q517" s="86">
        <v>0</v>
      </c>
      <c r="R517" s="25"/>
      <c r="S517" s="86">
        <v>104632.287492071</v>
      </c>
      <c r="T517" s="25">
        <v>7.6607843112871058E-3</v>
      </c>
      <c r="U517" s="86">
        <v>12975.1157769615</v>
      </c>
      <c r="V517" s="25">
        <v>3.8755485076149673E-3</v>
      </c>
      <c r="W517" s="86">
        <v>0</v>
      </c>
      <c r="X517" s="25"/>
      <c r="Y517" s="86">
        <v>0</v>
      </c>
      <c r="Z517" s="25"/>
      <c r="AA517" s="86">
        <v>0</v>
      </c>
      <c r="AB517" s="25"/>
      <c r="AC517" s="86">
        <v>117607.40326903251</v>
      </c>
      <c r="AD517" s="25">
        <v>9.8598051074026628E-4</v>
      </c>
      <c r="AE517" s="1"/>
      <c r="AF517" s="1"/>
    </row>
    <row r="518" spans="1:32" x14ac:dyDescent="0.3">
      <c r="A518" s="89" t="s">
        <v>1036</v>
      </c>
      <c r="B518" t="s">
        <v>725</v>
      </c>
      <c r="C518" t="s">
        <v>464</v>
      </c>
      <c r="D518" t="s">
        <v>464</v>
      </c>
      <c r="E518" s="35">
        <v>0</v>
      </c>
      <c r="F518" s="36"/>
      <c r="G518" s="35">
        <v>0</v>
      </c>
      <c r="H518" s="36"/>
      <c r="I518" s="35">
        <v>0</v>
      </c>
      <c r="J518" s="36"/>
      <c r="K518" s="35">
        <v>0</v>
      </c>
      <c r="L518" s="36"/>
      <c r="M518" s="35">
        <v>0</v>
      </c>
      <c r="N518" s="36"/>
      <c r="O518" s="35">
        <v>0</v>
      </c>
      <c r="P518" s="36"/>
      <c r="Q518" s="35">
        <v>0</v>
      </c>
      <c r="R518" s="36"/>
      <c r="S518" s="35">
        <v>104632.287492071</v>
      </c>
      <c r="T518" s="36">
        <v>7.6607843112871058E-3</v>
      </c>
      <c r="U518" s="35">
        <v>12975.1157769615</v>
      </c>
      <c r="V518" s="36">
        <v>3.8755485076149673E-3</v>
      </c>
      <c r="W518" s="35">
        <v>0</v>
      </c>
      <c r="X518" s="36"/>
      <c r="Y518" s="35">
        <v>0</v>
      </c>
      <c r="Z518" s="36"/>
      <c r="AA518" s="35">
        <v>0</v>
      </c>
      <c r="AB518" s="36"/>
      <c r="AC518" s="35">
        <v>117607.40326903251</v>
      </c>
      <c r="AD518" s="36">
        <v>9.8598051074026628E-4</v>
      </c>
      <c r="AE518" s="1"/>
      <c r="AF518" s="1"/>
    </row>
    <row r="519" spans="1:32" x14ac:dyDescent="0.3">
      <c r="A519" s="85" t="s">
        <v>435</v>
      </c>
      <c r="B519" t="s">
        <v>464</v>
      </c>
      <c r="C519" t="s">
        <v>464</v>
      </c>
      <c r="D519" t="s">
        <v>464</v>
      </c>
      <c r="E519" s="86">
        <v>0</v>
      </c>
      <c r="F519" s="25"/>
      <c r="G519" s="86">
        <v>0</v>
      </c>
      <c r="H519" s="25"/>
      <c r="I519" s="86">
        <v>0</v>
      </c>
      <c r="J519" s="25"/>
      <c r="K519" s="86">
        <v>0</v>
      </c>
      <c r="L519" s="25"/>
      <c r="M519" s="86">
        <v>0</v>
      </c>
      <c r="N519" s="25"/>
      <c r="O519" s="86">
        <v>0</v>
      </c>
      <c r="P519" s="25"/>
      <c r="Q519" s="86">
        <v>0</v>
      </c>
      <c r="R519" s="25"/>
      <c r="S519" s="86">
        <v>87304.883323412811</v>
      </c>
      <c r="T519" s="25">
        <v>6.3921366577542839E-3</v>
      </c>
      <c r="U519" s="86">
        <v>29101.6266480536</v>
      </c>
      <c r="V519" s="25">
        <v>8.6923899303690023E-3</v>
      </c>
      <c r="W519" s="86">
        <v>0</v>
      </c>
      <c r="X519" s="25"/>
      <c r="Y519" s="86">
        <v>0</v>
      </c>
      <c r="Z519" s="25"/>
      <c r="AA519" s="86">
        <v>0</v>
      </c>
      <c r="AB519" s="25"/>
      <c r="AC519" s="86">
        <v>116406.50997146641</v>
      </c>
      <c r="AD519" s="25">
        <v>9.759126293487335E-4</v>
      </c>
      <c r="AE519" s="1"/>
      <c r="AF519" s="84"/>
    </row>
    <row r="520" spans="1:32" x14ac:dyDescent="0.3">
      <c r="A520" s="89" t="s">
        <v>1037</v>
      </c>
      <c r="B520" t="s">
        <v>466</v>
      </c>
      <c r="C520" t="s">
        <v>464</v>
      </c>
      <c r="D520" t="s">
        <v>464</v>
      </c>
      <c r="E520" s="35">
        <v>0</v>
      </c>
      <c r="F520" s="36"/>
      <c r="G520" s="35">
        <v>0</v>
      </c>
      <c r="H520" s="36"/>
      <c r="I520" s="35">
        <v>0</v>
      </c>
      <c r="J520" s="36"/>
      <c r="K520" s="35">
        <v>0</v>
      </c>
      <c r="L520" s="36"/>
      <c r="M520" s="35">
        <v>0</v>
      </c>
      <c r="N520" s="36"/>
      <c r="O520" s="35">
        <v>0</v>
      </c>
      <c r="P520" s="36"/>
      <c r="Q520" s="35">
        <v>0</v>
      </c>
      <c r="R520" s="36"/>
      <c r="S520" s="35">
        <v>87304.883323412811</v>
      </c>
      <c r="T520" s="36">
        <v>6.3921366577542839E-3</v>
      </c>
      <c r="U520" s="35">
        <v>29101.6266480536</v>
      </c>
      <c r="V520" s="36">
        <v>8.6923899303690023E-3</v>
      </c>
      <c r="W520" s="35">
        <v>0</v>
      </c>
      <c r="X520" s="36"/>
      <c r="Y520" s="35">
        <v>0</v>
      </c>
      <c r="Z520" s="36"/>
      <c r="AA520" s="35">
        <v>0</v>
      </c>
      <c r="AB520" s="36"/>
      <c r="AC520" s="35">
        <v>116406.50997146641</v>
      </c>
      <c r="AD520" s="36">
        <v>9.759126293487335E-4</v>
      </c>
      <c r="AE520" s="1"/>
      <c r="AF520" s="84"/>
    </row>
    <row r="521" spans="1:32" x14ac:dyDescent="0.3">
      <c r="A521" s="85" t="s">
        <v>392</v>
      </c>
      <c r="B521" t="s">
        <v>464</v>
      </c>
      <c r="C521" t="s">
        <v>464</v>
      </c>
      <c r="D521" t="s">
        <v>464</v>
      </c>
      <c r="E521" s="86">
        <v>0</v>
      </c>
      <c r="F521" s="25"/>
      <c r="G521" s="86">
        <v>15749.807800516301</v>
      </c>
      <c r="H521" s="25">
        <v>1.2067255390388199E-3</v>
      </c>
      <c r="I521" s="86">
        <v>5249.9348894937993</v>
      </c>
      <c r="J521" s="25">
        <v>1.2123908445490729E-3</v>
      </c>
      <c r="K521" s="86">
        <v>0</v>
      </c>
      <c r="L521" s="25"/>
      <c r="M521" s="86">
        <v>0</v>
      </c>
      <c r="N521" s="25"/>
      <c r="O521" s="86">
        <v>0</v>
      </c>
      <c r="P521" s="25"/>
      <c r="Q521" s="86">
        <v>0</v>
      </c>
      <c r="R521" s="25"/>
      <c r="S521" s="86">
        <v>0</v>
      </c>
      <c r="T521" s="25"/>
      <c r="U521" s="86">
        <v>0</v>
      </c>
      <c r="V521" s="25"/>
      <c r="W521" s="86">
        <v>0</v>
      </c>
      <c r="X521" s="25"/>
      <c r="Y521" s="86">
        <v>0</v>
      </c>
      <c r="Z521" s="25"/>
      <c r="AA521" s="86">
        <v>0</v>
      </c>
      <c r="AB521" s="25"/>
      <c r="AC521" s="86">
        <v>20999.742690010102</v>
      </c>
      <c r="AD521" s="25">
        <v>1.7605470784475951E-4</v>
      </c>
      <c r="AE521" s="1"/>
      <c r="AF521" s="84"/>
    </row>
    <row r="522" spans="1:32" x14ac:dyDescent="0.3">
      <c r="A522" s="89" t="s">
        <v>1038</v>
      </c>
      <c r="B522" t="s">
        <v>466</v>
      </c>
      <c r="C522" t="s">
        <v>464</v>
      </c>
      <c r="D522" t="s">
        <v>464</v>
      </c>
      <c r="E522" s="35">
        <v>0</v>
      </c>
      <c r="F522" s="36"/>
      <c r="G522" s="35">
        <v>15749.807800516301</v>
      </c>
      <c r="H522" s="36">
        <v>1.2067255390388199E-3</v>
      </c>
      <c r="I522" s="35">
        <v>5249.9348894937993</v>
      </c>
      <c r="J522" s="36">
        <v>1.2123908445490729E-3</v>
      </c>
      <c r="K522" s="35">
        <v>0</v>
      </c>
      <c r="L522" s="36"/>
      <c r="M522" s="35">
        <v>0</v>
      </c>
      <c r="N522" s="36"/>
      <c r="O522" s="35">
        <v>0</v>
      </c>
      <c r="P522" s="36"/>
      <c r="Q522" s="35">
        <v>0</v>
      </c>
      <c r="R522" s="36"/>
      <c r="S522" s="35">
        <v>0</v>
      </c>
      <c r="T522" s="36"/>
      <c r="U522" s="35">
        <v>0</v>
      </c>
      <c r="V522" s="36"/>
      <c r="W522" s="35">
        <v>0</v>
      </c>
      <c r="X522" s="36"/>
      <c r="Y522" s="35">
        <v>0</v>
      </c>
      <c r="Z522" s="36"/>
      <c r="AA522" s="35">
        <v>0</v>
      </c>
      <c r="AB522" s="36"/>
      <c r="AC522" s="35">
        <v>20999.742690010102</v>
      </c>
      <c r="AD522" s="36">
        <v>1.7605470784475951E-4</v>
      </c>
      <c r="AE522" s="1"/>
      <c r="AF522" s="84"/>
    </row>
    <row r="523" spans="1:32" x14ac:dyDescent="0.3">
      <c r="A523" s="85" t="s">
        <v>294</v>
      </c>
      <c r="B523" t="s">
        <v>464</v>
      </c>
      <c r="C523" t="s">
        <v>464</v>
      </c>
      <c r="D523" t="s">
        <v>464</v>
      </c>
      <c r="E523" s="86">
        <v>0</v>
      </c>
      <c r="F523" s="25"/>
      <c r="G523" s="86">
        <v>0</v>
      </c>
      <c r="H523" s="25"/>
      <c r="I523" s="86">
        <v>0</v>
      </c>
      <c r="J523" s="25"/>
      <c r="K523" s="86">
        <v>0</v>
      </c>
      <c r="L523" s="25"/>
      <c r="M523" s="86">
        <v>259444.00001045101</v>
      </c>
      <c r="N523" s="25">
        <v>9.1151690525859298E-3</v>
      </c>
      <c r="O523" s="86">
        <v>0</v>
      </c>
      <c r="P523" s="25"/>
      <c r="Q523" s="86">
        <v>0</v>
      </c>
      <c r="R523" s="25"/>
      <c r="S523" s="86">
        <v>0</v>
      </c>
      <c r="T523" s="25"/>
      <c r="U523" s="86">
        <v>0</v>
      </c>
      <c r="V523" s="25"/>
      <c r="W523" s="86">
        <v>0</v>
      </c>
      <c r="X523" s="25"/>
      <c r="Y523" s="86">
        <v>0</v>
      </c>
      <c r="Z523" s="25"/>
      <c r="AA523" s="86">
        <v>0</v>
      </c>
      <c r="AB523" s="25"/>
      <c r="AC523" s="86">
        <v>259444.00001045101</v>
      </c>
      <c r="AD523" s="25">
        <v>2.175090347447194E-3</v>
      </c>
      <c r="AE523" s="1"/>
      <c r="AF523" s="84"/>
    </row>
    <row r="524" spans="1:32" x14ac:dyDescent="0.3">
      <c r="A524" s="89" t="s">
        <v>294</v>
      </c>
      <c r="B524" t="s">
        <v>466</v>
      </c>
      <c r="C524" t="s">
        <v>464</v>
      </c>
      <c r="D524" t="s">
        <v>464</v>
      </c>
      <c r="E524" s="35">
        <v>0</v>
      </c>
      <c r="F524" s="36"/>
      <c r="G524" s="35">
        <v>0</v>
      </c>
      <c r="H524" s="36"/>
      <c r="I524" s="35">
        <v>0</v>
      </c>
      <c r="J524" s="36"/>
      <c r="K524" s="35">
        <v>0</v>
      </c>
      <c r="L524" s="36"/>
      <c r="M524" s="35">
        <v>259444.00001045101</v>
      </c>
      <c r="N524" s="36">
        <v>9.1151690525859298E-3</v>
      </c>
      <c r="O524" s="35">
        <v>0</v>
      </c>
      <c r="P524" s="36"/>
      <c r="Q524" s="35">
        <v>0</v>
      </c>
      <c r="R524" s="36"/>
      <c r="S524" s="35">
        <v>0</v>
      </c>
      <c r="T524" s="36"/>
      <c r="U524" s="35">
        <v>0</v>
      </c>
      <c r="V524" s="36"/>
      <c r="W524" s="35">
        <v>0</v>
      </c>
      <c r="X524" s="36"/>
      <c r="Y524" s="35">
        <v>0</v>
      </c>
      <c r="Z524" s="36"/>
      <c r="AA524" s="35">
        <v>0</v>
      </c>
      <c r="AB524" s="36"/>
      <c r="AC524" s="35">
        <v>259444.00001045101</v>
      </c>
      <c r="AD524" s="36">
        <v>2.175090347447194E-3</v>
      </c>
      <c r="AE524" s="1"/>
      <c r="AF524" s="84"/>
    </row>
    <row r="525" spans="1:32" x14ac:dyDescent="0.3">
      <c r="A525" s="85" t="s">
        <v>405</v>
      </c>
      <c r="B525" t="s">
        <v>464</v>
      </c>
      <c r="C525" t="s">
        <v>464</v>
      </c>
      <c r="D525" t="s">
        <v>464</v>
      </c>
      <c r="E525" s="86">
        <v>0</v>
      </c>
      <c r="F525" s="25"/>
      <c r="G525" s="86">
        <v>0</v>
      </c>
      <c r="H525" s="25"/>
      <c r="I525" s="86">
        <v>0</v>
      </c>
      <c r="J525" s="25"/>
      <c r="K525" s="86">
        <v>0</v>
      </c>
      <c r="L525" s="25"/>
      <c r="M525" s="86">
        <v>66958.888574007899</v>
      </c>
      <c r="N525" s="25">
        <v>2.3524983769166387E-3</v>
      </c>
      <c r="O525" s="86">
        <v>0</v>
      </c>
      <c r="P525" s="25"/>
      <c r="Q525" s="86">
        <v>0</v>
      </c>
      <c r="R525" s="25"/>
      <c r="S525" s="86">
        <v>194599.2709473162</v>
      </c>
      <c r="T525" s="25">
        <v>1.4247829972885564E-2</v>
      </c>
      <c r="U525" s="86">
        <v>31386.979211190399</v>
      </c>
      <c r="V525" s="25">
        <v>9.375003855954564E-3</v>
      </c>
      <c r="W525" s="86">
        <v>0</v>
      </c>
      <c r="X525" s="25"/>
      <c r="Y525" s="86">
        <v>0</v>
      </c>
      <c r="Z525" s="25"/>
      <c r="AA525" s="86">
        <v>0</v>
      </c>
      <c r="AB525" s="25"/>
      <c r="AC525" s="86">
        <v>292945.13873251452</v>
      </c>
      <c r="AD525" s="25">
        <v>2.4559525121529277E-3</v>
      </c>
      <c r="AE525" s="1"/>
      <c r="AF525" s="84"/>
    </row>
    <row r="526" spans="1:32" x14ac:dyDescent="0.3">
      <c r="A526" s="89" t="s">
        <v>1039</v>
      </c>
      <c r="B526" t="s">
        <v>725</v>
      </c>
      <c r="C526" t="s">
        <v>464</v>
      </c>
      <c r="D526" t="s">
        <v>464</v>
      </c>
      <c r="E526" s="35">
        <v>0</v>
      </c>
      <c r="F526" s="36"/>
      <c r="G526" s="35">
        <v>0</v>
      </c>
      <c r="H526" s="36"/>
      <c r="I526" s="35">
        <v>0</v>
      </c>
      <c r="J526" s="36"/>
      <c r="K526" s="35">
        <v>0</v>
      </c>
      <c r="L526" s="36"/>
      <c r="M526" s="35">
        <v>43247.169225524296</v>
      </c>
      <c r="N526" s="36">
        <v>1.5194232995196118E-3</v>
      </c>
      <c r="O526" s="35">
        <v>0</v>
      </c>
      <c r="P526" s="36"/>
      <c r="Q526" s="35">
        <v>0</v>
      </c>
      <c r="R526" s="36"/>
      <c r="S526" s="35">
        <v>125687.08639271499</v>
      </c>
      <c r="T526" s="36">
        <v>9.2023378504619176E-3</v>
      </c>
      <c r="U526" s="35">
        <v>20272.1108514761</v>
      </c>
      <c r="V526" s="36">
        <v>6.0550942517325103E-3</v>
      </c>
      <c r="W526" s="35">
        <v>0</v>
      </c>
      <c r="X526" s="36"/>
      <c r="Y526" s="35">
        <v>0</v>
      </c>
      <c r="Z526" s="36"/>
      <c r="AA526" s="35">
        <v>0</v>
      </c>
      <c r="AB526" s="36"/>
      <c r="AC526" s="35">
        <v>189206.36646971537</v>
      </c>
      <c r="AD526" s="36">
        <v>1.5862418917656853E-3</v>
      </c>
      <c r="AE526" s="1"/>
      <c r="AF526" s="84"/>
    </row>
    <row r="527" spans="1:32" x14ac:dyDescent="0.3">
      <c r="A527" s="89" t="s">
        <v>1040</v>
      </c>
      <c r="B527" t="s">
        <v>725</v>
      </c>
      <c r="C527" t="s">
        <v>464</v>
      </c>
      <c r="D527" t="s">
        <v>464</v>
      </c>
      <c r="E527" s="35">
        <v>0</v>
      </c>
      <c r="F527" s="36"/>
      <c r="G527" s="35">
        <v>0</v>
      </c>
      <c r="H527" s="36"/>
      <c r="I527" s="35">
        <v>0</v>
      </c>
      <c r="J527" s="36"/>
      <c r="K527" s="35">
        <v>0</v>
      </c>
      <c r="L527" s="36"/>
      <c r="M527" s="35">
        <v>23711.719348483599</v>
      </c>
      <c r="N527" s="36">
        <v>8.3307507739702679E-4</v>
      </c>
      <c r="O527" s="35">
        <v>0</v>
      </c>
      <c r="P527" s="36"/>
      <c r="Q527" s="35">
        <v>0</v>
      </c>
      <c r="R527" s="36"/>
      <c r="S527" s="35">
        <v>68912.184554601205</v>
      </c>
      <c r="T527" s="36">
        <v>5.0454921224236471E-3</v>
      </c>
      <c r="U527" s="35">
        <v>11114.868359714299</v>
      </c>
      <c r="V527" s="36">
        <v>3.3199096042220537E-3</v>
      </c>
      <c r="W527" s="35">
        <v>0</v>
      </c>
      <c r="X527" s="36"/>
      <c r="Y527" s="35">
        <v>0</v>
      </c>
      <c r="Z527" s="36"/>
      <c r="AA527" s="35">
        <v>0</v>
      </c>
      <c r="AB527" s="36"/>
      <c r="AC527" s="35">
        <v>103738.77226279912</v>
      </c>
      <c r="AD527" s="36">
        <v>8.6971062038724222E-4</v>
      </c>
      <c r="AE527" s="1"/>
      <c r="AF527" s="84"/>
    </row>
    <row r="528" spans="1:32" x14ac:dyDescent="0.3">
      <c r="A528" s="85" t="s">
        <v>300</v>
      </c>
      <c r="B528" t="s">
        <v>464</v>
      </c>
      <c r="C528" t="s">
        <v>464</v>
      </c>
      <c r="D528" t="s">
        <v>464</v>
      </c>
      <c r="E528" s="86">
        <v>0</v>
      </c>
      <c r="F528" s="25"/>
      <c r="G528" s="86">
        <v>0</v>
      </c>
      <c r="H528" s="25"/>
      <c r="I528" s="86">
        <v>0</v>
      </c>
      <c r="J528" s="25"/>
      <c r="K528" s="86">
        <v>0</v>
      </c>
      <c r="L528" s="25"/>
      <c r="M528" s="86">
        <v>120295.59810375901</v>
      </c>
      <c r="N528" s="25">
        <v>4.2264022793108667E-3</v>
      </c>
      <c r="O528" s="86">
        <v>0</v>
      </c>
      <c r="P528" s="25"/>
      <c r="Q528" s="86">
        <v>0</v>
      </c>
      <c r="R528" s="25"/>
      <c r="S528" s="86">
        <v>0</v>
      </c>
      <c r="T528" s="25"/>
      <c r="U528" s="86">
        <v>0</v>
      </c>
      <c r="V528" s="25"/>
      <c r="W528" s="86">
        <v>0</v>
      </c>
      <c r="X528" s="25"/>
      <c r="Y528" s="86">
        <v>0</v>
      </c>
      <c r="Z528" s="25"/>
      <c r="AA528" s="86">
        <v>0</v>
      </c>
      <c r="AB528" s="25"/>
      <c r="AC528" s="86">
        <v>120295.59810375901</v>
      </c>
      <c r="AD528" s="25">
        <v>1.0085174228940856E-3</v>
      </c>
      <c r="AE528" s="1"/>
      <c r="AF528" s="84"/>
    </row>
    <row r="529" spans="1:32" x14ac:dyDescent="0.3">
      <c r="A529" s="89" t="s">
        <v>1041</v>
      </c>
      <c r="B529" t="s">
        <v>725</v>
      </c>
      <c r="C529" t="s">
        <v>464</v>
      </c>
      <c r="D529" t="s">
        <v>464</v>
      </c>
      <c r="E529" s="35">
        <v>0</v>
      </c>
      <c r="F529" s="36"/>
      <c r="G529" s="35">
        <v>0</v>
      </c>
      <c r="H529" s="36"/>
      <c r="I529" s="35">
        <v>0</v>
      </c>
      <c r="J529" s="36"/>
      <c r="K529" s="35">
        <v>0</v>
      </c>
      <c r="L529" s="36"/>
      <c r="M529" s="35">
        <v>120295.59810375901</v>
      </c>
      <c r="N529" s="36">
        <v>4.2264022793108667E-3</v>
      </c>
      <c r="O529" s="35">
        <v>0</v>
      </c>
      <c r="P529" s="36"/>
      <c r="Q529" s="35">
        <v>0</v>
      </c>
      <c r="R529" s="36"/>
      <c r="S529" s="35">
        <v>0</v>
      </c>
      <c r="T529" s="36"/>
      <c r="U529" s="35">
        <v>0</v>
      </c>
      <c r="V529" s="36"/>
      <c r="W529" s="35">
        <v>0</v>
      </c>
      <c r="X529" s="36"/>
      <c r="Y529" s="35">
        <v>0</v>
      </c>
      <c r="Z529" s="36"/>
      <c r="AA529" s="35">
        <v>0</v>
      </c>
      <c r="AB529" s="36"/>
      <c r="AC529" s="35">
        <v>120295.59810375901</v>
      </c>
      <c r="AD529" s="36">
        <v>1.0085174228940856E-3</v>
      </c>
      <c r="AE529" s="1"/>
      <c r="AF529" s="84"/>
    </row>
    <row r="530" spans="1:32" x14ac:dyDescent="0.3">
      <c r="A530" s="85" t="s">
        <v>408</v>
      </c>
      <c r="B530" t="s">
        <v>464</v>
      </c>
      <c r="C530" t="s">
        <v>464</v>
      </c>
      <c r="D530" t="s">
        <v>464</v>
      </c>
      <c r="E530" s="86">
        <v>0</v>
      </c>
      <c r="F530" s="25"/>
      <c r="G530" s="86">
        <v>0</v>
      </c>
      <c r="H530" s="25"/>
      <c r="I530" s="86">
        <v>0</v>
      </c>
      <c r="J530" s="25"/>
      <c r="K530" s="86">
        <v>0</v>
      </c>
      <c r="L530" s="25"/>
      <c r="M530" s="86">
        <v>0</v>
      </c>
      <c r="N530" s="25"/>
      <c r="O530" s="86">
        <v>0</v>
      </c>
      <c r="P530" s="25"/>
      <c r="Q530" s="86">
        <v>0</v>
      </c>
      <c r="R530" s="25"/>
      <c r="S530" s="86">
        <v>0</v>
      </c>
      <c r="T530" s="25"/>
      <c r="U530" s="86">
        <v>0</v>
      </c>
      <c r="V530" s="25"/>
      <c r="W530" s="86">
        <v>0</v>
      </c>
      <c r="X530" s="25"/>
      <c r="Y530" s="86">
        <v>140472.489263706</v>
      </c>
      <c r="Z530" s="25">
        <v>6.2633513553917919E-3</v>
      </c>
      <c r="AA530" s="86">
        <v>0</v>
      </c>
      <c r="AB530" s="25"/>
      <c r="AC530" s="86">
        <v>140472.489263706</v>
      </c>
      <c r="AD530" s="25">
        <v>1.1776736230826638E-3</v>
      </c>
      <c r="AE530" s="1"/>
      <c r="AF530" s="84"/>
    </row>
    <row r="531" spans="1:32" x14ac:dyDescent="0.3">
      <c r="A531" s="89" t="s">
        <v>1042</v>
      </c>
      <c r="B531" t="s">
        <v>466</v>
      </c>
      <c r="C531" t="s">
        <v>464</v>
      </c>
      <c r="D531" t="s">
        <v>464</v>
      </c>
      <c r="E531" s="35">
        <v>0</v>
      </c>
      <c r="F531" s="36"/>
      <c r="G531" s="35">
        <v>0</v>
      </c>
      <c r="H531" s="36"/>
      <c r="I531" s="35">
        <v>0</v>
      </c>
      <c r="J531" s="36"/>
      <c r="K531" s="35">
        <v>0</v>
      </c>
      <c r="L531" s="36"/>
      <c r="M531" s="35">
        <v>0</v>
      </c>
      <c r="N531" s="36"/>
      <c r="O531" s="35">
        <v>0</v>
      </c>
      <c r="P531" s="36"/>
      <c r="Q531" s="35">
        <v>0</v>
      </c>
      <c r="R531" s="36"/>
      <c r="S531" s="35">
        <v>0</v>
      </c>
      <c r="T531" s="36"/>
      <c r="U531" s="35">
        <v>0</v>
      </c>
      <c r="V531" s="36"/>
      <c r="W531" s="35">
        <v>0</v>
      </c>
      <c r="X531" s="36"/>
      <c r="Y531" s="35">
        <v>140472.489263706</v>
      </c>
      <c r="Z531" s="36">
        <v>6.2633513553917919E-3</v>
      </c>
      <c r="AA531" s="35">
        <v>0</v>
      </c>
      <c r="AB531" s="36"/>
      <c r="AC531" s="35">
        <v>140472.489263706</v>
      </c>
      <c r="AD531" s="36">
        <v>1.1776736230826638E-3</v>
      </c>
      <c r="AE531" s="1"/>
      <c r="AF531" s="84"/>
    </row>
    <row r="532" spans="1:32" x14ac:dyDescent="0.3">
      <c r="A532" s="85" t="s">
        <v>438</v>
      </c>
      <c r="B532" t="s">
        <v>464</v>
      </c>
      <c r="C532" t="s">
        <v>464</v>
      </c>
      <c r="D532" t="s">
        <v>464</v>
      </c>
      <c r="E532" s="86">
        <v>0</v>
      </c>
      <c r="F532" s="25"/>
      <c r="G532" s="86">
        <v>0</v>
      </c>
      <c r="H532" s="25"/>
      <c r="I532" s="86">
        <v>0</v>
      </c>
      <c r="J532" s="25"/>
      <c r="K532" s="86">
        <v>0</v>
      </c>
      <c r="L532" s="25"/>
      <c r="M532" s="86">
        <v>0</v>
      </c>
      <c r="N532" s="25"/>
      <c r="O532" s="86">
        <v>0</v>
      </c>
      <c r="P532" s="25"/>
      <c r="Q532" s="86">
        <v>0</v>
      </c>
      <c r="R532" s="25"/>
      <c r="S532" s="86">
        <v>0</v>
      </c>
      <c r="T532" s="25"/>
      <c r="U532" s="86">
        <v>0</v>
      </c>
      <c r="V532" s="25"/>
      <c r="W532" s="86">
        <v>0</v>
      </c>
      <c r="X532" s="25"/>
      <c r="Y532" s="86">
        <v>240615.79598311702</v>
      </c>
      <c r="Z532" s="25">
        <v>1.0728515453800758E-2</v>
      </c>
      <c r="AA532" s="86">
        <v>0</v>
      </c>
      <c r="AB532" s="25"/>
      <c r="AC532" s="86">
        <v>240615.79598311702</v>
      </c>
      <c r="AD532" s="25">
        <v>2.0172410819487784E-3</v>
      </c>
      <c r="AE532" s="1"/>
      <c r="AF532" s="84"/>
    </row>
    <row r="533" spans="1:32" x14ac:dyDescent="0.3">
      <c r="A533" s="89" t="s">
        <v>1043</v>
      </c>
      <c r="B533" t="s">
        <v>466</v>
      </c>
      <c r="C533" t="s">
        <v>464</v>
      </c>
      <c r="D533" t="s">
        <v>464</v>
      </c>
      <c r="E533" s="35">
        <v>0</v>
      </c>
      <c r="F533" s="36"/>
      <c r="G533" s="35">
        <v>0</v>
      </c>
      <c r="H533" s="36"/>
      <c r="I533" s="35">
        <v>0</v>
      </c>
      <c r="J533" s="36"/>
      <c r="K533" s="35">
        <v>0</v>
      </c>
      <c r="L533" s="36"/>
      <c r="M533" s="35">
        <v>0</v>
      </c>
      <c r="N533" s="36"/>
      <c r="O533" s="35">
        <v>0</v>
      </c>
      <c r="P533" s="36"/>
      <c r="Q533" s="35">
        <v>0</v>
      </c>
      <c r="R533" s="36"/>
      <c r="S533" s="35">
        <v>0</v>
      </c>
      <c r="T533" s="36"/>
      <c r="U533" s="35">
        <v>0</v>
      </c>
      <c r="V533" s="36"/>
      <c r="W533" s="35">
        <v>0</v>
      </c>
      <c r="X533" s="36"/>
      <c r="Y533" s="35">
        <v>240615.79598311702</v>
      </c>
      <c r="Z533" s="36">
        <v>1.0728515453800758E-2</v>
      </c>
      <c r="AA533" s="35">
        <v>0</v>
      </c>
      <c r="AB533" s="36"/>
      <c r="AC533" s="35">
        <v>240615.79598311702</v>
      </c>
      <c r="AD533" s="36">
        <v>2.0172410819487784E-3</v>
      </c>
      <c r="AE533" s="1"/>
      <c r="AF533" s="84"/>
    </row>
    <row r="534" spans="1:32" x14ac:dyDescent="0.3">
      <c r="A534" s="85" t="s">
        <v>381</v>
      </c>
      <c r="B534" t="s">
        <v>464</v>
      </c>
      <c r="C534" t="s">
        <v>464</v>
      </c>
      <c r="D534" t="s">
        <v>464</v>
      </c>
      <c r="E534" s="86">
        <v>0</v>
      </c>
      <c r="F534" s="25"/>
      <c r="G534" s="86">
        <v>52879.8893103234</v>
      </c>
      <c r="H534" s="25">
        <v>4.0515740725560676E-3</v>
      </c>
      <c r="I534" s="86">
        <v>13219.9790550364</v>
      </c>
      <c r="J534" s="25">
        <v>3.0529486381881653E-3</v>
      </c>
      <c r="K534" s="86">
        <v>0</v>
      </c>
      <c r="L534" s="25"/>
      <c r="M534" s="86">
        <v>372112.47717203503</v>
      </c>
      <c r="N534" s="25">
        <v>1.307360407588146E-2</v>
      </c>
      <c r="O534" s="86">
        <v>41345.825534123396</v>
      </c>
      <c r="P534" s="25">
        <v>1.2971191401794839E-2</v>
      </c>
      <c r="Q534" s="86">
        <v>0</v>
      </c>
      <c r="R534" s="25"/>
      <c r="S534" s="86">
        <v>165214.39199994999</v>
      </c>
      <c r="T534" s="25">
        <v>1.2096379163343505E-2</v>
      </c>
      <c r="U534" s="86">
        <v>0</v>
      </c>
      <c r="V534" s="25"/>
      <c r="W534" s="86">
        <v>0</v>
      </c>
      <c r="X534" s="25"/>
      <c r="Y534" s="86">
        <v>0</v>
      </c>
      <c r="Z534" s="25"/>
      <c r="AA534" s="86">
        <v>0</v>
      </c>
      <c r="AB534" s="25">
        <v>0</v>
      </c>
      <c r="AC534" s="86">
        <v>644772.56307146826</v>
      </c>
      <c r="AD534" s="25">
        <v>5.4055541009969165E-3</v>
      </c>
      <c r="AE534" s="1"/>
      <c r="AF534" s="84"/>
    </row>
    <row r="535" spans="1:32" x14ac:dyDescent="0.3">
      <c r="A535" s="89" t="s">
        <v>1044</v>
      </c>
      <c r="B535" t="s">
        <v>466</v>
      </c>
      <c r="C535" t="s">
        <v>464</v>
      </c>
      <c r="D535" t="s">
        <v>464</v>
      </c>
      <c r="E535" s="35">
        <v>0</v>
      </c>
      <c r="F535" s="36"/>
      <c r="G535" s="35">
        <v>52879.8893103234</v>
      </c>
      <c r="H535" s="36">
        <v>4.0515740725560676E-3</v>
      </c>
      <c r="I535" s="35">
        <v>13219.9790550364</v>
      </c>
      <c r="J535" s="36">
        <v>3.0529486381881653E-3</v>
      </c>
      <c r="K535" s="35">
        <v>0</v>
      </c>
      <c r="L535" s="36"/>
      <c r="M535" s="35">
        <v>372112.47717203503</v>
      </c>
      <c r="N535" s="36">
        <v>1.307360407588146E-2</v>
      </c>
      <c r="O535" s="35">
        <v>41345.825534123396</v>
      </c>
      <c r="P535" s="36">
        <v>1.2971191401794839E-2</v>
      </c>
      <c r="Q535" s="35">
        <v>0</v>
      </c>
      <c r="R535" s="36"/>
      <c r="S535" s="35">
        <v>165214.39199994999</v>
      </c>
      <c r="T535" s="36">
        <v>1.2096379163343505E-2</v>
      </c>
      <c r="U535" s="35">
        <v>0</v>
      </c>
      <c r="V535" s="36"/>
      <c r="W535" s="35">
        <v>0</v>
      </c>
      <c r="X535" s="36"/>
      <c r="Y535" s="35">
        <v>0</v>
      </c>
      <c r="Z535" s="36"/>
      <c r="AA535" s="35">
        <v>0</v>
      </c>
      <c r="AB535" s="36">
        <v>0</v>
      </c>
      <c r="AC535" s="35">
        <v>644772.56307146826</v>
      </c>
      <c r="AD535" s="36">
        <v>5.4055541009969165E-3</v>
      </c>
      <c r="AE535" s="1"/>
      <c r="AF535" s="84"/>
    </row>
    <row r="536" spans="1:32" x14ac:dyDescent="0.3">
      <c r="A536" s="85" t="s">
        <v>334</v>
      </c>
      <c r="B536" t="s">
        <v>464</v>
      </c>
      <c r="C536" t="s">
        <v>464</v>
      </c>
      <c r="D536" t="s">
        <v>464</v>
      </c>
      <c r="E536" s="86">
        <v>0</v>
      </c>
      <c r="F536" s="25"/>
      <c r="G536" s="86">
        <v>23944.459767051299</v>
      </c>
      <c r="H536" s="25">
        <v>1.834586903240884E-3</v>
      </c>
      <c r="I536" s="86">
        <v>7985.9165987277001</v>
      </c>
      <c r="J536" s="25">
        <v>1.8442232853222074E-3</v>
      </c>
      <c r="K536" s="86">
        <v>0</v>
      </c>
      <c r="L536" s="25"/>
      <c r="M536" s="86">
        <v>0</v>
      </c>
      <c r="N536" s="25"/>
      <c r="O536" s="86">
        <v>0</v>
      </c>
      <c r="P536" s="25"/>
      <c r="Q536" s="86">
        <v>0</v>
      </c>
      <c r="R536" s="25"/>
      <c r="S536" s="86">
        <v>127726.60270059499</v>
      </c>
      <c r="T536" s="25">
        <v>9.3516635978819519E-3</v>
      </c>
      <c r="U536" s="86">
        <v>0</v>
      </c>
      <c r="V536" s="25"/>
      <c r="W536" s="86">
        <v>0</v>
      </c>
      <c r="X536" s="25"/>
      <c r="Y536" s="86">
        <v>0</v>
      </c>
      <c r="Z536" s="25"/>
      <c r="AA536" s="86">
        <v>0</v>
      </c>
      <c r="AB536" s="25"/>
      <c r="AC536" s="86">
        <v>159656.97906637401</v>
      </c>
      <c r="AD536" s="25">
        <v>1.338509867469897E-3</v>
      </c>
      <c r="AE536" s="1"/>
      <c r="AF536" s="84"/>
    </row>
    <row r="537" spans="1:32" x14ac:dyDescent="0.3">
      <c r="A537" s="89" t="s">
        <v>1045</v>
      </c>
      <c r="B537" t="s">
        <v>466</v>
      </c>
      <c r="C537" t="s">
        <v>464</v>
      </c>
      <c r="D537" t="s">
        <v>464</v>
      </c>
      <c r="E537" s="35">
        <v>0</v>
      </c>
      <c r="F537" s="36"/>
      <c r="G537" s="35">
        <v>23944.459767051299</v>
      </c>
      <c r="H537" s="36">
        <v>1.834586903240884E-3</v>
      </c>
      <c r="I537" s="35">
        <v>7985.9165987277001</v>
      </c>
      <c r="J537" s="36">
        <v>1.8442232853222074E-3</v>
      </c>
      <c r="K537" s="35">
        <v>0</v>
      </c>
      <c r="L537" s="36"/>
      <c r="M537" s="35">
        <v>0</v>
      </c>
      <c r="N537" s="36"/>
      <c r="O537" s="35">
        <v>0</v>
      </c>
      <c r="P537" s="36"/>
      <c r="Q537" s="35">
        <v>0</v>
      </c>
      <c r="R537" s="36"/>
      <c r="S537" s="35">
        <v>127726.60270059499</v>
      </c>
      <c r="T537" s="36">
        <v>9.3516635978819519E-3</v>
      </c>
      <c r="U537" s="35">
        <v>0</v>
      </c>
      <c r="V537" s="36"/>
      <c r="W537" s="35">
        <v>0</v>
      </c>
      <c r="X537" s="36"/>
      <c r="Y537" s="35">
        <v>0</v>
      </c>
      <c r="Z537" s="36"/>
      <c r="AA537" s="35">
        <v>0</v>
      </c>
      <c r="AB537" s="36"/>
      <c r="AC537" s="35">
        <v>159656.97906637401</v>
      </c>
      <c r="AD537" s="36">
        <v>1.338509867469897E-3</v>
      </c>
      <c r="AE537" s="1"/>
      <c r="AF537" s="84"/>
    </row>
    <row r="538" spans="1:32" x14ac:dyDescent="0.3">
      <c r="A538" s="85" t="s">
        <v>446</v>
      </c>
      <c r="B538" t="s">
        <v>464</v>
      </c>
      <c r="C538" t="s">
        <v>464</v>
      </c>
      <c r="D538" t="s">
        <v>464</v>
      </c>
      <c r="E538" s="86">
        <v>0</v>
      </c>
      <c r="F538" s="25"/>
      <c r="G538" s="86">
        <v>4954.9535921777006</v>
      </c>
      <c r="H538" s="25">
        <v>3.7964076261533583E-4</v>
      </c>
      <c r="I538" s="86">
        <v>3299.6247302986999</v>
      </c>
      <c r="J538" s="25">
        <v>7.6199703380465541E-4</v>
      </c>
      <c r="K538" s="86">
        <v>0</v>
      </c>
      <c r="L538" s="25"/>
      <c r="M538" s="86">
        <v>0</v>
      </c>
      <c r="N538" s="25"/>
      <c r="O538" s="86">
        <v>0</v>
      </c>
      <c r="P538" s="25"/>
      <c r="Q538" s="86">
        <v>0</v>
      </c>
      <c r="R538" s="25"/>
      <c r="S538" s="86">
        <v>0</v>
      </c>
      <c r="T538" s="25"/>
      <c r="U538" s="86">
        <v>0</v>
      </c>
      <c r="V538" s="25"/>
      <c r="W538" s="86">
        <v>0</v>
      </c>
      <c r="X538" s="25"/>
      <c r="Y538" s="86">
        <v>0</v>
      </c>
      <c r="Z538" s="25"/>
      <c r="AA538" s="86">
        <v>0</v>
      </c>
      <c r="AB538" s="25"/>
      <c r="AC538" s="86">
        <v>8254.5783224764</v>
      </c>
      <c r="AD538" s="25">
        <v>6.9203580081798075E-5</v>
      </c>
      <c r="AE538" s="1"/>
      <c r="AF538" s="84"/>
    </row>
    <row r="539" spans="1:32" x14ac:dyDescent="0.3">
      <c r="A539" s="89" t="s">
        <v>1046</v>
      </c>
      <c r="B539" t="s">
        <v>725</v>
      </c>
      <c r="C539" t="s">
        <v>464</v>
      </c>
      <c r="D539" t="s">
        <v>464</v>
      </c>
      <c r="E539" s="35">
        <v>0</v>
      </c>
      <c r="F539" s="36"/>
      <c r="G539" s="35">
        <v>4954.9535921777006</v>
      </c>
      <c r="H539" s="36">
        <v>3.7964076261533583E-4</v>
      </c>
      <c r="I539" s="35">
        <v>3299.6247302986999</v>
      </c>
      <c r="J539" s="36">
        <v>7.6199703380465541E-4</v>
      </c>
      <c r="K539" s="35">
        <v>0</v>
      </c>
      <c r="L539" s="36"/>
      <c r="M539" s="35">
        <v>0</v>
      </c>
      <c r="N539" s="36"/>
      <c r="O539" s="35">
        <v>0</v>
      </c>
      <c r="P539" s="36"/>
      <c r="Q539" s="35">
        <v>0</v>
      </c>
      <c r="R539" s="36"/>
      <c r="S539" s="35">
        <v>0</v>
      </c>
      <c r="T539" s="36"/>
      <c r="U539" s="35">
        <v>0</v>
      </c>
      <c r="V539" s="36"/>
      <c r="W539" s="35">
        <v>0</v>
      </c>
      <c r="X539" s="36"/>
      <c r="Y539" s="35">
        <v>0</v>
      </c>
      <c r="Z539" s="36"/>
      <c r="AA539" s="35">
        <v>0</v>
      </c>
      <c r="AB539" s="36"/>
      <c r="AC539" s="35">
        <v>8254.5783224764</v>
      </c>
      <c r="AD539" s="36">
        <v>6.9203580081798075E-5</v>
      </c>
      <c r="AE539" s="1"/>
      <c r="AF539" s="84"/>
    </row>
    <row r="540" spans="1:32" x14ac:dyDescent="0.3">
      <c r="A540" s="85" t="s">
        <v>272</v>
      </c>
      <c r="B540" t="s">
        <v>464</v>
      </c>
      <c r="C540" t="s">
        <v>464</v>
      </c>
      <c r="D540" t="s">
        <v>464</v>
      </c>
      <c r="E540" s="86">
        <v>0</v>
      </c>
      <c r="F540" s="25"/>
      <c r="G540" s="86">
        <v>39199.883942679895</v>
      </c>
      <c r="H540" s="25">
        <v>3.0034335453565921E-3</v>
      </c>
      <c r="I540" s="86">
        <v>13066.627098933701</v>
      </c>
      <c r="J540" s="25">
        <v>3.0175343880143829E-3</v>
      </c>
      <c r="K540" s="86">
        <v>0</v>
      </c>
      <c r="L540" s="25"/>
      <c r="M540" s="86">
        <v>326665.56634643703</v>
      </c>
      <c r="N540" s="25">
        <v>1.1476896211847464E-2</v>
      </c>
      <c r="O540" s="86">
        <v>0</v>
      </c>
      <c r="P540" s="25"/>
      <c r="Q540" s="86">
        <v>0</v>
      </c>
      <c r="R540" s="25"/>
      <c r="S540" s="86">
        <v>0</v>
      </c>
      <c r="T540" s="25"/>
      <c r="U540" s="86">
        <v>0</v>
      </c>
      <c r="V540" s="25"/>
      <c r="W540" s="86">
        <v>0</v>
      </c>
      <c r="X540" s="25"/>
      <c r="Y540" s="86">
        <v>0</v>
      </c>
      <c r="Z540" s="25"/>
      <c r="AA540" s="86">
        <v>0</v>
      </c>
      <c r="AB540" s="25"/>
      <c r="AC540" s="86">
        <v>378932.07738805062</v>
      </c>
      <c r="AD540" s="25">
        <v>3.1768377909362363E-3</v>
      </c>
      <c r="AE540" s="1"/>
      <c r="AF540" s="84"/>
    </row>
    <row r="541" spans="1:32" x14ac:dyDescent="0.3">
      <c r="A541" s="89" t="s">
        <v>1047</v>
      </c>
      <c r="B541" t="s">
        <v>466</v>
      </c>
      <c r="C541" t="s">
        <v>464</v>
      </c>
      <c r="D541" t="s">
        <v>464</v>
      </c>
      <c r="E541" s="35">
        <v>0</v>
      </c>
      <c r="F541" s="36"/>
      <c r="G541" s="35">
        <v>39199.883942679895</v>
      </c>
      <c r="H541" s="36">
        <v>3.0034335453565921E-3</v>
      </c>
      <c r="I541" s="35">
        <v>13066.627098933701</v>
      </c>
      <c r="J541" s="36">
        <v>3.0175343880143829E-3</v>
      </c>
      <c r="K541" s="35">
        <v>0</v>
      </c>
      <c r="L541" s="36"/>
      <c r="M541" s="35">
        <v>326665.56634643703</v>
      </c>
      <c r="N541" s="36">
        <v>1.1476896211847464E-2</v>
      </c>
      <c r="O541" s="35">
        <v>0</v>
      </c>
      <c r="P541" s="36"/>
      <c r="Q541" s="35">
        <v>0</v>
      </c>
      <c r="R541" s="36"/>
      <c r="S541" s="35">
        <v>0</v>
      </c>
      <c r="T541" s="36"/>
      <c r="U541" s="35">
        <v>0</v>
      </c>
      <c r="V541" s="36"/>
      <c r="W541" s="35">
        <v>0</v>
      </c>
      <c r="X541" s="36"/>
      <c r="Y541" s="35">
        <v>0</v>
      </c>
      <c r="Z541" s="36"/>
      <c r="AA541" s="35">
        <v>0</v>
      </c>
      <c r="AB541" s="36"/>
      <c r="AC541" s="35">
        <v>378932.07738805062</v>
      </c>
      <c r="AD541" s="36">
        <v>3.1768377909362363E-3</v>
      </c>
      <c r="AE541" s="1"/>
      <c r="AF541" s="84"/>
    </row>
    <row r="542" spans="1:32" x14ac:dyDescent="0.3">
      <c r="A542" s="85" t="s">
        <v>349</v>
      </c>
      <c r="B542" t="s">
        <v>464</v>
      </c>
      <c r="C542" t="s">
        <v>464</v>
      </c>
      <c r="D542" t="s">
        <v>464</v>
      </c>
      <c r="E542" s="86">
        <v>0</v>
      </c>
      <c r="F542" s="25"/>
      <c r="G542" s="86">
        <v>0</v>
      </c>
      <c r="H542" s="25"/>
      <c r="I542" s="86">
        <v>0</v>
      </c>
      <c r="J542" s="25"/>
      <c r="K542" s="86">
        <v>0</v>
      </c>
      <c r="L542" s="25"/>
      <c r="M542" s="86">
        <v>173085.139710777</v>
      </c>
      <c r="N542" s="25">
        <v>6.0810822716680013E-3</v>
      </c>
      <c r="O542" s="86">
        <v>115390.06618272599</v>
      </c>
      <c r="P542" s="25">
        <v>3.6200671167797169E-2</v>
      </c>
      <c r="Q542" s="86">
        <v>0</v>
      </c>
      <c r="R542" s="25"/>
      <c r="S542" s="86">
        <v>0</v>
      </c>
      <c r="T542" s="25"/>
      <c r="U542" s="86">
        <v>0</v>
      </c>
      <c r="V542" s="25"/>
      <c r="W542" s="86">
        <v>0</v>
      </c>
      <c r="X542" s="25"/>
      <c r="Y542" s="86">
        <v>0</v>
      </c>
      <c r="Z542" s="25"/>
      <c r="AA542" s="86">
        <v>0</v>
      </c>
      <c r="AB542" s="25"/>
      <c r="AC542" s="86">
        <v>288475.20589350304</v>
      </c>
      <c r="AD542" s="25">
        <v>2.4184781139341234E-3</v>
      </c>
      <c r="AE542" s="1"/>
      <c r="AF542" s="84"/>
    </row>
    <row r="543" spans="1:32" x14ac:dyDescent="0.3">
      <c r="A543" s="89" t="s">
        <v>1048</v>
      </c>
      <c r="B543" t="s">
        <v>466</v>
      </c>
      <c r="C543" t="s">
        <v>464</v>
      </c>
      <c r="D543" t="s">
        <v>464</v>
      </c>
      <c r="E543" s="35">
        <v>0</v>
      </c>
      <c r="F543" s="36"/>
      <c r="G543" s="35">
        <v>0</v>
      </c>
      <c r="H543" s="36"/>
      <c r="I543" s="35">
        <v>0</v>
      </c>
      <c r="J543" s="36"/>
      <c r="K543" s="35">
        <v>0</v>
      </c>
      <c r="L543" s="36"/>
      <c r="M543" s="35">
        <v>173085.139710777</v>
      </c>
      <c r="N543" s="36">
        <v>6.0810822716680013E-3</v>
      </c>
      <c r="O543" s="35">
        <v>115390.06618272599</v>
      </c>
      <c r="P543" s="36">
        <v>3.6200671167797169E-2</v>
      </c>
      <c r="Q543" s="35">
        <v>0</v>
      </c>
      <c r="R543" s="36"/>
      <c r="S543" s="35">
        <v>0</v>
      </c>
      <c r="T543" s="36"/>
      <c r="U543" s="35">
        <v>0</v>
      </c>
      <c r="V543" s="36"/>
      <c r="W543" s="35">
        <v>0</v>
      </c>
      <c r="X543" s="36"/>
      <c r="Y543" s="35">
        <v>0</v>
      </c>
      <c r="Z543" s="36"/>
      <c r="AA543" s="35">
        <v>0</v>
      </c>
      <c r="AB543" s="36"/>
      <c r="AC543" s="35">
        <v>288475.20589350304</v>
      </c>
      <c r="AD543" s="36">
        <v>2.4184781139341234E-3</v>
      </c>
      <c r="AE543" s="1"/>
      <c r="AF543" s="84"/>
    </row>
    <row r="544" spans="1:32" x14ac:dyDescent="0.3">
      <c r="A544" s="85" t="s">
        <v>419</v>
      </c>
      <c r="B544" t="s">
        <v>464</v>
      </c>
      <c r="C544" t="s">
        <v>464</v>
      </c>
      <c r="D544" t="s">
        <v>464</v>
      </c>
      <c r="E544" s="86">
        <v>0</v>
      </c>
      <c r="F544" s="25"/>
      <c r="G544" s="86">
        <v>31160.337231807898</v>
      </c>
      <c r="H544" s="25">
        <v>2.3874561022549212E-3</v>
      </c>
      <c r="I544" s="86">
        <v>14902.794491009499</v>
      </c>
      <c r="J544" s="25">
        <v>3.441568701214578E-3</v>
      </c>
      <c r="K544" s="86">
        <v>0</v>
      </c>
      <c r="L544" s="25"/>
      <c r="M544" s="86">
        <v>0</v>
      </c>
      <c r="N544" s="25"/>
      <c r="O544" s="86">
        <v>0</v>
      </c>
      <c r="P544" s="25"/>
      <c r="Q544" s="86">
        <v>0</v>
      </c>
      <c r="R544" s="25"/>
      <c r="S544" s="86">
        <v>0</v>
      </c>
      <c r="T544" s="25"/>
      <c r="U544" s="86">
        <v>0</v>
      </c>
      <c r="V544" s="25"/>
      <c r="W544" s="86">
        <v>0</v>
      </c>
      <c r="X544" s="25"/>
      <c r="Y544" s="86">
        <v>0</v>
      </c>
      <c r="Z544" s="25"/>
      <c r="AA544" s="86">
        <v>0</v>
      </c>
      <c r="AB544" s="25"/>
      <c r="AC544" s="86">
        <v>46063.131722817401</v>
      </c>
      <c r="AD544" s="25">
        <v>3.8617764596387969E-4</v>
      </c>
      <c r="AE544" s="1"/>
      <c r="AF544" s="84"/>
    </row>
    <row r="545" spans="1:32" x14ac:dyDescent="0.3">
      <c r="A545" s="89" t="s">
        <v>1049</v>
      </c>
      <c r="B545" t="s">
        <v>466</v>
      </c>
      <c r="C545" t="s">
        <v>464</v>
      </c>
      <c r="D545" t="s">
        <v>464</v>
      </c>
      <c r="E545" s="35">
        <v>0</v>
      </c>
      <c r="F545" s="36"/>
      <c r="G545" s="35">
        <v>31160.337231807898</v>
      </c>
      <c r="H545" s="36">
        <v>2.3874561022549212E-3</v>
      </c>
      <c r="I545" s="35">
        <v>14902.794491009499</v>
      </c>
      <c r="J545" s="36">
        <v>3.441568701214578E-3</v>
      </c>
      <c r="K545" s="35">
        <v>0</v>
      </c>
      <c r="L545" s="36"/>
      <c r="M545" s="35">
        <v>0</v>
      </c>
      <c r="N545" s="36"/>
      <c r="O545" s="35">
        <v>0</v>
      </c>
      <c r="P545" s="36"/>
      <c r="Q545" s="35">
        <v>0</v>
      </c>
      <c r="R545" s="36"/>
      <c r="S545" s="35">
        <v>0</v>
      </c>
      <c r="T545" s="36"/>
      <c r="U545" s="35">
        <v>0</v>
      </c>
      <c r="V545" s="36"/>
      <c r="W545" s="35">
        <v>0</v>
      </c>
      <c r="X545" s="36"/>
      <c r="Y545" s="35">
        <v>0</v>
      </c>
      <c r="Z545" s="36"/>
      <c r="AA545" s="35">
        <v>0</v>
      </c>
      <c r="AB545" s="36"/>
      <c r="AC545" s="35">
        <v>46063.131722817401</v>
      </c>
      <c r="AD545" s="36">
        <v>3.8617764596387969E-4</v>
      </c>
      <c r="AE545" s="1"/>
      <c r="AF545" s="84"/>
    </row>
    <row r="546" spans="1:32" x14ac:dyDescent="0.3">
      <c r="A546" s="85" t="s">
        <v>313</v>
      </c>
      <c r="B546" t="s">
        <v>464</v>
      </c>
      <c r="C546" t="s">
        <v>464</v>
      </c>
      <c r="D546" t="s">
        <v>464</v>
      </c>
      <c r="E546" s="86">
        <v>0</v>
      </c>
      <c r="F546" s="25"/>
      <c r="G546" s="86">
        <v>22088.518596767</v>
      </c>
      <c r="H546" s="25">
        <v>1.6923876054778827E-3</v>
      </c>
      <c r="I546" s="86">
        <v>14725.6786628916</v>
      </c>
      <c r="J546" s="25">
        <v>3.4006665542442235E-3</v>
      </c>
      <c r="K546" s="86">
        <v>0</v>
      </c>
      <c r="L546" s="25"/>
      <c r="M546" s="86">
        <v>0</v>
      </c>
      <c r="N546" s="25"/>
      <c r="O546" s="86">
        <v>0</v>
      </c>
      <c r="P546" s="25"/>
      <c r="Q546" s="86">
        <v>0</v>
      </c>
      <c r="R546" s="25"/>
      <c r="S546" s="86">
        <v>0</v>
      </c>
      <c r="T546" s="25"/>
      <c r="U546" s="86">
        <v>0</v>
      </c>
      <c r="V546" s="25"/>
      <c r="W546" s="86">
        <v>0</v>
      </c>
      <c r="X546" s="25"/>
      <c r="Y546" s="86">
        <v>0</v>
      </c>
      <c r="Z546" s="25"/>
      <c r="AA546" s="86">
        <v>0</v>
      </c>
      <c r="AB546" s="25"/>
      <c r="AC546" s="86">
        <v>36814.197259658606</v>
      </c>
      <c r="AD546" s="25">
        <v>3.0863772184083955E-4</v>
      </c>
      <c r="AE546" s="1"/>
      <c r="AF546" s="84"/>
    </row>
    <row r="547" spans="1:32" x14ac:dyDescent="0.3">
      <c r="A547" s="89" t="s">
        <v>1050</v>
      </c>
      <c r="B547" t="s">
        <v>466</v>
      </c>
      <c r="C547" t="s">
        <v>464</v>
      </c>
      <c r="D547" t="s">
        <v>464</v>
      </c>
      <c r="E547" s="35">
        <v>0</v>
      </c>
      <c r="F547" s="36"/>
      <c r="G547" s="35">
        <v>22088.518596767</v>
      </c>
      <c r="H547" s="36">
        <v>1.6923876054778827E-3</v>
      </c>
      <c r="I547" s="35">
        <v>14725.6786628916</v>
      </c>
      <c r="J547" s="36">
        <v>3.4006665542442235E-3</v>
      </c>
      <c r="K547" s="35">
        <v>0</v>
      </c>
      <c r="L547" s="36"/>
      <c r="M547" s="35">
        <v>0</v>
      </c>
      <c r="N547" s="36"/>
      <c r="O547" s="35">
        <v>0</v>
      </c>
      <c r="P547" s="36"/>
      <c r="Q547" s="35">
        <v>0</v>
      </c>
      <c r="R547" s="36"/>
      <c r="S547" s="35">
        <v>0</v>
      </c>
      <c r="T547" s="36"/>
      <c r="U547" s="35">
        <v>0</v>
      </c>
      <c r="V547" s="36"/>
      <c r="W547" s="35">
        <v>0</v>
      </c>
      <c r="X547" s="36"/>
      <c r="Y547" s="35">
        <v>0</v>
      </c>
      <c r="Z547" s="36"/>
      <c r="AA547" s="35">
        <v>0</v>
      </c>
      <c r="AB547" s="36"/>
      <c r="AC547" s="35">
        <v>36814.197259658606</v>
      </c>
      <c r="AD547" s="36">
        <v>3.0863772184083955E-4</v>
      </c>
      <c r="AE547" s="1"/>
      <c r="AF547" s="84"/>
    </row>
    <row r="548" spans="1:32" x14ac:dyDescent="0.3">
      <c r="A548" s="85" t="s">
        <v>324</v>
      </c>
      <c r="B548" t="s">
        <v>464</v>
      </c>
      <c r="C548" t="s">
        <v>464</v>
      </c>
      <c r="D548" t="s">
        <v>464</v>
      </c>
      <c r="E548" s="86">
        <v>0</v>
      </c>
      <c r="F548" s="25"/>
      <c r="G548" s="86">
        <v>200906.49658711202</v>
      </c>
      <c r="H548" s="25">
        <v>1.5393140250418555E-2</v>
      </c>
      <c r="I548" s="86">
        <v>69151.928701274199</v>
      </c>
      <c r="J548" s="25">
        <v>1.5969562862220354E-2</v>
      </c>
      <c r="K548" s="86">
        <v>0</v>
      </c>
      <c r="L548" s="25"/>
      <c r="M548" s="86">
        <v>0</v>
      </c>
      <c r="N548" s="25"/>
      <c r="O548" s="86">
        <v>0</v>
      </c>
      <c r="P548" s="25"/>
      <c r="Q548" s="86">
        <v>0</v>
      </c>
      <c r="R548" s="25"/>
      <c r="S548" s="86">
        <v>0</v>
      </c>
      <c r="T548" s="25"/>
      <c r="U548" s="86">
        <v>0</v>
      </c>
      <c r="V548" s="25"/>
      <c r="W548" s="86">
        <v>0</v>
      </c>
      <c r="X548" s="25"/>
      <c r="Y548" s="86">
        <v>0</v>
      </c>
      <c r="Z548" s="25"/>
      <c r="AA548" s="86">
        <v>0</v>
      </c>
      <c r="AB548" s="25"/>
      <c r="AC548" s="86">
        <v>270058.42528838624</v>
      </c>
      <c r="AD548" s="25">
        <v>2.2640780826224394E-3</v>
      </c>
      <c r="AE548" s="1"/>
      <c r="AF548" s="84"/>
    </row>
    <row r="549" spans="1:32" x14ac:dyDescent="0.3">
      <c r="A549" s="89" t="s">
        <v>1051</v>
      </c>
      <c r="B549" t="s">
        <v>466</v>
      </c>
      <c r="C549" t="s">
        <v>464</v>
      </c>
      <c r="D549" t="s">
        <v>464</v>
      </c>
      <c r="E549" s="35">
        <v>0</v>
      </c>
      <c r="F549" s="36"/>
      <c r="G549" s="35">
        <v>200906.49658711202</v>
      </c>
      <c r="H549" s="36">
        <v>1.5393140250418555E-2</v>
      </c>
      <c r="I549" s="35">
        <v>55569.802476344506</v>
      </c>
      <c r="J549" s="36">
        <v>1.2832981965270912E-2</v>
      </c>
      <c r="K549" s="35">
        <v>0</v>
      </c>
      <c r="L549" s="36"/>
      <c r="M549" s="35">
        <v>0</v>
      </c>
      <c r="N549" s="36"/>
      <c r="O549" s="35">
        <v>0</v>
      </c>
      <c r="P549" s="36"/>
      <c r="Q549" s="35">
        <v>0</v>
      </c>
      <c r="R549" s="36"/>
      <c r="S549" s="35">
        <v>0</v>
      </c>
      <c r="T549" s="36"/>
      <c r="U549" s="35">
        <v>0</v>
      </c>
      <c r="V549" s="36"/>
      <c r="W549" s="35">
        <v>0</v>
      </c>
      <c r="X549" s="36"/>
      <c r="Y549" s="35">
        <v>0</v>
      </c>
      <c r="Z549" s="36"/>
      <c r="AA549" s="35">
        <v>0</v>
      </c>
      <c r="AB549" s="36"/>
      <c r="AC549" s="35">
        <v>256476.29906345651</v>
      </c>
      <c r="AD549" s="36">
        <v>2.1502101510130593E-3</v>
      </c>
      <c r="AE549" s="1"/>
      <c r="AF549" s="84"/>
    </row>
    <row r="550" spans="1:32" x14ac:dyDescent="0.3">
      <c r="A550" s="89" t="s">
        <v>1052</v>
      </c>
      <c r="B550" t="s">
        <v>725</v>
      </c>
      <c r="C550" t="s">
        <v>464</v>
      </c>
      <c r="D550" t="s">
        <v>464</v>
      </c>
      <c r="E550" s="35">
        <v>0</v>
      </c>
      <c r="F550" s="36"/>
      <c r="G550" s="35">
        <v>0</v>
      </c>
      <c r="H550" s="36"/>
      <c r="I550" s="35">
        <v>13582.1262249297</v>
      </c>
      <c r="J550" s="36">
        <v>3.1365808969494413E-3</v>
      </c>
      <c r="K550" s="35">
        <v>0</v>
      </c>
      <c r="L550" s="36"/>
      <c r="M550" s="35">
        <v>0</v>
      </c>
      <c r="N550" s="36"/>
      <c r="O550" s="35">
        <v>0</v>
      </c>
      <c r="P550" s="36"/>
      <c r="Q550" s="35">
        <v>0</v>
      </c>
      <c r="R550" s="36"/>
      <c r="S550" s="35">
        <v>0</v>
      </c>
      <c r="T550" s="36"/>
      <c r="U550" s="35">
        <v>0</v>
      </c>
      <c r="V550" s="36"/>
      <c r="W550" s="35">
        <v>0</v>
      </c>
      <c r="X550" s="36"/>
      <c r="Y550" s="35">
        <v>0</v>
      </c>
      <c r="Z550" s="36"/>
      <c r="AA550" s="35">
        <v>0</v>
      </c>
      <c r="AB550" s="36"/>
      <c r="AC550" s="35">
        <v>13582.1262249297</v>
      </c>
      <c r="AD550" s="36">
        <v>1.1386793160937986E-4</v>
      </c>
      <c r="AE550" s="1"/>
      <c r="AF550" s="84"/>
    </row>
    <row r="551" spans="1:32" x14ac:dyDescent="0.3">
      <c r="A551" s="85" t="s">
        <v>394</v>
      </c>
      <c r="B551" t="s">
        <v>464</v>
      </c>
      <c r="C551" t="s">
        <v>464</v>
      </c>
      <c r="D551" t="s">
        <v>464</v>
      </c>
      <c r="E551" s="86">
        <v>0</v>
      </c>
      <c r="F551" s="25"/>
      <c r="G551" s="86">
        <v>29795.415691771501</v>
      </c>
      <c r="H551" s="25">
        <v>2.2828779574287903E-3</v>
      </c>
      <c r="I551" s="86">
        <v>9931.7951067226986</v>
      </c>
      <c r="J551" s="25">
        <v>2.2935936751186832E-3</v>
      </c>
      <c r="K551" s="86">
        <v>0</v>
      </c>
      <c r="L551" s="25"/>
      <c r="M551" s="86">
        <v>0</v>
      </c>
      <c r="N551" s="25"/>
      <c r="O551" s="86">
        <v>0</v>
      </c>
      <c r="P551" s="25"/>
      <c r="Q551" s="86">
        <v>0</v>
      </c>
      <c r="R551" s="25"/>
      <c r="S551" s="86">
        <v>0</v>
      </c>
      <c r="T551" s="25"/>
      <c r="U551" s="86">
        <v>0</v>
      </c>
      <c r="V551" s="25"/>
      <c r="W551" s="86">
        <v>0</v>
      </c>
      <c r="X551" s="25"/>
      <c r="Y551" s="86">
        <v>0</v>
      </c>
      <c r="Z551" s="25"/>
      <c r="AA551" s="86">
        <v>0</v>
      </c>
      <c r="AB551" s="25"/>
      <c r="AC551" s="86">
        <v>39727.210798494198</v>
      </c>
      <c r="AD551" s="25">
        <v>3.3305943762555257E-4</v>
      </c>
      <c r="AE551" s="1"/>
      <c r="AF551" s="84"/>
    </row>
    <row r="552" spans="1:32" x14ac:dyDescent="0.3">
      <c r="A552" s="89" t="s">
        <v>1053</v>
      </c>
      <c r="B552" t="s">
        <v>466</v>
      </c>
      <c r="C552" t="s">
        <v>464</v>
      </c>
      <c r="D552" t="s">
        <v>464</v>
      </c>
      <c r="E552" s="35">
        <v>0</v>
      </c>
      <c r="F552" s="36"/>
      <c r="G552" s="35">
        <v>29795.415691771501</v>
      </c>
      <c r="H552" s="36">
        <v>2.2828779574287903E-3</v>
      </c>
      <c r="I552" s="35">
        <v>9931.7951067226986</v>
      </c>
      <c r="J552" s="36">
        <v>2.2935936751186832E-3</v>
      </c>
      <c r="K552" s="35">
        <v>0</v>
      </c>
      <c r="L552" s="36"/>
      <c r="M552" s="35">
        <v>0</v>
      </c>
      <c r="N552" s="36"/>
      <c r="O552" s="35">
        <v>0</v>
      </c>
      <c r="P552" s="36"/>
      <c r="Q552" s="35">
        <v>0</v>
      </c>
      <c r="R552" s="36"/>
      <c r="S552" s="35">
        <v>0</v>
      </c>
      <c r="T552" s="36"/>
      <c r="U552" s="35">
        <v>0</v>
      </c>
      <c r="V552" s="36"/>
      <c r="W552" s="35">
        <v>0</v>
      </c>
      <c r="X552" s="36"/>
      <c r="Y552" s="35">
        <v>0</v>
      </c>
      <c r="Z552" s="36"/>
      <c r="AA552" s="35">
        <v>0</v>
      </c>
      <c r="AB552" s="36"/>
      <c r="AC552" s="35">
        <v>39727.210798494198</v>
      </c>
      <c r="AD552" s="36">
        <v>3.3305943762555257E-4</v>
      </c>
      <c r="AE552" s="1"/>
      <c r="AF552" s="84"/>
    </row>
    <row r="553" spans="1:32" x14ac:dyDescent="0.3">
      <c r="A553" s="85" t="s">
        <v>301</v>
      </c>
      <c r="B553" t="s">
        <v>464</v>
      </c>
      <c r="C553" t="s">
        <v>464</v>
      </c>
      <c r="D553" t="s">
        <v>464</v>
      </c>
      <c r="E553" s="86">
        <v>0</v>
      </c>
      <c r="F553" s="25"/>
      <c r="G553" s="86">
        <v>105697.05514845499</v>
      </c>
      <c r="H553" s="25">
        <v>8.0983423711782736E-3</v>
      </c>
      <c r="I553" s="86">
        <v>26424.260236037797</v>
      </c>
      <c r="J553" s="25">
        <v>6.1022720964151456E-3</v>
      </c>
      <c r="K553" s="86">
        <v>0</v>
      </c>
      <c r="L553" s="25"/>
      <c r="M553" s="86">
        <v>0</v>
      </c>
      <c r="N553" s="25"/>
      <c r="O553" s="86">
        <v>0</v>
      </c>
      <c r="P553" s="25"/>
      <c r="Q553" s="86">
        <v>0</v>
      </c>
      <c r="R553" s="25"/>
      <c r="S553" s="86">
        <v>0</v>
      </c>
      <c r="T553" s="25"/>
      <c r="U553" s="86">
        <v>0</v>
      </c>
      <c r="V553" s="25"/>
      <c r="W553" s="86">
        <v>0</v>
      </c>
      <c r="X553" s="25"/>
      <c r="Y553" s="86">
        <v>0</v>
      </c>
      <c r="Z553" s="25"/>
      <c r="AA553" s="86">
        <v>0</v>
      </c>
      <c r="AB553" s="25"/>
      <c r="AC553" s="86">
        <v>132121.31538449277</v>
      </c>
      <c r="AD553" s="25">
        <v>1.1076602186724709E-3</v>
      </c>
      <c r="AE553" s="1"/>
      <c r="AF553" s="84"/>
    </row>
    <row r="554" spans="1:32" x14ac:dyDescent="0.3">
      <c r="A554" s="89" t="s">
        <v>1054</v>
      </c>
      <c r="B554" t="s">
        <v>725</v>
      </c>
      <c r="C554" t="s">
        <v>464</v>
      </c>
      <c r="D554" t="s">
        <v>464</v>
      </c>
      <c r="E554" s="35">
        <v>0</v>
      </c>
      <c r="F554" s="36"/>
      <c r="G554" s="35">
        <v>105697.05514845499</v>
      </c>
      <c r="H554" s="36">
        <v>8.0983423711782736E-3</v>
      </c>
      <c r="I554" s="35">
        <v>26424.260236037797</v>
      </c>
      <c r="J554" s="36">
        <v>6.1022720964151456E-3</v>
      </c>
      <c r="K554" s="35">
        <v>0</v>
      </c>
      <c r="L554" s="36"/>
      <c r="M554" s="35">
        <v>0</v>
      </c>
      <c r="N554" s="36"/>
      <c r="O554" s="35">
        <v>0</v>
      </c>
      <c r="P554" s="36"/>
      <c r="Q554" s="35">
        <v>0</v>
      </c>
      <c r="R554" s="36"/>
      <c r="S554" s="35">
        <v>0</v>
      </c>
      <c r="T554" s="36"/>
      <c r="U554" s="35">
        <v>0</v>
      </c>
      <c r="V554" s="36"/>
      <c r="W554" s="35">
        <v>0</v>
      </c>
      <c r="X554" s="36"/>
      <c r="Y554" s="35">
        <v>0</v>
      </c>
      <c r="Z554" s="36"/>
      <c r="AA554" s="35">
        <v>0</v>
      </c>
      <c r="AB554" s="36"/>
      <c r="AC554" s="35">
        <v>132121.31538449277</v>
      </c>
      <c r="AD554" s="36">
        <v>1.1076602186724709E-3</v>
      </c>
      <c r="AE554" s="1"/>
      <c r="AF554" s="84"/>
    </row>
    <row r="555" spans="1:32" x14ac:dyDescent="0.3">
      <c r="A555" s="85" t="s">
        <v>453</v>
      </c>
      <c r="B555" t="s">
        <v>464</v>
      </c>
      <c r="C555" t="s">
        <v>464</v>
      </c>
      <c r="D555" t="s">
        <v>464</v>
      </c>
      <c r="E555" s="86">
        <v>0</v>
      </c>
      <c r="F555" s="25"/>
      <c r="G555" s="86">
        <v>0</v>
      </c>
      <c r="H555" s="25"/>
      <c r="I555" s="86">
        <v>0</v>
      </c>
      <c r="J555" s="25"/>
      <c r="K555" s="86">
        <v>0</v>
      </c>
      <c r="L555" s="25"/>
      <c r="M555" s="86">
        <v>750473.41862787202</v>
      </c>
      <c r="N555" s="25">
        <v>2.6366738409790105E-2</v>
      </c>
      <c r="O555" s="86">
        <v>0</v>
      </c>
      <c r="P555" s="25"/>
      <c r="Q555" s="86">
        <v>0</v>
      </c>
      <c r="R555" s="25"/>
      <c r="S555" s="86">
        <v>338033.89119502803</v>
      </c>
      <c r="T555" s="25">
        <v>2.4749575799405538E-2</v>
      </c>
      <c r="U555" s="86">
        <v>0</v>
      </c>
      <c r="V555" s="25"/>
      <c r="W555" s="86">
        <v>0</v>
      </c>
      <c r="X555" s="25"/>
      <c r="Y555" s="86">
        <v>0</v>
      </c>
      <c r="Z555" s="25"/>
      <c r="AA555" s="86">
        <v>0</v>
      </c>
      <c r="AB555" s="25"/>
      <c r="AC555" s="86">
        <v>1088507.3098229</v>
      </c>
      <c r="AD555" s="25">
        <v>9.1256754545340386E-3</v>
      </c>
      <c r="AE555" s="1"/>
      <c r="AF555" s="84"/>
    </row>
    <row r="556" spans="1:32" x14ac:dyDescent="0.3">
      <c r="A556" s="89" t="s">
        <v>1055</v>
      </c>
      <c r="B556" t="s">
        <v>466</v>
      </c>
      <c r="C556" t="s">
        <v>464</v>
      </c>
      <c r="D556" t="s">
        <v>464</v>
      </c>
      <c r="E556" s="35">
        <v>0</v>
      </c>
      <c r="F556" s="36"/>
      <c r="G556" s="35">
        <v>0</v>
      </c>
      <c r="H556" s="36"/>
      <c r="I556" s="35">
        <v>0</v>
      </c>
      <c r="J556" s="36"/>
      <c r="K556" s="35">
        <v>0</v>
      </c>
      <c r="L556" s="36"/>
      <c r="M556" s="35">
        <v>750473.41862787202</v>
      </c>
      <c r="N556" s="36">
        <v>2.6366738409790105E-2</v>
      </c>
      <c r="O556" s="35">
        <v>0</v>
      </c>
      <c r="P556" s="36"/>
      <c r="Q556" s="35">
        <v>0</v>
      </c>
      <c r="R556" s="36"/>
      <c r="S556" s="35">
        <v>338033.89119502803</v>
      </c>
      <c r="T556" s="36">
        <v>2.4749575799405538E-2</v>
      </c>
      <c r="U556" s="35">
        <v>0</v>
      </c>
      <c r="V556" s="36"/>
      <c r="W556" s="35">
        <v>0</v>
      </c>
      <c r="X556" s="36"/>
      <c r="Y556" s="35">
        <v>0</v>
      </c>
      <c r="Z556" s="36"/>
      <c r="AA556" s="35">
        <v>0</v>
      </c>
      <c r="AB556" s="36"/>
      <c r="AC556" s="35">
        <v>1088507.3098229</v>
      </c>
      <c r="AD556" s="36">
        <v>9.1256754545340386E-3</v>
      </c>
      <c r="AE556" s="1"/>
      <c r="AF556" s="84"/>
    </row>
    <row r="557" spans="1:32" x14ac:dyDescent="0.3">
      <c r="A557" s="85" t="s">
        <v>439</v>
      </c>
      <c r="B557" t="s">
        <v>464</v>
      </c>
      <c r="C557" t="s">
        <v>464</v>
      </c>
      <c r="D557" t="s">
        <v>464</v>
      </c>
      <c r="E557" s="86">
        <v>0</v>
      </c>
      <c r="F557" s="25"/>
      <c r="G557" s="86">
        <v>14301.292109170399</v>
      </c>
      <c r="H557" s="25">
        <v>1.0957425416216534E-3</v>
      </c>
      <c r="I557" s="86">
        <v>6129.1239800047997</v>
      </c>
      <c r="J557" s="25">
        <v>1.4154258966782123E-3</v>
      </c>
      <c r="K557" s="86">
        <v>0</v>
      </c>
      <c r="L557" s="25"/>
      <c r="M557" s="86">
        <v>0</v>
      </c>
      <c r="N557" s="25"/>
      <c r="O557" s="86">
        <v>0</v>
      </c>
      <c r="P557" s="25"/>
      <c r="Q557" s="86">
        <v>0</v>
      </c>
      <c r="R557" s="25"/>
      <c r="S557" s="86">
        <v>0</v>
      </c>
      <c r="T557" s="25"/>
      <c r="U557" s="86">
        <v>0</v>
      </c>
      <c r="V557" s="25"/>
      <c r="W557" s="86">
        <v>0</v>
      </c>
      <c r="X557" s="25"/>
      <c r="Y557" s="86">
        <v>0</v>
      </c>
      <c r="Z557" s="25"/>
      <c r="AA557" s="86">
        <v>0</v>
      </c>
      <c r="AB557" s="25"/>
      <c r="AC557" s="86">
        <v>20430.4160891752</v>
      </c>
      <c r="AD557" s="25">
        <v>1.7128166705764926E-4</v>
      </c>
      <c r="AE557" s="1"/>
      <c r="AF557" s="84"/>
    </row>
    <row r="558" spans="1:32" x14ac:dyDescent="0.3">
      <c r="A558" s="89" t="s">
        <v>1056</v>
      </c>
      <c r="B558" t="s">
        <v>466</v>
      </c>
      <c r="C558" t="s">
        <v>464</v>
      </c>
      <c r="D558" t="s">
        <v>464</v>
      </c>
      <c r="E558" s="35">
        <v>0</v>
      </c>
      <c r="F558" s="36"/>
      <c r="G558" s="35">
        <v>14301.292109170399</v>
      </c>
      <c r="H558" s="36">
        <v>1.0957425416216534E-3</v>
      </c>
      <c r="I558" s="35">
        <v>6129.1239800047997</v>
      </c>
      <c r="J558" s="36">
        <v>1.4154258966782123E-3</v>
      </c>
      <c r="K558" s="35">
        <v>0</v>
      </c>
      <c r="L558" s="36"/>
      <c r="M558" s="35">
        <v>0</v>
      </c>
      <c r="N558" s="36"/>
      <c r="O558" s="35">
        <v>0</v>
      </c>
      <c r="P558" s="36"/>
      <c r="Q558" s="35">
        <v>0</v>
      </c>
      <c r="R558" s="36"/>
      <c r="S558" s="35">
        <v>0</v>
      </c>
      <c r="T558" s="36"/>
      <c r="U558" s="35">
        <v>0</v>
      </c>
      <c r="V558" s="36"/>
      <c r="W558" s="35">
        <v>0</v>
      </c>
      <c r="X558" s="36"/>
      <c r="Y558" s="35">
        <v>0</v>
      </c>
      <c r="Z558" s="36"/>
      <c r="AA558" s="35">
        <v>0</v>
      </c>
      <c r="AB558" s="36"/>
      <c r="AC558" s="35">
        <v>20430.4160891752</v>
      </c>
      <c r="AD558" s="36">
        <v>1.7128166705764926E-4</v>
      </c>
      <c r="AE558" s="1"/>
      <c r="AF558" s="84"/>
    </row>
    <row r="559" spans="1:32" x14ac:dyDescent="0.3">
      <c r="A559" s="85" t="s">
        <v>345</v>
      </c>
      <c r="B559" t="s">
        <v>464</v>
      </c>
      <c r="C559" t="s">
        <v>464</v>
      </c>
      <c r="D559" t="s">
        <v>464</v>
      </c>
      <c r="E559" s="86">
        <v>0</v>
      </c>
      <c r="F559" s="25"/>
      <c r="G559" s="86">
        <v>153111.948455053</v>
      </c>
      <c r="H559" s="25">
        <v>1.1731197032553695E-2</v>
      </c>
      <c r="I559" s="86">
        <v>26061.638999266899</v>
      </c>
      <c r="J559" s="25">
        <v>6.0185303592785759E-3</v>
      </c>
      <c r="K559" s="86">
        <v>0</v>
      </c>
      <c r="L559" s="25"/>
      <c r="M559" s="86">
        <v>0</v>
      </c>
      <c r="N559" s="25"/>
      <c r="O559" s="86">
        <v>0</v>
      </c>
      <c r="P559" s="25"/>
      <c r="Q559" s="86">
        <v>0</v>
      </c>
      <c r="R559" s="25"/>
      <c r="S559" s="86">
        <v>0</v>
      </c>
      <c r="T559" s="25"/>
      <c r="U559" s="86">
        <v>0</v>
      </c>
      <c r="V559" s="25"/>
      <c r="W559" s="86">
        <v>0</v>
      </c>
      <c r="X559" s="25"/>
      <c r="Y559" s="86">
        <v>0</v>
      </c>
      <c r="Z559" s="25"/>
      <c r="AA559" s="86">
        <v>0</v>
      </c>
      <c r="AB559" s="25"/>
      <c r="AC559" s="86">
        <v>179173.5874543199</v>
      </c>
      <c r="AD559" s="25">
        <v>1.5021304812355579E-3</v>
      </c>
      <c r="AE559" s="1"/>
      <c r="AF559" s="84"/>
    </row>
    <row r="560" spans="1:32" x14ac:dyDescent="0.3">
      <c r="A560" s="89" t="s">
        <v>1057</v>
      </c>
      <c r="B560" t="s">
        <v>466</v>
      </c>
      <c r="C560" t="s">
        <v>464</v>
      </c>
      <c r="D560" t="s">
        <v>464</v>
      </c>
      <c r="E560" s="35">
        <v>0</v>
      </c>
      <c r="F560" s="36"/>
      <c r="G560" s="35">
        <v>153111.948455053</v>
      </c>
      <c r="H560" s="36">
        <v>1.1731197032553695E-2</v>
      </c>
      <c r="I560" s="35">
        <v>26061.638999266899</v>
      </c>
      <c r="J560" s="36">
        <v>6.0185303592785759E-3</v>
      </c>
      <c r="K560" s="35">
        <v>0</v>
      </c>
      <c r="L560" s="36"/>
      <c r="M560" s="35">
        <v>0</v>
      </c>
      <c r="N560" s="36"/>
      <c r="O560" s="35">
        <v>0</v>
      </c>
      <c r="P560" s="36"/>
      <c r="Q560" s="35">
        <v>0</v>
      </c>
      <c r="R560" s="36"/>
      <c r="S560" s="35">
        <v>0</v>
      </c>
      <c r="T560" s="36"/>
      <c r="U560" s="35">
        <v>0</v>
      </c>
      <c r="V560" s="36"/>
      <c r="W560" s="35">
        <v>0</v>
      </c>
      <c r="X560" s="36"/>
      <c r="Y560" s="35">
        <v>0</v>
      </c>
      <c r="Z560" s="36"/>
      <c r="AA560" s="35">
        <v>0</v>
      </c>
      <c r="AB560" s="36"/>
      <c r="AC560" s="35">
        <v>179173.5874543199</v>
      </c>
      <c r="AD560" s="36">
        <v>1.5021304812355579E-3</v>
      </c>
      <c r="AE560" s="1"/>
      <c r="AF560" s="84"/>
    </row>
    <row r="561" spans="1:32" x14ac:dyDescent="0.3">
      <c r="A561" s="85" t="s">
        <v>433</v>
      </c>
      <c r="B561" t="s">
        <v>464</v>
      </c>
      <c r="C561" t="s">
        <v>464</v>
      </c>
      <c r="D561" t="s">
        <v>464</v>
      </c>
      <c r="E561" s="86">
        <v>0</v>
      </c>
      <c r="F561" s="25"/>
      <c r="G561" s="86">
        <v>17447.307414753501</v>
      </c>
      <c r="H561" s="25">
        <v>1.3367852936055661E-3</v>
      </c>
      <c r="I561" s="86">
        <v>8723.1460398913005</v>
      </c>
      <c r="J561" s="25">
        <v>2.0144749634120589E-3</v>
      </c>
      <c r="K561" s="86">
        <v>0</v>
      </c>
      <c r="L561" s="25"/>
      <c r="M561" s="86">
        <v>0</v>
      </c>
      <c r="N561" s="25"/>
      <c r="O561" s="86">
        <v>0</v>
      </c>
      <c r="P561" s="25"/>
      <c r="Q561" s="86">
        <v>0</v>
      </c>
      <c r="R561" s="25"/>
      <c r="S561" s="86">
        <v>0</v>
      </c>
      <c r="T561" s="25"/>
      <c r="U561" s="86">
        <v>0</v>
      </c>
      <c r="V561" s="25"/>
      <c r="W561" s="86">
        <v>0</v>
      </c>
      <c r="X561" s="25"/>
      <c r="Y561" s="86">
        <v>0</v>
      </c>
      <c r="Z561" s="25"/>
      <c r="AA561" s="86">
        <v>0</v>
      </c>
      <c r="AB561" s="25"/>
      <c r="AC561" s="86">
        <v>26170.453454644798</v>
      </c>
      <c r="AD561" s="25">
        <v>2.1940419009582404E-4</v>
      </c>
      <c r="AE561" s="1"/>
      <c r="AF561" s="84"/>
    </row>
    <row r="562" spans="1:32" x14ac:dyDescent="0.3">
      <c r="A562" s="89" t="s">
        <v>1058</v>
      </c>
      <c r="B562" t="s">
        <v>466</v>
      </c>
      <c r="C562" t="s">
        <v>464</v>
      </c>
      <c r="D562" t="s">
        <v>464</v>
      </c>
      <c r="E562" s="35">
        <v>0</v>
      </c>
      <c r="F562" s="36"/>
      <c r="G562" s="35">
        <v>17447.307414753501</v>
      </c>
      <c r="H562" s="36">
        <v>1.3367852936055661E-3</v>
      </c>
      <c r="I562" s="35">
        <v>8723.1460398913005</v>
      </c>
      <c r="J562" s="36">
        <v>2.0144749634120589E-3</v>
      </c>
      <c r="K562" s="35">
        <v>0</v>
      </c>
      <c r="L562" s="36"/>
      <c r="M562" s="35">
        <v>0</v>
      </c>
      <c r="N562" s="36"/>
      <c r="O562" s="35">
        <v>0</v>
      </c>
      <c r="P562" s="36"/>
      <c r="Q562" s="35">
        <v>0</v>
      </c>
      <c r="R562" s="36"/>
      <c r="S562" s="35">
        <v>0</v>
      </c>
      <c r="T562" s="36"/>
      <c r="U562" s="35">
        <v>0</v>
      </c>
      <c r="V562" s="36"/>
      <c r="W562" s="35">
        <v>0</v>
      </c>
      <c r="X562" s="36"/>
      <c r="Y562" s="35">
        <v>0</v>
      </c>
      <c r="Z562" s="36"/>
      <c r="AA562" s="35">
        <v>0</v>
      </c>
      <c r="AB562" s="36"/>
      <c r="AC562" s="35">
        <v>26170.453454644798</v>
      </c>
      <c r="AD562" s="36">
        <v>2.1940419009582404E-4</v>
      </c>
      <c r="AE562" s="1"/>
      <c r="AF562" s="84"/>
    </row>
    <row r="563" spans="1:32" x14ac:dyDescent="0.3">
      <c r="A563" s="85" t="s">
        <v>402</v>
      </c>
      <c r="B563" t="s">
        <v>464</v>
      </c>
      <c r="C563" t="s">
        <v>464</v>
      </c>
      <c r="D563" t="s">
        <v>464</v>
      </c>
      <c r="E563" s="86">
        <v>0</v>
      </c>
      <c r="F563" s="25"/>
      <c r="G563" s="86">
        <v>80103.623740803305</v>
      </c>
      <c r="H563" s="25">
        <v>6.1374138504988575E-3</v>
      </c>
      <c r="I563" s="86">
        <v>10923.222043125001</v>
      </c>
      <c r="J563" s="25">
        <v>2.5225483128493201E-3</v>
      </c>
      <c r="K563" s="86">
        <v>0</v>
      </c>
      <c r="L563" s="25"/>
      <c r="M563" s="86">
        <v>0</v>
      </c>
      <c r="N563" s="25"/>
      <c r="O563" s="86">
        <v>0</v>
      </c>
      <c r="P563" s="25"/>
      <c r="Q563" s="86">
        <v>0</v>
      </c>
      <c r="R563" s="25"/>
      <c r="S563" s="86">
        <v>273080.54120479297</v>
      </c>
      <c r="T563" s="25">
        <v>1.99939347205613E-2</v>
      </c>
      <c r="U563" s="86">
        <v>0</v>
      </c>
      <c r="V563" s="25"/>
      <c r="W563" s="86">
        <v>0</v>
      </c>
      <c r="X563" s="25"/>
      <c r="Y563" s="86">
        <v>0</v>
      </c>
      <c r="Z563" s="25"/>
      <c r="AA563" s="86">
        <v>0</v>
      </c>
      <c r="AB563" s="25"/>
      <c r="AC563" s="86">
        <v>364107.38698872126</v>
      </c>
      <c r="AD563" s="25">
        <v>3.052552623462039E-3</v>
      </c>
      <c r="AE563" s="1"/>
      <c r="AF563" s="84"/>
    </row>
    <row r="564" spans="1:32" x14ac:dyDescent="0.3">
      <c r="A564" s="89" t="s">
        <v>1059</v>
      </c>
      <c r="B564" t="s">
        <v>466</v>
      </c>
      <c r="C564" t="s">
        <v>464</v>
      </c>
      <c r="D564" t="s">
        <v>464</v>
      </c>
      <c r="E564" s="35">
        <v>0</v>
      </c>
      <c r="F564" s="36"/>
      <c r="G564" s="35">
        <v>80103.623740803305</v>
      </c>
      <c r="H564" s="36">
        <v>6.1374138504988575E-3</v>
      </c>
      <c r="I564" s="35">
        <v>10923.222043125001</v>
      </c>
      <c r="J564" s="36">
        <v>2.5225483128493201E-3</v>
      </c>
      <c r="K564" s="35">
        <v>0</v>
      </c>
      <c r="L564" s="36"/>
      <c r="M564" s="35">
        <v>0</v>
      </c>
      <c r="N564" s="36"/>
      <c r="O564" s="35">
        <v>0</v>
      </c>
      <c r="P564" s="36"/>
      <c r="Q564" s="35">
        <v>0</v>
      </c>
      <c r="R564" s="36"/>
      <c r="S564" s="35">
        <v>273080.54120479297</v>
      </c>
      <c r="T564" s="36">
        <v>1.99939347205613E-2</v>
      </c>
      <c r="U564" s="35">
        <v>0</v>
      </c>
      <c r="V564" s="36"/>
      <c r="W564" s="35">
        <v>0</v>
      </c>
      <c r="X564" s="36"/>
      <c r="Y564" s="35">
        <v>0</v>
      </c>
      <c r="Z564" s="36"/>
      <c r="AA564" s="35">
        <v>0</v>
      </c>
      <c r="AB564" s="36"/>
      <c r="AC564" s="35">
        <v>364107.38698872126</v>
      </c>
      <c r="AD564" s="36">
        <v>3.052552623462039E-3</v>
      </c>
      <c r="AE564" s="1"/>
      <c r="AF564" s="84"/>
    </row>
    <row r="565" spans="1:32" x14ac:dyDescent="0.3">
      <c r="A565" s="85" t="s">
        <v>424</v>
      </c>
      <c r="B565" t="s">
        <v>464</v>
      </c>
      <c r="C565" t="s">
        <v>464</v>
      </c>
      <c r="D565" t="s">
        <v>464</v>
      </c>
      <c r="E565" s="86">
        <v>0</v>
      </c>
      <c r="F565" s="25"/>
      <c r="G565" s="86">
        <v>98294.40690455299</v>
      </c>
      <c r="H565" s="25">
        <v>7.5311630883844495E-3</v>
      </c>
      <c r="I565" s="86">
        <v>24573.5841097792</v>
      </c>
      <c r="J565" s="25">
        <v>5.6748872166156542E-3</v>
      </c>
      <c r="K565" s="86">
        <v>0</v>
      </c>
      <c r="L565" s="25"/>
      <c r="M565" s="86">
        <v>0</v>
      </c>
      <c r="N565" s="25"/>
      <c r="O565" s="86">
        <v>0</v>
      </c>
      <c r="P565" s="25"/>
      <c r="Q565" s="86">
        <v>0</v>
      </c>
      <c r="R565" s="25"/>
      <c r="S565" s="86">
        <v>0</v>
      </c>
      <c r="T565" s="25"/>
      <c r="U565" s="86">
        <v>0</v>
      </c>
      <c r="V565" s="25"/>
      <c r="W565" s="86">
        <v>0</v>
      </c>
      <c r="X565" s="25"/>
      <c r="Y565" s="86">
        <v>0</v>
      </c>
      <c r="Z565" s="25"/>
      <c r="AA565" s="86">
        <v>0</v>
      </c>
      <c r="AB565" s="25"/>
      <c r="AC565" s="86">
        <v>122867.9910143322</v>
      </c>
      <c r="AD565" s="25">
        <v>1.0300834910606416E-3</v>
      </c>
      <c r="AE565" s="1"/>
      <c r="AF565" s="84"/>
    </row>
    <row r="566" spans="1:32" x14ac:dyDescent="0.3">
      <c r="A566" s="89" t="s">
        <v>1060</v>
      </c>
      <c r="B566" t="s">
        <v>466</v>
      </c>
      <c r="C566" t="s">
        <v>464</v>
      </c>
      <c r="D566" t="s">
        <v>464</v>
      </c>
      <c r="E566" s="35">
        <v>0</v>
      </c>
      <c r="F566" s="36"/>
      <c r="G566" s="35">
        <v>98294.40690455299</v>
      </c>
      <c r="H566" s="36">
        <v>7.5311630883844495E-3</v>
      </c>
      <c r="I566" s="35">
        <v>24573.5841097792</v>
      </c>
      <c r="J566" s="36">
        <v>5.6748872166156542E-3</v>
      </c>
      <c r="K566" s="35">
        <v>0</v>
      </c>
      <c r="L566" s="36"/>
      <c r="M566" s="35">
        <v>0</v>
      </c>
      <c r="N566" s="36"/>
      <c r="O566" s="35">
        <v>0</v>
      </c>
      <c r="P566" s="36"/>
      <c r="Q566" s="35">
        <v>0</v>
      </c>
      <c r="R566" s="36"/>
      <c r="S566" s="35">
        <v>0</v>
      </c>
      <c r="T566" s="36"/>
      <c r="U566" s="35">
        <v>0</v>
      </c>
      <c r="V566" s="36"/>
      <c r="W566" s="35">
        <v>0</v>
      </c>
      <c r="X566" s="36"/>
      <c r="Y566" s="35">
        <v>0</v>
      </c>
      <c r="Z566" s="36"/>
      <c r="AA566" s="35">
        <v>0</v>
      </c>
      <c r="AB566" s="36"/>
      <c r="AC566" s="35">
        <v>122867.9910143322</v>
      </c>
      <c r="AD566" s="36">
        <v>1.0300834910606416E-3</v>
      </c>
    </row>
    <row r="567" spans="1:32" x14ac:dyDescent="0.3">
      <c r="A567" s="85" t="s">
        <v>265</v>
      </c>
      <c r="B567" t="s">
        <v>464</v>
      </c>
      <c r="C567" t="s">
        <v>464</v>
      </c>
      <c r="D567" t="s">
        <v>464</v>
      </c>
      <c r="E567" s="86">
        <v>0</v>
      </c>
      <c r="F567" s="25"/>
      <c r="G567" s="86">
        <v>85454.2599041418</v>
      </c>
      <c r="H567" s="25">
        <v>6.5473711903080191E-3</v>
      </c>
      <c r="I567" s="86">
        <v>11658.103958845399</v>
      </c>
      <c r="J567" s="25">
        <v>2.6922578664338986E-3</v>
      </c>
      <c r="K567" s="86">
        <v>0</v>
      </c>
      <c r="L567" s="25"/>
      <c r="M567" s="86">
        <v>466786.03118033404</v>
      </c>
      <c r="N567" s="25">
        <v>1.6399814932790878E-2</v>
      </c>
      <c r="O567" s="86">
        <v>0</v>
      </c>
      <c r="P567" s="25"/>
      <c r="Q567" s="86">
        <v>0</v>
      </c>
      <c r="R567" s="25"/>
      <c r="S567" s="86">
        <v>0</v>
      </c>
      <c r="T567" s="25"/>
      <c r="U567" s="86">
        <v>0</v>
      </c>
      <c r="V567" s="25"/>
      <c r="W567" s="86">
        <v>0</v>
      </c>
      <c r="X567" s="25"/>
      <c r="Y567" s="86">
        <v>13465.575725389701</v>
      </c>
      <c r="Z567" s="25">
        <v>6.0039963990686745E-4</v>
      </c>
      <c r="AA567" s="86">
        <v>77643.701883325601</v>
      </c>
      <c r="AB567" s="25">
        <v>2.779474361809323E-2</v>
      </c>
      <c r="AC567" s="86">
        <v>655007.67265203653</v>
      </c>
      <c r="AD567" s="25">
        <v>5.4913617822416614E-3</v>
      </c>
    </row>
    <row r="568" spans="1:32" x14ac:dyDescent="0.3">
      <c r="A568" s="89" t="s">
        <v>1061</v>
      </c>
      <c r="B568" t="s">
        <v>466</v>
      </c>
      <c r="C568" t="s">
        <v>464</v>
      </c>
      <c r="D568" t="s">
        <v>464</v>
      </c>
      <c r="E568" s="35">
        <v>0</v>
      </c>
      <c r="F568" s="36"/>
      <c r="G568" s="35">
        <v>85454.2599041418</v>
      </c>
      <c r="H568" s="36">
        <v>6.5473711903080191E-3</v>
      </c>
      <c r="I568" s="35">
        <v>11658.103958845399</v>
      </c>
      <c r="J568" s="36">
        <v>2.6922578664338986E-3</v>
      </c>
      <c r="K568" s="35">
        <v>0</v>
      </c>
      <c r="L568" s="36"/>
      <c r="M568" s="35">
        <v>466786.03118033404</v>
      </c>
      <c r="N568" s="36">
        <v>1.6399814932790878E-2</v>
      </c>
      <c r="O568" s="35">
        <v>0</v>
      </c>
      <c r="P568" s="36"/>
      <c r="Q568" s="35">
        <v>0</v>
      </c>
      <c r="R568" s="36"/>
      <c r="S568" s="35">
        <v>0</v>
      </c>
      <c r="T568" s="36"/>
      <c r="U568" s="35">
        <v>0</v>
      </c>
      <c r="V568" s="36"/>
      <c r="W568" s="35">
        <v>0</v>
      </c>
      <c r="X568" s="36"/>
      <c r="Y568" s="35">
        <v>13465.575725389701</v>
      </c>
      <c r="Z568" s="36">
        <v>6.0039963990686745E-4</v>
      </c>
      <c r="AA568" s="35">
        <v>77643.701883325601</v>
      </c>
      <c r="AB568" s="36">
        <v>2.779474361809323E-2</v>
      </c>
      <c r="AC568" s="35">
        <v>655007.67265203653</v>
      </c>
      <c r="AD568" s="36">
        <v>5.4913617822416614E-3</v>
      </c>
    </row>
    <row r="569" spans="1:32" x14ac:dyDescent="0.3">
      <c r="A569" s="85" t="s">
        <v>340</v>
      </c>
      <c r="B569" t="s">
        <v>464</v>
      </c>
      <c r="C569" t="s">
        <v>464</v>
      </c>
      <c r="D569" t="s">
        <v>464</v>
      </c>
      <c r="E569" s="86">
        <v>0</v>
      </c>
      <c r="F569" s="25"/>
      <c r="G569" s="86">
        <v>0</v>
      </c>
      <c r="H569" s="25"/>
      <c r="I569" s="86">
        <v>0</v>
      </c>
      <c r="J569" s="25"/>
      <c r="K569" s="86">
        <v>0</v>
      </c>
      <c r="L569" s="25"/>
      <c r="M569" s="86">
        <v>315363.346057716</v>
      </c>
      <c r="N569" s="25">
        <v>1.1079809948156228E-2</v>
      </c>
      <c r="O569" s="86">
        <v>29296.054479945902</v>
      </c>
      <c r="P569" s="25">
        <v>9.1908850547236798E-3</v>
      </c>
      <c r="Q569" s="86">
        <v>0</v>
      </c>
      <c r="R569" s="25"/>
      <c r="S569" s="86">
        <v>0</v>
      </c>
      <c r="T569" s="25"/>
      <c r="U569" s="86">
        <v>0</v>
      </c>
      <c r="V569" s="25"/>
      <c r="W569" s="86">
        <v>0</v>
      </c>
      <c r="X569" s="25"/>
      <c r="Y569" s="86">
        <v>0</v>
      </c>
      <c r="Z569" s="25"/>
      <c r="AA569" s="86">
        <v>0</v>
      </c>
      <c r="AB569" s="25"/>
      <c r="AC569" s="86">
        <v>344659.40053766192</v>
      </c>
      <c r="AD569" s="25">
        <v>2.8895073127002606E-3</v>
      </c>
    </row>
    <row r="570" spans="1:32" x14ac:dyDescent="0.3">
      <c r="A570" s="89" t="s">
        <v>1062</v>
      </c>
      <c r="B570" t="s">
        <v>466</v>
      </c>
      <c r="C570" t="s">
        <v>464</v>
      </c>
      <c r="D570" t="s">
        <v>464</v>
      </c>
      <c r="E570" s="35">
        <v>0</v>
      </c>
      <c r="F570" s="36"/>
      <c r="G570" s="35">
        <v>0</v>
      </c>
      <c r="H570" s="36"/>
      <c r="I570" s="35">
        <v>0</v>
      </c>
      <c r="J570" s="36"/>
      <c r="K570" s="35">
        <v>0</v>
      </c>
      <c r="L570" s="36"/>
      <c r="M570" s="35">
        <v>315363.346057716</v>
      </c>
      <c r="N570" s="36">
        <v>1.1079809948156228E-2</v>
      </c>
      <c r="O570" s="35">
        <v>29296.054479945902</v>
      </c>
      <c r="P570" s="36">
        <v>9.1908850547236798E-3</v>
      </c>
      <c r="Q570" s="35">
        <v>0</v>
      </c>
      <c r="R570" s="36"/>
      <c r="S570" s="35">
        <v>0</v>
      </c>
      <c r="T570" s="36"/>
      <c r="U570" s="35">
        <v>0</v>
      </c>
      <c r="V570" s="36"/>
      <c r="W570" s="35">
        <v>0</v>
      </c>
      <c r="X570" s="36"/>
      <c r="Y570" s="35">
        <v>0</v>
      </c>
      <c r="Z570" s="36"/>
      <c r="AA570" s="35">
        <v>0</v>
      </c>
      <c r="AB570" s="36"/>
      <c r="AC570" s="35">
        <v>344659.40053766192</v>
      </c>
      <c r="AD570" s="36">
        <v>2.8895073127002606E-3</v>
      </c>
    </row>
    <row r="571" spans="1:32" x14ac:dyDescent="0.3">
      <c r="A571" s="85" t="s">
        <v>456</v>
      </c>
      <c r="B571" t="s">
        <v>464</v>
      </c>
      <c r="C571" t="s">
        <v>464</v>
      </c>
      <c r="D571" t="s">
        <v>464</v>
      </c>
      <c r="E571" s="86">
        <v>0</v>
      </c>
      <c r="F571" s="25"/>
      <c r="G571" s="86">
        <v>71087.672591615905</v>
      </c>
      <c r="H571" s="25">
        <v>5.4466258327495751E-3</v>
      </c>
      <c r="I571" s="86">
        <v>22448.7359200717</v>
      </c>
      <c r="J571" s="25">
        <v>5.1841865611821081E-3</v>
      </c>
      <c r="K571" s="86">
        <v>0</v>
      </c>
      <c r="L571" s="25"/>
      <c r="M571" s="86">
        <v>0</v>
      </c>
      <c r="N571" s="25"/>
      <c r="O571" s="86">
        <v>0</v>
      </c>
      <c r="P571" s="25"/>
      <c r="Q571" s="86">
        <v>0</v>
      </c>
      <c r="R571" s="25"/>
      <c r="S571" s="86">
        <v>0</v>
      </c>
      <c r="T571" s="25"/>
      <c r="U571" s="86">
        <v>0</v>
      </c>
      <c r="V571" s="25"/>
      <c r="W571" s="86">
        <v>0</v>
      </c>
      <c r="X571" s="25"/>
      <c r="Y571" s="86">
        <v>0</v>
      </c>
      <c r="Z571" s="25"/>
      <c r="AA571" s="86">
        <v>0</v>
      </c>
      <c r="AB571" s="25"/>
      <c r="AC571" s="86">
        <v>93536.408511687609</v>
      </c>
      <c r="AD571" s="25">
        <v>7.8417746905094657E-4</v>
      </c>
    </row>
    <row r="572" spans="1:32" x14ac:dyDescent="0.3">
      <c r="A572" s="89" t="s">
        <v>1063</v>
      </c>
      <c r="B572" t="s">
        <v>466</v>
      </c>
      <c r="C572" t="s">
        <v>464</v>
      </c>
      <c r="D572" t="s">
        <v>464</v>
      </c>
      <c r="E572" s="35">
        <v>0</v>
      </c>
      <c r="F572" s="36"/>
      <c r="G572" s="35">
        <v>71087.672591615905</v>
      </c>
      <c r="H572" s="36">
        <v>5.4466258327495751E-3</v>
      </c>
      <c r="I572" s="35">
        <v>22448.7359200717</v>
      </c>
      <c r="J572" s="36">
        <v>5.1841865611821081E-3</v>
      </c>
      <c r="K572" s="35">
        <v>0</v>
      </c>
      <c r="L572" s="36"/>
      <c r="M572" s="35">
        <v>0</v>
      </c>
      <c r="N572" s="36"/>
      <c r="O572" s="35">
        <v>0</v>
      </c>
      <c r="P572" s="36"/>
      <c r="Q572" s="35">
        <v>0</v>
      </c>
      <c r="R572" s="36"/>
      <c r="S572" s="35">
        <v>0</v>
      </c>
      <c r="T572" s="36"/>
      <c r="U572" s="35">
        <v>0</v>
      </c>
      <c r="V572" s="36"/>
      <c r="W572" s="35">
        <v>0</v>
      </c>
      <c r="X572" s="36"/>
      <c r="Y572" s="35">
        <v>0</v>
      </c>
      <c r="Z572" s="36"/>
      <c r="AA572" s="35">
        <v>0</v>
      </c>
      <c r="AB572" s="36"/>
      <c r="AC572" s="35">
        <v>93536.408511687609</v>
      </c>
      <c r="AD572" s="36">
        <v>7.8417746905094657E-4</v>
      </c>
    </row>
    <row r="573" spans="1:32" x14ac:dyDescent="0.3">
      <c r="A573" s="85" t="s">
        <v>409</v>
      </c>
      <c r="B573" t="s">
        <v>464</v>
      </c>
      <c r="C573" t="s">
        <v>464</v>
      </c>
      <c r="D573" t="s">
        <v>464</v>
      </c>
      <c r="E573" s="86">
        <v>0</v>
      </c>
      <c r="F573" s="25"/>
      <c r="G573" s="86">
        <v>0</v>
      </c>
      <c r="H573" s="25"/>
      <c r="I573" s="86">
        <v>0</v>
      </c>
      <c r="J573" s="25"/>
      <c r="K573" s="86">
        <v>0</v>
      </c>
      <c r="L573" s="25"/>
      <c r="M573" s="86">
        <v>0</v>
      </c>
      <c r="N573" s="25"/>
      <c r="O573" s="86">
        <v>0</v>
      </c>
      <c r="P573" s="25"/>
      <c r="Q573" s="86">
        <v>0</v>
      </c>
      <c r="R573" s="25"/>
      <c r="S573" s="86">
        <v>186716.77940292301</v>
      </c>
      <c r="T573" s="25">
        <v>1.3670703456735217E-2</v>
      </c>
      <c r="U573" s="86">
        <v>0</v>
      </c>
      <c r="V573" s="25"/>
      <c r="W573" s="86">
        <v>0</v>
      </c>
      <c r="X573" s="25"/>
      <c r="Y573" s="86">
        <v>0</v>
      </c>
      <c r="Z573" s="25"/>
      <c r="AA573" s="86">
        <v>0</v>
      </c>
      <c r="AB573" s="25"/>
      <c r="AC573" s="86">
        <v>186716.77940292301</v>
      </c>
      <c r="AD573" s="25">
        <v>1.5653700396592912E-3</v>
      </c>
    </row>
    <row r="574" spans="1:32" x14ac:dyDescent="0.3">
      <c r="A574" s="89" t="s">
        <v>1064</v>
      </c>
      <c r="B574" t="s">
        <v>466</v>
      </c>
      <c r="C574" t="s">
        <v>464</v>
      </c>
      <c r="D574" t="s">
        <v>464</v>
      </c>
      <c r="E574" s="35">
        <v>0</v>
      </c>
      <c r="F574" s="36"/>
      <c r="G574" s="35">
        <v>0</v>
      </c>
      <c r="H574" s="36"/>
      <c r="I574" s="35">
        <v>0</v>
      </c>
      <c r="J574" s="36"/>
      <c r="K574" s="35">
        <v>0</v>
      </c>
      <c r="L574" s="36"/>
      <c r="M574" s="35">
        <v>0</v>
      </c>
      <c r="N574" s="36"/>
      <c r="O574" s="35">
        <v>0</v>
      </c>
      <c r="P574" s="36"/>
      <c r="Q574" s="35">
        <v>0</v>
      </c>
      <c r="R574" s="36"/>
      <c r="S574" s="35">
        <v>186716.77940292301</v>
      </c>
      <c r="T574" s="36">
        <v>1.3670703456735217E-2</v>
      </c>
      <c r="U574" s="35">
        <v>0</v>
      </c>
      <c r="V574" s="36"/>
      <c r="W574" s="35">
        <v>0</v>
      </c>
      <c r="X574" s="36"/>
      <c r="Y574" s="35">
        <v>0</v>
      </c>
      <c r="Z574" s="36"/>
      <c r="AA574" s="35">
        <v>0</v>
      </c>
      <c r="AB574" s="36"/>
      <c r="AC574" s="35">
        <v>186716.77940292301</v>
      </c>
      <c r="AD574" s="36">
        <v>1.5653700396592912E-3</v>
      </c>
    </row>
    <row r="575" spans="1:32" x14ac:dyDescent="0.3">
      <c r="A575" s="85" t="s">
        <v>287</v>
      </c>
      <c r="B575" t="s">
        <v>464</v>
      </c>
      <c r="C575" t="s">
        <v>464</v>
      </c>
      <c r="D575" t="s">
        <v>464</v>
      </c>
      <c r="E575" s="86">
        <v>0</v>
      </c>
      <c r="F575" s="25"/>
      <c r="G575" s="86">
        <v>0</v>
      </c>
      <c r="H575" s="25"/>
      <c r="I575" s="86">
        <v>0</v>
      </c>
      <c r="J575" s="25"/>
      <c r="K575" s="86">
        <v>0</v>
      </c>
      <c r="L575" s="25"/>
      <c r="M575" s="86">
        <v>250918.03560850403</v>
      </c>
      <c r="N575" s="25">
        <v>8.8156223031642979E-3</v>
      </c>
      <c r="O575" s="86">
        <v>0</v>
      </c>
      <c r="P575" s="25"/>
      <c r="Q575" s="86">
        <v>0</v>
      </c>
      <c r="R575" s="25"/>
      <c r="S575" s="86">
        <v>0</v>
      </c>
      <c r="T575" s="25"/>
      <c r="U575" s="86">
        <v>0</v>
      </c>
      <c r="V575" s="25"/>
      <c r="W575" s="86">
        <v>0</v>
      </c>
      <c r="X575" s="25"/>
      <c r="Y575" s="86">
        <v>0</v>
      </c>
      <c r="Z575" s="25"/>
      <c r="AA575" s="86">
        <v>0</v>
      </c>
      <c r="AB575" s="25"/>
      <c r="AC575" s="86">
        <v>250918.03560850403</v>
      </c>
      <c r="AD575" s="25">
        <v>2.1036115586811933E-3</v>
      </c>
    </row>
    <row r="576" spans="1:32" x14ac:dyDescent="0.3">
      <c r="A576" s="89" t="s">
        <v>1065</v>
      </c>
      <c r="B576" t="s">
        <v>466</v>
      </c>
      <c r="C576" t="s">
        <v>464</v>
      </c>
      <c r="D576" t="s">
        <v>464</v>
      </c>
      <c r="E576" s="35">
        <v>0</v>
      </c>
      <c r="F576" s="36"/>
      <c r="G576" s="35">
        <v>0</v>
      </c>
      <c r="H576" s="36"/>
      <c r="I576" s="35">
        <v>0</v>
      </c>
      <c r="J576" s="36"/>
      <c r="K576" s="35">
        <v>0</v>
      </c>
      <c r="L576" s="36"/>
      <c r="M576" s="35">
        <v>250918.03560850403</v>
      </c>
      <c r="N576" s="36">
        <v>8.8156223031642979E-3</v>
      </c>
      <c r="O576" s="35">
        <v>0</v>
      </c>
      <c r="P576" s="36"/>
      <c r="Q576" s="35">
        <v>0</v>
      </c>
      <c r="R576" s="36"/>
      <c r="S576" s="35">
        <v>0</v>
      </c>
      <c r="T576" s="36"/>
      <c r="U576" s="35">
        <v>0</v>
      </c>
      <c r="V576" s="36"/>
      <c r="W576" s="35">
        <v>0</v>
      </c>
      <c r="X576" s="36"/>
      <c r="Y576" s="35">
        <v>0</v>
      </c>
      <c r="Z576" s="36"/>
      <c r="AA576" s="35">
        <v>0</v>
      </c>
      <c r="AB576" s="36"/>
      <c r="AC576" s="35">
        <v>250918.03560850403</v>
      </c>
      <c r="AD576" s="36">
        <v>2.1036115586811933E-3</v>
      </c>
    </row>
    <row r="577" spans="1:30" x14ac:dyDescent="0.3">
      <c r="A577" s="85" t="s">
        <v>280</v>
      </c>
      <c r="B577" t="s">
        <v>464</v>
      </c>
      <c r="C577" t="s">
        <v>464</v>
      </c>
      <c r="D577" t="s">
        <v>464</v>
      </c>
      <c r="E577" s="86">
        <v>0</v>
      </c>
      <c r="F577" s="25"/>
      <c r="G577" s="86">
        <v>69865.106014796707</v>
      </c>
      <c r="H577" s="25">
        <v>5.3529547016406215E-3</v>
      </c>
      <c r="I577" s="86">
        <v>2409.1445795604</v>
      </c>
      <c r="J577" s="25">
        <v>5.5635448685263233E-4</v>
      </c>
      <c r="K577" s="86">
        <v>0</v>
      </c>
      <c r="L577" s="25"/>
      <c r="M577" s="86">
        <v>0</v>
      </c>
      <c r="N577" s="25"/>
      <c r="O577" s="86">
        <v>0</v>
      </c>
      <c r="P577" s="25"/>
      <c r="Q577" s="86">
        <v>0</v>
      </c>
      <c r="R577" s="25"/>
      <c r="S577" s="86">
        <v>0</v>
      </c>
      <c r="T577" s="25"/>
      <c r="U577" s="86">
        <v>0</v>
      </c>
      <c r="V577" s="25"/>
      <c r="W577" s="86">
        <v>0</v>
      </c>
      <c r="X577" s="25"/>
      <c r="Y577" s="86">
        <v>0</v>
      </c>
      <c r="Z577" s="25"/>
      <c r="AA577" s="86">
        <v>0</v>
      </c>
      <c r="AB577" s="25"/>
      <c r="AC577" s="86">
        <v>72274.250594357101</v>
      </c>
      <c r="AD577" s="25">
        <v>6.0592276109847694E-4</v>
      </c>
    </row>
    <row r="578" spans="1:30" x14ac:dyDescent="0.3">
      <c r="A578" s="89" t="s">
        <v>1066</v>
      </c>
      <c r="B578" t="s">
        <v>466</v>
      </c>
      <c r="C578" t="s">
        <v>464</v>
      </c>
      <c r="D578" t="s">
        <v>464</v>
      </c>
      <c r="E578" s="35">
        <v>0</v>
      </c>
      <c r="F578" s="36"/>
      <c r="G578" s="35">
        <v>69865.106014796707</v>
      </c>
      <c r="H578" s="36">
        <v>5.3529547016406215E-3</v>
      </c>
      <c r="I578" s="35">
        <v>2409.1445795604</v>
      </c>
      <c r="J578" s="36">
        <v>5.5635448685263233E-4</v>
      </c>
      <c r="K578" s="35">
        <v>0</v>
      </c>
      <c r="L578" s="36"/>
      <c r="M578" s="35">
        <v>0</v>
      </c>
      <c r="N578" s="36"/>
      <c r="O578" s="35">
        <v>0</v>
      </c>
      <c r="P578" s="36"/>
      <c r="Q578" s="35">
        <v>0</v>
      </c>
      <c r="R578" s="36"/>
      <c r="S578" s="35">
        <v>0</v>
      </c>
      <c r="T578" s="36"/>
      <c r="U578" s="35">
        <v>0</v>
      </c>
      <c r="V578" s="36"/>
      <c r="W578" s="35">
        <v>0</v>
      </c>
      <c r="X578" s="36"/>
      <c r="Y578" s="35">
        <v>0</v>
      </c>
      <c r="Z578" s="36"/>
      <c r="AA578" s="35">
        <v>0</v>
      </c>
      <c r="AB578" s="36"/>
      <c r="AC578" s="35">
        <v>72274.250594357101</v>
      </c>
      <c r="AD578" s="36">
        <v>6.0592276109847694E-4</v>
      </c>
    </row>
    <row r="579" spans="1:30" x14ac:dyDescent="0.3">
      <c r="A579" s="85" t="s">
        <v>358</v>
      </c>
      <c r="B579" t="s">
        <v>464</v>
      </c>
      <c r="C579" t="s">
        <v>464</v>
      </c>
      <c r="D579" t="s">
        <v>464</v>
      </c>
      <c r="E579" s="86">
        <v>0</v>
      </c>
      <c r="F579" s="25"/>
      <c r="G579" s="86">
        <v>195245.12769279999</v>
      </c>
      <c r="H579" s="25">
        <v>1.4959375056759346E-2</v>
      </c>
      <c r="I579" s="86">
        <v>21694.343052138</v>
      </c>
      <c r="J579" s="25">
        <v>5.0099712565111355E-3</v>
      </c>
      <c r="K579" s="86">
        <v>0</v>
      </c>
      <c r="L579" s="25"/>
      <c r="M579" s="86">
        <v>0</v>
      </c>
      <c r="N579" s="25"/>
      <c r="O579" s="86">
        <v>0</v>
      </c>
      <c r="P579" s="25"/>
      <c r="Q579" s="86">
        <v>0</v>
      </c>
      <c r="R579" s="25"/>
      <c r="S579" s="86">
        <v>0</v>
      </c>
      <c r="T579" s="25"/>
      <c r="U579" s="86">
        <v>0</v>
      </c>
      <c r="V579" s="25"/>
      <c r="W579" s="86">
        <v>0</v>
      </c>
      <c r="X579" s="25"/>
      <c r="Y579" s="86">
        <v>0</v>
      </c>
      <c r="Z579" s="25"/>
      <c r="AA579" s="86">
        <v>0</v>
      </c>
      <c r="AB579" s="25"/>
      <c r="AC579" s="86">
        <v>216939.47074493798</v>
      </c>
      <c r="AD579" s="25">
        <v>1.8187468154153104E-3</v>
      </c>
    </row>
    <row r="580" spans="1:30" x14ac:dyDescent="0.3">
      <c r="A580" s="89" t="s">
        <v>1067</v>
      </c>
      <c r="B580" t="s">
        <v>466</v>
      </c>
      <c r="C580" t="s">
        <v>464</v>
      </c>
      <c r="D580" t="s">
        <v>464</v>
      </c>
      <c r="E580" s="35">
        <v>0</v>
      </c>
      <c r="F580" s="36"/>
      <c r="G580" s="35">
        <v>195245.12769279999</v>
      </c>
      <c r="H580" s="36">
        <v>1.4959375056759346E-2</v>
      </c>
      <c r="I580" s="35">
        <v>21694.343052138</v>
      </c>
      <c r="J580" s="36">
        <v>5.0099712565111355E-3</v>
      </c>
      <c r="K580" s="35">
        <v>0</v>
      </c>
      <c r="L580" s="36"/>
      <c r="M580" s="35">
        <v>0</v>
      </c>
      <c r="N580" s="36"/>
      <c r="O580" s="35">
        <v>0</v>
      </c>
      <c r="P580" s="36"/>
      <c r="Q580" s="35">
        <v>0</v>
      </c>
      <c r="R580" s="36"/>
      <c r="S580" s="35">
        <v>0</v>
      </c>
      <c r="T580" s="36"/>
      <c r="U580" s="35">
        <v>0</v>
      </c>
      <c r="V580" s="36"/>
      <c r="W580" s="35">
        <v>0</v>
      </c>
      <c r="X580" s="36"/>
      <c r="Y580" s="35">
        <v>0</v>
      </c>
      <c r="Z580" s="36"/>
      <c r="AA580" s="35">
        <v>0</v>
      </c>
      <c r="AB580" s="36"/>
      <c r="AC580" s="35">
        <v>216939.47074493798</v>
      </c>
      <c r="AD580" s="36">
        <v>1.8187468154153104E-3</v>
      </c>
    </row>
    <row r="581" spans="1:30" x14ac:dyDescent="0.3">
      <c r="A581" s="85" t="s">
        <v>261</v>
      </c>
      <c r="B581" t="s">
        <v>464</v>
      </c>
      <c r="C581" t="s">
        <v>464</v>
      </c>
      <c r="D581" t="s">
        <v>464</v>
      </c>
      <c r="E581" s="86">
        <v>0</v>
      </c>
      <c r="F581" s="25"/>
      <c r="G581" s="86">
        <v>167546.27773216603</v>
      </c>
      <c r="H581" s="25">
        <v>1.2837132673051926E-2</v>
      </c>
      <c r="I581" s="86">
        <v>58641.195262135698</v>
      </c>
      <c r="J581" s="25">
        <v>1.3542272379702387E-2</v>
      </c>
      <c r="K581" s="86">
        <v>0</v>
      </c>
      <c r="L581" s="25"/>
      <c r="M581" s="86">
        <v>0</v>
      </c>
      <c r="N581" s="25"/>
      <c r="O581" s="86">
        <v>0</v>
      </c>
      <c r="P581" s="25"/>
      <c r="Q581" s="86">
        <v>0</v>
      </c>
      <c r="R581" s="25"/>
      <c r="S581" s="86">
        <v>0</v>
      </c>
      <c r="T581" s="25"/>
      <c r="U581" s="86">
        <v>0</v>
      </c>
      <c r="V581" s="25"/>
      <c r="W581" s="86">
        <v>0</v>
      </c>
      <c r="X581" s="25"/>
      <c r="Y581" s="86">
        <v>0</v>
      </c>
      <c r="Z581" s="25"/>
      <c r="AA581" s="86">
        <v>0</v>
      </c>
      <c r="AB581" s="25"/>
      <c r="AC581" s="86">
        <v>226187.47299430173</v>
      </c>
      <c r="AD581" s="25">
        <v>1.8962789241746213E-3</v>
      </c>
    </row>
    <row r="582" spans="1:30" x14ac:dyDescent="0.3">
      <c r="A582" s="89" t="s">
        <v>1068</v>
      </c>
      <c r="B582" t="s">
        <v>725</v>
      </c>
      <c r="C582" t="s">
        <v>464</v>
      </c>
      <c r="D582" t="s">
        <v>464</v>
      </c>
      <c r="E582" s="35">
        <v>0</v>
      </c>
      <c r="F582" s="36"/>
      <c r="G582" s="35">
        <v>167546.27773216603</v>
      </c>
      <c r="H582" s="36">
        <v>1.2837132673051926E-2</v>
      </c>
      <c r="I582" s="35">
        <v>58641.195262135698</v>
      </c>
      <c r="J582" s="36">
        <v>1.3542272379702387E-2</v>
      </c>
      <c r="K582" s="35">
        <v>0</v>
      </c>
      <c r="L582" s="36"/>
      <c r="M582" s="35">
        <v>0</v>
      </c>
      <c r="N582" s="36"/>
      <c r="O582" s="35">
        <v>0</v>
      </c>
      <c r="P582" s="36"/>
      <c r="Q582" s="35">
        <v>0</v>
      </c>
      <c r="R582" s="36"/>
      <c r="S582" s="35">
        <v>0</v>
      </c>
      <c r="T582" s="36"/>
      <c r="U582" s="35">
        <v>0</v>
      </c>
      <c r="V582" s="36"/>
      <c r="W582" s="35">
        <v>0</v>
      </c>
      <c r="X582" s="36"/>
      <c r="Y582" s="35">
        <v>0</v>
      </c>
      <c r="Z582" s="36"/>
      <c r="AA582" s="35">
        <v>0</v>
      </c>
      <c r="AB582" s="36"/>
      <c r="AC582" s="35">
        <v>226187.47299430173</v>
      </c>
      <c r="AD582" s="36">
        <v>1.8962789241746213E-3</v>
      </c>
    </row>
    <row r="583" spans="1:30" x14ac:dyDescent="0.3">
      <c r="A583" s="85" t="s">
        <v>270</v>
      </c>
      <c r="B583" t="s">
        <v>464</v>
      </c>
      <c r="C583" t="s">
        <v>464</v>
      </c>
      <c r="D583" t="s">
        <v>464</v>
      </c>
      <c r="E583" s="86">
        <v>0</v>
      </c>
      <c r="F583" s="25"/>
      <c r="G583" s="86">
        <v>0</v>
      </c>
      <c r="H583" s="25"/>
      <c r="I583" s="86">
        <v>0</v>
      </c>
      <c r="J583" s="25"/>
      <c r="K583" s="86">
        <v>0</v>
      </c>
      <c r="L583" s="25"/>
      <c r="M583" s="86">
        <v>89761.2681501435</v>
      </c>
      <c r="N583" s="25">
        <v>3.153625188981424E-3</v>
      </c>
      <c r="O583" s="86">
        <v>0</v>
      </c>
      <c r="P583" s="25"/>
      <c r="Q583" s="86">
        <v>0</v>
      </c>
      <c r="R583" s="25"/>
      <c r="S583" s="86">
        <v>0</v>
      </c>
      <c r="T583" s="25"/>
      <c r="U583" s="86">
        <v>0</v>
      </c>
      <c r="V583" s="25"/>
      <c r="W583" s="86">
        <v>0</v>
      </c>
      <c r="X583" s="25"/>
      <c r="Y583" s="86">
        <v>0</v>
      </c>
      <c r="Z583" s="25"/>
      <c r="AA583" s="86">
        <v>0</v>
      </c>
      <c r="AB583" s="25"/>
      <c r="AC583" s="86">
        <v>89761.2681501435</v>
      </c>
      <c r="AD583" s="25">
        <v>7.5252797490067875E-4</v>
      </c>
    </row>
    <row r="584" spans="1:30" x14ac:dyDescent="0.3">
      <c r="A584" s="89" t="s">
        <v>1069</v>
      </c>
      <c r="B584" t="s">
        <v>466</v>
      </c>
      <c r="C584" t="s">
        <v>464</v>
      </c>
      <c r="D584" t="s">
        <v>464</v>
      </c>
      <c r="E584" s="35">
        <v>0</v>
      </c>
      <c r="F584" s="36"/>
      <c r="G584" s="35">
        <v>0</v>
      </c>
      <c r="H584" s="36"/>
      <c r="I584" s="35">
        <v>0</v>
      </c>
      <c r="J584" s="36"/>
      <c r="K584" s="35">
        <v>0</v>
      </c>
      <c r="L584" s="36"/>
      <c r="M584" s="35">
        <v>89761.2681501435</v>
      </c>
      <c r="N584" s="36">
        <v>3.153625188981424E-3</v>
      </c>
      <c r="O584" s="35">
        <v>0</v>
      </c>
      <c r="P584" s="36"/>
      <c r="Q584" s="35">
        <v>0</v>
      </c>
      <c r="R584" s="36"/>
      <c r="S584" s="35">
        <v>0</v>
      </c>
      <c r="T584" s="36"/>
      <c r="U584" s="35">
        <v>0</v>
      </c>
      <c r="V584" s="36"/>
      <c r="W584" s="35">
        <v>0</v>
      </c>
      <c r="X584" s="36"/>
      <c r="Y584" s="35">
        <v>0</v>
      </c>
      <c r="Z584" s="36"/>
      <c r="AA584" s="35">
        <v>0</v>
      </c>
      <c r="AB584" s="36"/>
      <c r="AC584" s="35">
        <v>89761.2681501435</v>
      </c>
      <c r="AD584" s="36">
        <v>7.5252797490067875E-4</v>
      </c>
    </row>
    <row r="585" spans="1:30" x14ac:dyDescent="0.3">
      <c r="A585" s="85" t="s">
        <v>403</v>
      </c>
      <c r="B585" t="s">
        <v>464</v>
      </c>
      <c r="C585" t="s">
        <v>464</v>
      </c>
      <c r="D585" t="s">
        <v>464</v>
      </c>
      <c r="E585" s="86">
        <v>0</v>
      </c>
      <c r="F585" s="25"/>
      <c r="G585" s="86">
        <v>0</v>
      </c>
      <c r="H585" s="25"/>
      <c r="I585" s="86">
        <v>0</v>
      </c>
      <c r="J585" s="25"/>
      <c r="K585" s="86">
        <v>0</v>
      </c>
      <c r="L585" s="25"/>
      <c r="M585" s="86">
        <v>0</v>
      </c>
      <c r="N585" s="25"/>
      <c r="O585" s="86">
        <v>0</v>
      </c>
      <c r="P585" s="25"/>
      <c r="Q585" s="86">
        <v>0</v>
      </c>
      <c r="R585" s="25"/>
      <c r="S585" s="86">
        <v>200303.03127909801</v>
      </c>
      <c r="T585" s="25">
        <v>1.4665437947559415E-2</v>
      </c>
      <c r="U585" s="86">
        <v>0</v>
      </c>
      <c r="V585" s="25"/>
      <c r="W585" s="86">
        <v>0</v>
      </c>
      <c r="X585" s="25"/>
      <c r="Y585" s="86">
        <v>0</v>
      </c>
      <c r="Z585" s="25"/>
      <c r="AA585" s="86">
        <v>0</v>
      </c>
      <c r="AB585" s="25"/>
      <c r="AC585" s="86">
        <v>200303.03127909801</v>
      </c>
      <c r="AD585" s="25">
        <v>1.6792725593269813E-3</v>
      </c>
    </row>
    <row r="586" spans="1:30" x14ac:dyDescent="0.3">
      <c r="A586" s="89" t="s">
        <v>1070</v>
      </c>
      <c r="B586" t="s">
        <v>466</v>
      </c>
      <c r="C586" t="s">
        <v>464</v>
      </c>
      <c r="D586" t="s">
        <v>464</v>
      </c>
      <c r="E586" s="35">
        <v>0</v>
      </c>
      <c r="F586" s="36"/>
      <c r="G586" s="35">
        <v>0</v>
      </c>
      <c r="H586" s="36"/>
      <c r="I586" s="35">
        <v>0</v>
      </c>
      <c r="J586" s="36"/>
      <c r="K586" s="35">
        <v>0</v>
      </c>
      <c r="L586" s="36"/>
      <c r="M586" s="35">
        <v>0</v>
      </c>
      <c r="N586" s="36"/>
      <c r="O586" s="35">
        <v>0</v>
      </c>
      <c r="P586" s="36"/>
      <c r="Q586" s="35">
        <v>0</v>
      </c>
      <c r="R586" s="36"/>
      <c r="S586" s="35">
        <v>200303.03127909801</v>
      </c>
      <c r="T586" s="36">
        <v>1.4665437947559415E-2</v>
      </c>
      <c r="U586" s="35">
        <v>0</v>
      </c>
      <c r="V586" s="36"/>
      <c r="W586" s="35">
        <v>0</v>
      </c>
      <c r="X586" s="36"/>
      <c r="Y586" s="35">
        <v>0</v>
      </c>
      <c r="Z586" s="36"/>
      <c r="AA586" s="35">
        <v>0</v>
      </c>
      <c r="AB586" s="36"/>
      <c r="AC586" s="35">
        <v>200303.03127909801</v>
      </c>
      <c r="AD586" s="36">
        <v>1.6792725593269813E-3</v>
      </c>
    </row>
    <row r="587" spans="1:30" x14ac:dyDescent="0.3">
      <c r="A587" s="85" t="s">
        <v>292</v>
      </c>
      <c r="B587" t="s">
        <v>464</v>
      </c>
      <c r="C587" t="s">
        <v>464</v>
      </c>
      <c r="D587" t="s">
        <v>464</v>
      </c>
      <c r="E587" s="86">
        <v>0</v>
      </c>
      <c r="F587" s="25"/>
      <c r="G587" s="86">
        <v>82750.367986162906</v>
      </c>
      <c r="H587" s="25">
        <v>6.3402032379398111E-3</v>
      </c>
      <c r="I587" s="86">
        <v>0</v>
      </c>
      <c r="J587" s="25"/>
      <c r="K587" s="86">
        <v>0</v>
      </c>
      <c r="L587" s="25"/>
      <c r="M587" s="86">
        <v>0</v>
      </c>
      <c r="N587" s="25"/>
      <c r="O587" s="86">
        <v>0</v>
      </c>
      <c r="P587" s="25"/>
      <c r="Q587" s="86">
        <v>0</v>
      </c>
      <c r="R587" s="25"/>
      <c r="S587" s="86">
        <v>0</v>
      </c>
      <c r="T587" s="25"/>
      <c r="U587" s="86">
        <v>0</v>
      </c>
      <c r="V587" s="25"/>
      <c r="W587" s="86">
        <v>0</v>
      </c>
      <c r="X587" s="25"/>
      <c r="Y587" s="86">
        <v>0</v>
      </c>
      <c r="Z587" s="25"/>
      <c r="AA587" s="86">
        <v>0</v>
      </c>
      <c r="AB587" s="25"/>
      <c r="AC587" s="86">
        <v>82750.367986162906</v>
      </c>
      <c r="AD587" s="25">
        <v>6.9375096994787238E-4</v>
      </c>
    </row>
    <row r="588" spans="1:30" x14ac:dyDescent="0.3">
      <c r="A588" s="89" t="s">
        <v>1071</v>
      </c>
      <c r="B588" t="s">
        <v>725</v>
      </c>
      <c r="C588" t="s">
        <v>464</v>
      </c>
      <c r="D588" t="s">
        <v>464</v>
      </c>
      <c r="E588" s="35">
        <v>0</v>
      </c>
      <c r="F588" s="36"/>
      <c r="G588" s="35">
        <v>82750.367986162906</v>
      </c>
      <c r="H588" s="36">
        <v>6.3402032379398111E-3</v>
      </c>
      <c r="I588" s="35">
        <v>0</v>
      </c>
      <c r="J588" s="36"/>
      <c r="K588" s="35">
        <v>0</v>
      </c>
      <c r="L588" s="36"/>
      <c r="M588" s="35">
        <v>0</v>
      </c>
      <c r="N588" s="36"/>
      <c r="O588" s="35">
        <v>0</v>
      </c>
      <c r="P588" s="36"/>
      <c r="Q588" s="35">
        <v>0</v>
      </c>
      <c r="R588" s="36"/>
      <c r="S588" s="35">
        <v>0</v>
      </c>
      <c r="T588" s="36"/>
      <c r="U588" s="35">
        <v>0</v>
      </c>
      <c r="V588" s="36"/>
      <c r="W588" s="35">
        <v>0</v>
      </c>
      <c r="X588" s="36"/>
      <c r="Y588" s="35">
        <v>0</v>
      </c>
      <c r="Z588" s="36"/>
      <c r="AA588" s="35">
        <v>0</v>
      </c>
      <c r="AB588" s="36"/>
      <c r="AC588" s="35">
        <v>82750.367986162906</v>
      </c>
      <c r="AD588" s="36">
        <v>6.9375096994787238E-4</v>
      </c>
    </row>
    <row r="589" spans="1:30" x14ac:dyDescent="0.3">
      <c r="A589" s="85" t="s">
        <v>355</v>
      </c>
      <c r="B589" t="s">
        <v>464</v>
      </c>
      <c r="C589" t="s">
        <v>464</v>
      </c>
      <c r="D589" t="s">
        <v>464</v>
      </c>
      <c r="E589" s="86">
        <v>0</v>
      </c>
      <c r="F589" s="25"/>
      <c r="G589" s="86">
        <v>76002.2219988742</v>
      </c>
      <c r="H589" s="25">
        <v>5.82317089017004E-3</v>
      </c>
      <c r="I589" s="86">
        <v>0</v>
      </c>
      <c r="J589" s="25"/>
      <c r="K589" s="86">
        <v>0</v>
      </c>
      <c r="L589" s="25"/>
      <c r="M589" s="86">
        <v>0</v>
      </c>
      <c r="N589" s="25"/>
      <c r="O589" s="86">
        <v>0</v>
      </c>
      <c r="P589" s="25"/>
      <c r="Q589" s="86">
        <v>0</v>
      </c>
      <c r="R589" s="25"/>
      <c r="S589" s="86">
        <v>0</v>
      </c>
      <c r="T589" s="25"/>
      <c r="U589" s="86">
        <v>0</v>
      </c>
      <c r="V589" s="25"/>
      <c r="W589" s="86">
        <v>0</v>
      </c>
      <c r="X589" s="25"/>
      <c r="Y589" s="86">
        <v>0</v>
      </c>
      <c r="Z589" s="25"/>
      <c r="AA589" s="86">
        <v>0</v>
      </c>
      <c r="AB589" s="25"/>
      <c r="AC589" s="86">
        <v>76002.2219988742</v>
      </c>
      <c r="AD589" s="25">
        <v>6.3717680673914569E-4</v>
      </c>
    </row>
    <row r="590" spans="1:30" x14ac:dyDescent="0.3">
      <c r="A590" s="89" t="s">
        <v>1072</v>
      </c>
      <c r="B590" t="s">
        <v>725</v>
      </c>
      <c r="C590" t="s">
        <v>464</v>
      </c>
      <c r="D590" t="s">
        <v>464</v>
      </c>
      <c r="E590" s="35">
        <v>0</v>
      </c>
      <c r="F590" s="36"/>
      <c r="G590" s="35">
        <v>76002.2219988742</v>
      </c>
      <c r="H590" s="36">
        <v>5.82317089017004E-3</v>
      </c>
      <c r="I590" s="35">
        <v>0</v>
      </c>
      <c r="J590" s="36"/>
      <c r="K590" s="35">
        <v>0</v>
      </c>
      <c r="L590" s="36"/>
      <c r="M590" s="35">
        <v>0</v>
      </c>
      <c r="N590" s="36"/>
      <c r="O590" s="35">
        <v>0</v>
      </c>
      <c r="P590" s="36"/>
      <c r="Q590" s="35">
        <v>0</v>
      </c>
      <c r="R590" s="36"/>
      <c r="S590" s="35">
        <v>0</v>
      </c>
      <c r="T590" s="36"/>
      <c r="U590" s="35">
        <v>0</v>
      </c>
      <c r="V590" s="36"/>
      <c r="W590" s="35">
        <v>0</v>
      </c>
      <c r="X590" s="36"/>
      <c r="Y590" s="35">
        <v>0</v>
      </c>
      <c r="Z590" s="36"/>
      <c r="AA590" s="35">
        <v>0</v>
      </c>
      <c r="AB590" s="36"/>
      <c r="AC590" s="35">
        <v>76002.2219988742</v>
      </c>
      <c r="AD590" s="36">
        <v>6.3717680673914569E-4</v>
      </c>
    </row>
    <row r="591" spans="1:30" x14ac:dyDescent="0.3">
      <c r="A591" s="85" t="s">
        <v>332</v>
      </c>
      <c r="B591" t="s">
        <v>464</v>
      </c>
      <c r="C591" t="s">
        <v>464</v>
      </c>
      <c r="D591" t="s">
        <v>464</v>
      </c>
      <c r="E591" s="86">
        <v>0</v>
      </c>
      <c r="F591" s="25"/>
      <c r="G591" s="86">
        <v>103691.92643330101</v>
      </c>
      <c r="H591" s="25">
        <v>7.9447125580222617E-3</v>
      </c>
      <c r="I591" s="86">
        <v>0</v>
      </c>
      <c r="J591" s="25"/>
      <c r="K591" s="86">
        <v>0</v>
      </c>
      <c r="L591" s="25"/>
      <c r="M591" s="86">
        <v>0</v>
      </c>
      <c r="N591" s="25"/>
      <c r="O591" s="86">
        <v>0</v>
      </c>
      <c r="P591" s="25"/>
      <c r="Q591" s="86">
        <v>0</v>
      </c>
      <c r="R591" s="25"/>
      <c r="S591" s="86">
        <v>0</v>
      </c>
      <c r="T591" s="25"/>
      <c r="U591" s="86">
        <v>0</v>
      </c>
      <c r="V591" s="25"/>
      <c r="W591" s="86">
        <v>0</v>
      </c>
      <c r="X591" s="25"/>
      <c r="Y591" s="86">
        <v>0</v>
      </c>
      <c r="Z591" s="25"/>
      <c r="AA591" s="86">
        <v>0</v>
      </c>
      <c r="AB591" s="25"/>
      <c r="AC591" s="86">
        <v>103691.92643330101</v>
      </c>
      <c r="AD591" s="25">
        <v>8.6931788086905954E-4</v>
      </c>
    </row>
    <row r="592" spans="1:30" x14ac:dyDescent="0.3">
      <c r="A592" s="89" t="s">
        <v>1073</v>
      </c>
      <c r="B592" t="s">
        <v>466</v>
      </c>
      <c r="C592" t="s">
        <v>464</v>
      </c>
      <c r="D592" t="s">
        <v>464</v>
      </c>
      <c r="E592" s="35">
        <v>0</v>
      </c>
      <c r="F592" s="36"/>
      <c r="G592" s="35">
        <v>103691.92643330101</v>
      </c>
      <c r="H592" s="36">
        <v>7.9447125580222617E-3</v>
      </c>
      <c r="I592" s="35">
        <v>0</v>
      </c>
      <c r="J592" s="36"/>
      <c r="K592" s="35">
        <v>0</v>
      </c>
      <c r="L592" s="36"/>
      <c r="M592" s="35">
        <v>0</v>
      </c>
      <c r="N592" s="36"/>
      <c r="O592" s="35">
        <v>0</v>
      </c>
      <c r="P592" s="36"/>
      <c r="Q592" s="35">
        <v>0</v>
      </c>
      <c r="R592" s="36"/>
      <c r="S592" s="35">
        <v>0</v>
      </c>
      <c r="T592" s="36"/>
      <c r="U592" s="35">
        <v>0</v>
      </c>
      <c r="V592" s="36"/>
      <c r="W592" s="35">
        <v>0</v>
      </c>
      <c r="X592" s="36"/>
      <c r="Y592" s="35">
        <v>0</v>
      </c>
      <c r="Z592" s="36"/>
      <c r="AA592" s="35">
        <v>0</v>
      </c>
      <c r="AB592" s="36"/>
      <c r="AC592" s="35">
        <v>103691.92643330101</v>
      </c>
      <c r="AD592" s="36">
        <v>8.6931788086905954E-4</v>
      </c>
    </row>
    <row r="593" spans="1:30" x14ac:dyDescent="0.3">
      <c r="A593" s="85" t="s">
        <v>443</v>
      </c>
      <c r="B593" t="s">
        <v>464</v>
      </c>
      <c r="C593" t="s">
        <v>464</v>
      </c>
      <c r="D593" t="s">
        <v>464</v>
      </c>
      <c r="E593" s="86">
        <v>0</v>
      </c>
      <c r="F593" s="25"/>
      <c r="G593" s="86">
        <v>177741.872719142</v>
      </c>
      <c r="H593" s="25">
        <v>1.3618303149054609E-2</v>
      </c>
      <c r="I593" s="86">
        <v>0</v>
      </c>
      <c r="J593" s="25"/>
      <c r="K593" s="86">
        <v>0</v>
      </c>
      <c r="L593" s="25"/>
      <c r="M593" s="86">
        <v>0</v>
      </c>
      <c r="N593" s="25"/>
      <c r="O593" s="86">
        <v>0</v>
      </c>
      <c r="P593" s="25"/>
      <c r="Q593" s="86">
        <v>0</v>
      </c>
      <c r="R593" s="25"/>
      <c r="S593" s="86">
        <v>49372.7469647338</v>
      </c>
      <c r="T593" s="25">
        <v>3.614887664395593E-3</v>
      </c>
      <c r="U593" s="86">
        <v>0</v>
      </c>
      <c r="V593" s="25"/>
      <c r="W593" s="86">
        <v>0</v>
      </c>
      <c r="X593" s="25"/>
      <c r="Y593" s="86">
        <v>0</v>
      </c>
      <c r="Z593" s="25"/>
      <c r="AA593" s="86">
        <v>0</v>
      </c>
      <c r="AB593" s="25"/>
      <c r="AC593" s="86">
        <v>227114.61968387579</v>
      </c>
      <c r="AD593" s="25">
        <v>1.9040518070128406E-3</v>
      </c>
    </row>
    <row r="594" spans="1:30" x14ac:dyDescent="0.3">
      <c r="A594" s="89" t="s">
        <v>1074</v>
      </c>
      <c r="B594" t="s">
        <v>466</v>
      </c>
      <c r="C594" t="s">
        <v>464</v>
      </c>
      <c r="D594" t="s">
        <v>464</v>
      </c>
      <c r="E594" s="35">
        <v>0</v>
      </c>
      <c r="F594" s="36"/>
      <c r="G594" s="35">
        <v>177741.872719142</v>
      </c>
      <c r="H594" s="36">
        <v>1.3618303149054609E-2</v>
      </c>
      <c r="I594" s="35">
        <v>0</v>
      </c>
      <c r="J594" s="36"/>
      <c r="K594" s="35">
        <v>0</v>
      </c>
      <c r="L594" s="36"/>
      <c r="M594" s="35">
        <v>0</v>
      </c>
      <c r="N594" s="36"/>
      <c r="O594" s="35">
        <v>0</v>
      </c>
      <c r="P594" s="36"/>
      <c r="Q594" s="35">
        <v>0</v>
      </c>
      <c r="R594" s="36"/>
      <c r="S594" s="35">
        <v>49372.7469647338</v>
      </c>
      <c r="T594" s="36">
        <v>3.614887664395593E-3</v>
      </c>
      <c r="U594" s="35">
        <v>0</v>
      </c>
      <c r="V594" s="36"/>
      <c r="W594" s="35">
        <v>0</v>
      </c>
      <c r="X594" s="36"/>
      <c r="Y594" s="35">
        <v>0</v>
      </c>
      <c r="Z594" s="36"/>
      <c r="AA594" s="35">
        <v>0</v>
      </c>
      <c r="AB594" s="36"/>
      <c r="AC594" s="35">
        <v>227114.61968387579</v>
      </c>
      <c r="AD594" s="36">
        <v>1.9040518070128406E-3</v>
      </c>
    </row>
    <row r="595" spans="1:30" x14ac:dyDescent="0.3">
      <c r="A595" s="85" t="s">
        <v>410</v>
      </c>
      <c r="B595" t="s">
        <v>464</v>
      </c>
      <c r="C595" t="s">
        <v>464</v>
      </c>
      <c r="D595" t="s">
        <v>464</v>
      </c>
      <c r="E595" s="86">
        <v>0</v>
      </c>
      <c r="F595" s="25"/>
      <c r="G595" s="86">
        <v>85378.308959140297</v>
      </c>
      <c r="H595" s="25">
        <v>6.541551948180859E-3</v>
      </c>
      <c r="I595" s="86">
        <v>0</v>
      </c>
      <c r="J595" s="25"/>
      <c r="K595" s="86">
        <v>0</v>
      </c>
      <c r="L595" s="25"/>
      <c r="M595" s="86">
        <v>0</v>
      </c>
      <c r="N595" s="25"/>
      <c r="O595" s="86">
        <v>0</v>
      </c>
      <c r="P595" s="25"/>
      <c r="Q595" s="86">
        <v>0</v>
      </c>
      <c r="R595" s="25"/>
      <c r="S595" s="86">
        <v>0</v>
      </c>
      <c r="T595" s="25"/>
      <c r="U595" s="86">
        <v>0</v>
      </c>
      <c r="V595" s="25"/>
      <c r="W595" s="86">
        <v>0</v>
      </c>
      <c r="X595" s="25"/>
      <c r="Y595" s="86">
        <v>0</v>
      </c>
      <c r="Z595" s="25"/>
      <c r="AA595" s="86">
        <v>0</v>
      </c>
      <c r="AB595" s="25"/>
      <c r="AC595" s="86">
        <v>85378.308959140297</v>
      </c>
      <c r="AD595" s="25">
        <v>7.1578273419662698E-4</v>
      </c>
    </row>
    <row r="596" spans="1:30" x14ac:dyDescent="0.3">
      <c r="A596" s="89" t="s">
        <v>1075</v>
      </c>
      <c r="B596" t="s">
        <v>466</v>
      </c>
      <c r="C596" t="s">
        <v>464</v>
      </c>
      <c r="D596" t="s">
        <v>464</v>
      </c>
      <c r="E596" s="35">
        <v>0</v>
      </c>
      <c r="F596" s="36"/>
      <c r="G596" s="35">
        <v>85378.308959140297</v>
      </c>
      <c r="H596" s="36">
        <v>6.541551948180859E-3</v>
      </c>
      <c r="I596" s="35">
        <v>0</v>
      </c>
      <c r="J596" s="36"/>
      <c r="K596" s="35">
        <v>0</v>
      </c>
      <c r="L596" s="36"/>
      <c r="M596" s="35">
        <v>0</v>
      </c>
      <c r="N596" s="36"/>
      <c r="O596" s="35">
        <v>0</v>
      </c>
      <c r="P596" s="36"/>
      <c r="Q596" s="35">
        <v>0</v>
      </c>
      <c r="R596" s="36"/>
      <c r="S596" s="35">
        <v>0</v>
      </c>
      <c r="T596" s="36"/>
      <c r="U596" s="35">
        <v>0</v>
      </c>
      <c r="V596" s="36"/>
      <c r="W596" s="35">
        <v>0</v>
      </c>
      <c r="X596" s="36"/>
      <c r="Y596" s="35">
        <v>0</v>
      </c>
      <c r="Z596" s="36"/>
      <c r="AA596" s="35">
        <v>0</v>
      </c>
      <c r="AB596" s="36"/>
      <c r="AC596" s="35">
        <v>85378.308959140297</v>
      </c>
      <c r="AD596" s="36">
        <v>7.1578273419662698E-4</v>
      </c>
    </row>
    <row r="597" spans="1:30" x14ac:dyDescent="0.3">
      <c r="A597" s="85" t="s">
        <v>426</v>
      </c>
      <c r="B597" t="s">
        <v>464</v>
      </c>
      <c r="C597" t="s">
        <v>464</v>
      </c>
      <c r="D597" t="s">
        <v>464</v>
      </c>
      <c r="E597" s="86">
        <v>0</v>
      </c>
      <c r="F597" s="25"/>
      <c r="G597" s="86">
        <v>0</v>
      </c>
      <c r="H597" s="25"/>
      <c r="I597" s="86">
        <v>0</v>
      </c>
      <c r="J597" s="25"/>
      <c r="K597" s="86">
        <v>0</v>
      </c>
      <c r="L597" s="25"/>
      <c r="M597" s="86">
        <v>0</v>
      </c>
      <c r="N597" s="25"/>
      <c r="O597" s="86">
        <v>0</v>
      </c>
      <c r="P597" s="25"/>
      <c r="Q597" s="86">
        <v>0</v>
      </c>
      <c r="R597" s="25"/>
      <c r="S597" s="86">
        <v>0</v>
      </c>
      <c r="T597" s="25"/>
      <c r="U597" s="86">
        <v>0</v>
      </c>
      <c r="V597" s="25"/>
      <c r="W597" s="86">
        <v>0</v>
      </c>
      <c r="X597" s="25"/>
      <c r="Y597" s="86">
        <v>120114.48996226101</v>
      </c>
      <c r="Z597" s="25">
        <v>5.3556340992506257E-3</v>
      </c>
      <c r="AA597" s="86">
        <v>0</v>
      </c>
      <c r="AB597" s="25"/>
      <c r="AC597" s="86">
        <v>120114.48996226101</v>
      </c>
      <c r="AD597" s="25">
        <v>1.0069990737690314E-3</v>
      </c>
    </row>
    <row r="598" spans="1:30" x14ac:dyDescent="0.3">
      <c r="A598" s="89" t="s">
        <v>1076</v>
      </c>
      <c r="B598" t="s">
        <v>466</v>
      </c>
      <c r="C598" t="s">
        <v>464</v>
      </c>
      <c r="D598" t="s">
        <v>464</v>
      </c>
      <c r="E598" s="35">
        <v>0</v>
      </c>
      <c r="F598" s="36"/>
      <c r="G598" s="35">
        <v>0</v>
      </c>
      <c r="H598" s="36"/>
      <c r="I598" s="35">
        <v>0</v>
      </c>
      <c r="J598" s="36"/>
      <c r="K598" s="35">
        <v>0</v>
      </c>
      <c r="L598" s="36"/>
      <c r="M598" s="35">
        <v>0</v>
      </c>
      <c r="N598" s="36"/>
      <c r="O598" s="35">
        <v>0</v>
      </c>
      <c r="P598" s="36"/>
      <c r="Q598" s="35">
        <v>0</v>
      </c>
      <c r="R598" s="36"/>
      <c r="S598" s="35">
        <v>0</v>
      </c>
      <c r="T598" s="36"/>
      <c r="U598" s="35">
        <v>0</v>
      </c>
      <c r="V598" s="36"/>
      <c r="W598" s="35">
        <v>0</v>
      </c>
      <c r="X598" s="36"/>
      <c r="Y598" s="35">
        <v>120114.48996226101</v>
      </c>
      <c r="Z598" s="36">
        <v>5.3556340992506257E-3</v>
      </c>
      <c r="AA598" s="35">
        <v>0</v>
      </c>
      <c r="AB598" s="36"/>
      <c r="AC598" s="35">
        <v>120114.48996226101</v>
      </c>
      <c r="AD598" s="36">
        <v>1.0069990737690314E-3</v>
      </c>
    </row>
    <row r="599" spans="1:30" x14ac:dyDescent="0.3">
      <c r="A599" s="85" t="s">
        <v>320</v>
      </c>
      <c r="B599" t="s">
        <v>464</v>
      </c>
      <c r="C599" t="s">
        <v>464</v>
      </c>
      <c r="D599" t="s">
        <v>464</v>
      </c>
      <c r="E599" s="86">
        <v>0</v>
      </c>
      <c r="F599" s="25"/>
      <c r="G599" s="86">
        <v>0</v>
      </c>
      <c r="H599" s="25"/>
      <c r="I599" s="86">
        <v>0</v>
      </c>
      <c r="J599" s="25"/>
      <c r="K599" s="86">
        <v>0</v>
      </c>
      <c r="L599" s="25"/>
      <c r="M599" s="86">
        <v>0</v>
      </c>
      <c r="N599" s="25"/>
      <c r="O599" s="86">
        <v>0</v>
      </c>
      <c r="P599" s="25"/>
      <c r="Q599" s="86">
        <v>0</v>
      </c>
      <c r="R599" s="25"/>
      <c r="S599" s="86">
        <v>0</v>
      </c>
      <c r="T599" s="25"/>
      <c r="U599" s="86">
        <v>0</v>
      </c>
      <c r="V599" s="25"/>
      <c r="W599" s="86">
        <v>0</v>
      </c>
      <c r="X599" s="25"/>
      <c r="Y599" s="86">
        <v>50427.981853479701</v>
      </c>
      <c r="Z599" s="25">
        <v>2.2484699327761592E-3</v>
      </c>
      <c r="AA599" s="86">
        <v>0</v>
      </c>
      <c r="AB599" s="25"/>
      <c r="AC599" s="86">
        <v>50427.981853479701</v>
      </c>
      <c r="AD599" s="25">
        <v>4.2277106645876396E-4</v>
      </c>
    </row>
    <row r="600" spans="1:30" x14ac:dyDescent="0.3">
      <c r="A600" s="89" t="s">
        <v>1077</v>
      </c>
      <c r="B600" t="s">
        <v>466</v>
      </c>
      <c r="C600" t="s">
        <v>464</v>
      </c>
      <c r="D600" t="s">
        <v>464</v>
      </c>
      <c r="E600" s="35">
        <v>0</v>
      </c>
      <c r="F600" s="36"/>
      <c r="G600" s="35">
        <v>0</v>
      </c>
      <c r="H600" s="36"/>
      <c r="I600" s="35">
        <v>0</v>
      </c>
      <c r="J600" s="36"/>
      <c r="K600" s="35">
        <v>0</v>
      </c>
      <c r="L600" s="36"/>
      <c r="M600" s="35">
        <v>0</v>
      </c>
      <c r="N600" s="36"/>
      <c r="O600" s="35">
        <v>0</v>
      </c>
      <c r="P600" s="36"/>
      <c r="Q600" s="35">
        <v>0</v>
      </c>
      <c r="R600" s="36"/>
      <c r="S600" s="35">
        <v>0</v>
      </c>
      <c r="T600" s="36"/>
      <c r="U600" s="35">
        <v>0</v>
      </c>
      <c r="V600" s="36"/>
      <c r="W600" s="35">
        <v>0</v>
      </c>
      <c r="X600" s="36"/>
      <c r="Y600" s="35">
        <v>50427.981853479701</v>
      </c>
      <c r="Z600" s="36">
        <v>2.2484699327761592E-3</v>
      </c>
      <c r="AA600" s="35">
        <v>0</v>
      </c>
      <c r="AB600" s="36"/>
      <c r="AC600" s="35">
        <v>50427.981853479701</v>
      </c>
      <c r="AD600" s="36">
        <v>4.2277106645876396E-4</v>
      </c>
    </row>
    <row r="601" spans="1:30" x14ac:dyDescent="0.3">
      <c r="A601" s="85" t="s">
        <v>309</v>
      </c>
      <c r="B601" t="s">
        <v>464</v>
      </c>
      <c r="C601" t="s">
        <v>464</v>
      </c>
      <c r="D601" t="s">
        <v>464</v>
      </c>
      <c r="E601" s="86">
        <v>0</v>
      </c>
      <c r="F601" s="25"/>
      <c r="G601" s="86">
        <v>60708.286064015498</v>
      </c>
      <c r="H601" s="25">
        <v>4.651373537543772E-3</v>
      </c>
      <c r="I601" s="86">
        <v>9112.0453177051004</v>
      </c>
      <c r="J601" s="25">
        <v>2.1042852055955879E-3</v>
      </c>
      <c r="K601" s="86">
        <v>0</v>
      </c>
      <c r="L601" s="25"/>
      <c r="M601" s="86">
        <v>0</v>
      </c>
      <c r="N601" s="25"/>
      <c r="O601" s="86">
        <v>0</v>
      </c>
      <c r="P601" s="25"/>
      <c r="Q601" s="86">
        <v>0</v>
      </c>
      <c r="R601" s="25"/>
      <c r="S601" s="86">
        <v>0</v>
      </c>
      <c r="T601" s="25"/>
      <c r="U601" s="86">
        <v>0</v>
      </c>
      <c r="V601" s="25"/>
      <c r="W601" s="86">
        <v>0</v>
      </c>
      <c r="X601" s="25"/>
      <c r="Y601" s="86">
        <v>0</v>
      </c>
      <c r="Z601" s="25"/>
      <c r="AA601" s="86">
        <v>0</v>
      </c>
      <c r="AB601" s="25"/>
      <c r="AC601" s="86">
        <v>69820.331381720607</v>
      </c>
      <c r="AD601" s="25">
        <v>5.853499361628227E-4</v>
      </c>
    </row>
    <row r="602" spans="1:30" x14ac:dyDescent="0.3">
      <c r="A602" s="89" t="s">
        <v>1078</v>
      </c>
      <c r="B602" t="s">
        <v>466</v>
      </c>
      <c r="C602" t="s">
        <v>464</v>
      </c>
      <c r="D602" t="s">
        <v>464</v>
      </c>
      <c r="E602" s="35">
        <v>0</v>
      </c>
      <c r="F602" s="36"/>
      <c r="G602" s="35">
        <v>60708.286064015498</v>
      </c>
      <c r="H602" s="36">
        <v>4.651373537543772E-3</v>
      </c>
      <c r="I602" s="35">
        <v>0</v>
      </c>
      <c r="J602" s="36"/>
      <c r="K602" s="35">
        <v>0</v>
      </c>
      <c r="L602" s="36"/>
      <c r="M602" s="35">
        <v>0</v>
      </c>
      <c r="N602" s="36"/>
      <c r="O602" s="35">
        <v>0</v>
      </c>
      <c r="P602" s="36"/>
      <c r="Q602" s="35">
        <v>0</v>
      </c>
      <c r="R602" s="36"/>
      <c r="S602" s="35">
        <v>0</v>
      </c>
      <c r="T602" s="36"/>
      <c r="U602" s="35">
        <v>0</v>
      </c>
      <c r="V602" s="36"/>
      <c r="W602" s="35">
        <v>0</v>
      </c>
      <c r="X602" s="36"/>
      <c r="Y602" s="35">
        <v>0</v>
      </c>
      <c r="Z602" s="36"/>
      <c r="AA602" s="35">
        <v>0</v>
      </c>
      <c r="AB602" s="36"/>
      <c r="AC602" s="35">
        <v>60708.286064015498</v>
      </c>
      <c r="AD602" s="36">
        <v>5.0895764412583827E-4</v>
      </c>
    </row>
    <row r="603" spans="1:30" x14ac:dyDescent="0.3">
      <c r="A603" s="89" t="s">
        <v>1079</v>
      </c>
      <c r="B603" t="s">
        <v>466</v>
      </c>
      <c r="C603" t="s">
        <v>464</v>
      </c>
      <c r="D603" t="s">
        <v>464</v>
      </c>
      <c r="E603" s="35">
        <v>0</v>
      </c>
      <c r="F603" s="36"/>
      <c r="G603" s="35">
        <v>0</v>
      </c>
      <c r="H603" s="36"/>
      <c r="I603" s="35">
        <v>9112.0453177051004</v>
      </c>
      <c r="J603" s="36">
        <v>2.1042852055955879E-3</v>
      </c>
      <c r="K603" s="35">
        <v>0</v>
      </c>
      <c r="L603" s="36"/>
      <c r="M603" s="35">
        <v>0</v>
      </c>
      <c r="N603" s="36"/>
      <c r="O603" s="35">
        <v>0</v>
      </c>
      <c r="P603" s="36"/>
      <c r="Q603" s="35">
        <v>0</v>
      </c>
      <c r="R603" s="36"/>
      <c r="S603" s="35">
        <v>0</v>
      </c>
      <c r="T603" s="36"/>
      <c r="U603" s="35">
        <v>0</v>
      </c>
      <c r="V603" s="36"/>
      <c r="W603" s="35">
        <v>0</v>
      </c>
      <c r="X603" s="36"/>
      <c r="Y603" s="35">
        <v>0</v>
      </c>
      <c r="Z603" s="36"/>
      <c r="AA603" s="35">
        <v>0</v>
      </c>
      <c r="AB603" s="36"/>
      <c r="AC603" s="35">
        <v>9112.0453177051004</v>
      </c>
      <c r="AD603" s="36">
        <v>7.6392292036984422E-5</v>
      </c>
    </row>
    <row r="604" spans="1:30" x14ac:dyDescent="0.3">
      <c r="A604" s="85" t="s">
        <v>325</v>
      </c>
      <c r="B604" t="s">
        <v>464</v>
      </c>
      <c r="C604" t="s">
        <v>464</v>
      </c>
      <c r="D604" t="s">
        <v>464</v>
      </c>
      <c r="E604" s="86">
        <v>0</v>
      </c>
      <c r="F604" s="25"/>
      <c r="G604" s="86">
        <v>165784.42649094199</v>
      </c>
      <c r="H604" s="25">
        <v>1.2702142397887898E-2</v>
      </c>
      <c r="I604" s="86">
        <v>42518.657168544705</v>
      </c>
      <c r="J604" s="25">
        <v>9.8190228562310394E-3</v>
      </c>
      <c r="K604" s="86">
        <v>0</v>
      </c>
      <c r="L604" s="25"/>
      <c r="M604" s="86">
        <v>0</v>
      </c>
      <c r="N604" s="25"/>
      <c r="O604" s="86">
        <v>0</v>
      </c>
      <c r="P604" s="25"/>
      <c r="Q604" s="86">
        <v>0</v>
      </c>
      <c r="R604" s="25"/>
      <c r="S604" s="86">
        <v>0</v>
      </c>
      <c r="T604" s="25"/>
      <c r="U604" s="86">
        <v>0</v>
      </c>
      <c r="V604" s="25"/>
      <c r="W604" s="86">
        <v>0</v>
      </c>
      <c r="X604" s="25"/>
      <c r="Y604" s="86">
        <v>0</v>
      </c>
      <c r="Z604" s="25"/>
      <c r="AA604" s="86">
        <v>0</v>
      </c>
      <c r="AB604" s="25"/>
      <c r="AC604" s="86">
        <v>208303.0836594867</v>
      </c>
      <c r="AD604" s="25">
        <v>1.7463422803879981E-3</v>
      </c>
    </row>
    <row r="605" spans="1:30" x14ac:dyDescent="0.3">
      <c r="A605" s="89" t="s">
        <v>1080</v>
      </c>
      <c r="B605" t="s">
        <v>725</v>
      </c>
      <c r="C605" t="s">
        <v>464</v>
      </c>
      <c r="D605" t="s">
        <v>464</v>
      </c>
      <c r="E605" s="35">
        <v>0</v>
      </c>
      <c r="F605" s="36"/>
      <c r="G605" s="35">
        <v>165784.42649094199</v>
      </c>
      <c r="H605" s="36">
        <v>1.2702142397887898E-2</v>
      </c>
      <c r="I605" s="35">
        <v>42518.657168544705</v>
      </c>
      <c r="J605" s="36">
        <v>9.8190228562310394E-3</v>
      </c>
      <c r="K605" s="35">
        <v>0</v>
      </c>
      <c r="L605" s="36"/>
      <c r="M605" s="35">
        <v>0</v>
      </c>
      <c r="N605" s="36"/>
      <c r="O605" s="35">
        <v>0</v>
      </c>
      <c r="P605" s="36"/>
      <c r="Q605" s="35">
        <v>0</v>
      </c>
      <c r="R605" s="36"/>
      <c r="S605" s="35">
        <v>0</v>
      </c>
      <c r="T605" s="36"/>
      <c r="U605" s="35">
        <v>0</v>
      </c>
      <c r="V605" s="36"/>
      <c r="W605" s="35">
        <v>0</v>
      </c>
      <c r="X605" s="36"/>
      <c r="Y605" s="35">
        <v>0</v>
      </c>
      <c r="Z605" s="36"/>
      <c r="AA605" s="35">
        <v>0</v>
      </c>
      <c r="AB605" s="36"/>
      <c r="AC605" s="35">
        <v>208303.0836594867</v>
      </c>
      <c r="AD605" s="36">
        <v>1.7463422803879981E-3</v>
      </c>
    </row>
    <row r="606" spans="1:30" x14ac:dyDescent="0.3">
      <c r="A606" s="85" t="s">
        <v>299</v>
      </c>
      <c r="B606" t="s">
        <v>464</v>
      </c>
      <c r="C606" t="s">
        <v>464</v>
      </c>
      <c r="D606" t="s">
        <v>464</v>
      </c>
      <c r="E606" s="86">
        <v>0</v>
      </c>
      <c r="F606" s="25"/>
      <c r="G606" s="86">
        <v>0</v>
      </c>
      <c r="H606" s="25"/>
      <c r="I606" s="86">
        <v>0</v>
      </c>
      <c r="J606" s="25"/>
      <c r="K606" s="86">
        <v>0</v>
      </c>
      <c r="L606" s="25"/>
      <c r="M606" s="86">
        <v>0</v>
      </c>
      <c r="N606" s="25"/>
      <c r="O606" s="86">
        <v>0</v>
      </c>
      <c r="P606" s="25"/>
      <c r="Q606" s="86">
        <v>0</v>
      </c>
      <c r="R606" s="25"/>
      <c r="S606" s="86">
        <v>68597.868898303001</v>
      </c>
      <c r="T606" s="25">
        <v>5.0224791069742461E-3</v>
      </c>
      <c r="U606" s="86">
        <v>0</v>
      </c>
      <c r="V606" s="25"/>
      <c r="W606" s="86">
        <v>0</v>
      </c>
      <c r="X606" s="25"/>
      <c r="Y606" s="86">
        <v>13719.7274372673</v>
      </c>
      <c r="Z606" s="25">
        <v>6.1173169131001001E-4</v>
      </c>
      <c r="AA606" s="86">
        <v>48018.483921394101</v>
      </c>
      <c r="AB606" s="25">
        <v>1.7189564860396057E-2</v>
      </c>
      <c r="AC606" s="86">
        <v>130336.0802569644</v>
      </c>
      <c r="AD606" s="25">
        <v>1.092693413914395E-3</v>
      </c>
    </row>
    <row r="607" spans="1:30" x14ac:dyDescent="0.3">
      <c r="A607" s="89" t="s">
        <v>1081</v>
      </c>
      <c r="B607" t="s">
        <v>466</v>
      </c>
      <c r="C607" t="s">
        <v>464</v>
      </c>
      <c r="D607" t="s">
        <v>464</v>
      </c>
      <c r="E607" s="35">
        <v>0</v>
      </c>
      <c r="F607" s="36"/>
      <c r="G607" s="35">
        <v>0</v>
      </c>
      <c r="H607" s="36"/>
      <c r="I607" s="35">
        <v>0</v>
      </c>
      <c r="J607" s="36"/>
      <c r="K607" s="35">
        <v>0</v>
      </c>
      <c r="L607" s="36"/>
      <c r="M607" s="35">
        <v>0</v>
      </c>
      <c r="N607" s="36"/>
      <c r="O607" s="35">
        <v>0</v>
      </c>
      <c r="P607" s="36"/>
      <c r="Q607" s="35">
        <v>0</v>
      </c>
      <c r="R607" s="36"/>
      <c r="S607" s="35">
        <v>68597.868898303001</v>
      </c>
      <c r="T607" s="36">
        <v>5.0224791069742461E-3</v>
      </c>
      <c r="U607" s="35">
        <v>0</v>
      </c>
      <c r="V607" s="36"/>
      <c r="W607" s="35">
        <v>0</v>
      </c>
      <c r="X607" s="36"/>
      <c r="Y607" s="35">
        <v>13719.7274372673</v>
      </c>
      <c r="Z607" s="36">
        <v>6.1173169131001001E-4</v>
      </c>
      <c r="AA607" s="35">
        <v>48018.483921394101</v>
      </c>
      <c r="AB607" s="36">
        <v>1.7189564860396057E-2</v>
      </c>
      <c r="AC607" s="35">
        <v>130336.0802569644</v>
      </c>
      <c r="AD607" s="36">
        <v>1.092693413914395E-3</v>
      </c>
    </row>
    <row r="608" spans="1:30" x14ac:dyDescent="0.3">
      <c r="A608" s="85" t="s">
        <v>311</v>
      </c>
      <c r="B608" t="s">
        <v>464</v>
      </c>
      <c r="C608" t="s">
        <v>464</v>
      </c>
      <c r="D608" t="s">
        <v>464</v>
      </c>
      <c r="E608" s="86">
        <v>0</v>
      </c>
      <c r="F608" s="25"/>
      <c r="G608" s="86">
        <v>0</v>
      </c>
      <c r="H608" s="25"/>
      <c r="I608" s="86">
        <v>0</v>
      </c>
      <c r="J608" s="25"/>
      <c r="K608" s="86">
        <v>0</v>
      </c>
      <c r="L608" s="25"/>
      <c r="M608" s="86">
        <v>0</v>
      </c>
      <c r="N608" s="25"/>
      <c r="O608" s="86">
        <v>0</v>
      </c>
      <c r="P608" s="25"/>
      <c r="Q608" s="86">
        <v>0</v>
      </c>
      <c r="R608" s="25"/>
      <c r="S608" s="86">
        <v>0</v>
      </c>
      <c r="T608" s="25"/>
      <c r="U608" s="86">
        <v>0</v>
      </c>
      <c r="V608" s="25"/>
      <c r="W608" s="86">
        <v>0</v>
      </c>
      <c r="X608" s="25"/>
      <c r="Y608" s="86">
        <v>174877.00837105399</v>
      </c>
      <c r="Z608" s="25">
        <v>7.7973712372355645E-3</v>
      </c>
      <c r="AA608" s="86">
        <v>0</v>
      </c>
      <c r="AB608" s="25"/>
      <c r="AC608" s="86">
        <v>174877.00837105399</v>
      </c>
      <c r="AD608" s="25">
        <v>1.4661094220062877E-3</v>
      </c>
    </row>
    <row r="609" spans="1:33" x14ac:dyDescent="0.3">
      <c r="A609" s="89" t="s">
        <v>1082</v>
      </c>
      <c r="B609" t="s">
        <v>466</v>
      </c>
      <c r="C609" t="s">
        <v>464</v>
      </c>
      <c r="D609" t="s">
        <v>464</v>
      </c>
      <c r="E609" s="35">
        <v>0</v>
      </c>
      <c r="F609" s="36"/>
      <c r="G609" s="35">
        <v>0</v>
      </c>
      <c r="H609" s="36"/>
      <c r="I609" s="35">
        <v>0</v>
      </c>
      <c r="J609" s="36"/>
      <c r="K609" s="35">
        <v>0</v>
      </c>
      <c r="L609" s="36"/>
      <c r="M609" s="35">
        <v>0</v>
      </c>
      <c r="N609" s="36"/>
      <c r="O609" s="35">
        <v>0</v>
      </c>
      <c r="P609" s="36"/>
      <c r="Q609" s="35">
        <v>0</v>
      </c>
      <c r="R609" s="36"/>
      <c r="S609" s="35">
        <v>0</v>
      </c>
      <c r="T609" s="36"/>
      <c r="U609" s="35">
        <v>0</v>
      </c>
      <c r="V609" s="36"/>
      <c r="W609" s="35">
        <v>0</v>
      </c>
      <c r="X609" s="36"/>
      <c r="Y609" s="35">
        <v>174877.00837105399</v>
      </c>
      <c r="Z609" s="36">
        <v>7.7973712372355645E-3</v>
      </c>
      <c r="AA609" s="35">
        <v>0</v>
      </c>
      <c r="AB609" s="36"/>
      <c r="AC609" s="35">
        <v>174877.00837105399</v>
      </c>
      <c r="AD609" s="36">
        <v>1.4661094220062877E-3</v>
      </c>
    </row>
    <row r="610" spans="1:33" x14ac:dyDescent="0.3">
      <c r="A610" s="85" t="s">
        <v>327</v>
      </c>
      <c r="B610" t="s">
        <v>464</v>
      </c>
      <c r="C610" t="s">
        <v>464</v>
      </c>
      <c r="D610" t="s">
        <v>464</v>
      </c>
      <c r="E610" s="86">
        <v>0</v>
      </c>
      <c r="F610" s="25"/>
      <c r="G610" s="86">
        <v>0</v>
      </c>
      <c r="H610" s="25"/>
      <c r="I610" s="86">
        <v>0</v>
      </c>
      <c r="J610" s="25"/>
      <c r="K610" s="86">
        <v>0</v>
      </c>
      <c r="L610" s="25"/>
      <c r="M610" s="86">
        <v>0</v>
      </c>
      <c r="N610" s="25"/>
      <c r="O610" s="86">
        <v>0</v>
      </c>
      <c r="P610" s="25"/>
      <c r="Q610" s="86">
        <v>0</v>
      </c>
      <c r="R610" s="25"/>
      <c r="S610" s="86">
        <v>0</v>
      </c>
      <c r="T610" s="25"/>
      <c r="U610" s="86">
        <v>0</v>
      </c>
      <c r="V610" s="25"/>
      <c r="W610" s="86">
        <v>0</v>
      </c>
      <c r="X610" s="25"/>
      <c r="Y610" s="86">
        <v>189203.95548787399</v>
      </c>
      <c r="Z610" s="25">
        <v>8.4361774840181931E-3</v>
      </c>
      <c r="AA610" s="86">
        <v>0</v>
      </c>
      <c r="AB610" s="25"/>
      <c r="AC610" s="86">
        <v>189203.95548787399</v>
      </c>
      <c r="AD610" s="25">
        <v>1.5862216789130821E-3</v>
      </c>
    </row>
    <row r="611" spans="1:33" x14ac:dyDescent="0.3">
      <c r="A611" s="89" t="s">
        <v>1083</v>
      </c>
      <c r="B611" t="s">
        <v>725</v>
      </c>
      <c r="C611" t="s">
        <v>464</v>
      </c>
      <c r="D611" t="s">
        <v>464</v>
      </c>
      <c r="E611" s="35">
        <v>0</v>
      </c>
      <c r="F611" s="36"/>
      <c r="G611" s="35">
        <v>0</v>
      </c>
      <c r="H611" s="36"/>
      <c r="I611" s="35">
        <v>0</v>
      </c>
      <c r="J611" s="36"/>
      <c r="K611" s="35">
        <v>0</v>
      </c>
      <c r="L611" s="36"/>
      <c r="M611" s="35">
        <v>0</v>
      </c>
      <c r="N611" s="36"/>
      <c r="O611" s="35">
        <v>0</v>
      </c>
      <c r="P611" s="36"/>
      <c r="Q611" s="35">
        <v>0</v>
      </c>
      <c r="R611" s="36"/>
      <c r="S611" s="35">
        <v>0</v>
      </c>
      <c r="T611" s="36"/>
      <c r="U611" s="35">
        <v>0</v>
      </c>
      <c r="V611" s="36"/>
      <c r="W611" s="35">
        <v>0</v>
      </c>
      <c r="X611" s="36"/>
      <c r="Y611" s="35">
        <v>189203.95548787399</v>
      </c>
      <c r="Z611" s="36">
        <v>8.4361774840181931E-3</v>
      </c>
      <c r="AA611" s="35">
        <v>0</v>
      </c>
      <c r="AB611" s="36"/>
      <c r="AC611" s="35">
        <v>189203.95548787399</v>
      </c>
      <c r="AD611" s="36">
        <v>1.5862216789130821E-3</v>
      </c>
    </row>
    <row r="612" spans="1:33" x14ac:dyDescent="0.3">
      <c r="A612" s="85" t="s">
        <v>286</v>
      </c>
      <c r="B612" t="s">
        <v>464</v>
      </c>
      <c r="C612" t="s">
        <v>464</v>
      </c>
      <c r="D612" t="s">
        <v>464</v>
      </c>
      <c r="E612" s="86">
        <v>0</v>
      </c>
      <c r="F612" s="25"/>
      <c r="G612" s="86">
        <v>0</v>
      </c>
      <c r="H612" s="25"/>
      <c r="I612" s="86">
        <v>0</v>
      </c>
      <c r="J612" s="25"/>
      <c r="K612" s="86">
        <v>0</v>
      </c>
      <c r="L612" s="25"/>
      <c r="M612" s="86">
        <v>0</v>
      </c>
      <c r="N612" s="25"/>
      <c r="O612" s="86">
        <v>0</v>
      </c>
      <c r="P612" s="25"/>
      <c r="Q612" s="86">
        <v>0</v>
      </c>
      <c r="R612" s="25"/>
      <c r="S612" s="86">
        <v>0</v>
      </c>
      <c r="T612" s="25"/>
      <c r="U612" s="86">
        <v>0</v>
      </c>
      <c r="V612" s="25"/>
      <c r="W612" s="86">
        <v>0</v>
      </c>
      <c r="X612" s="25"/>
      <c r="Y612" s="86">
        <v>86188.005732047008</v>
      </c>
      <c r="Z612" s="25">
        <v>3.8429287140126691E-3</v>
      </c>
      <c r="AA612" s="86">
        <v>57458.670923331607</v>
      </c>
      <c r="AB612" s="25">
        <v>2.0568944913912774E-2</v>
      </c>
      <c r="AC612" s="86">
        <v>143646.6766553786</v>
      </c>
      <c r="AD612" s="25">
        <v>1.2042849317131874E-3</v>
      </c>
    </row>
    <row r="613" spans="1:33" x14ac:dyDescent="0.3">
      <c r="A613" s="89" t="s">
        <v>1084</v>
      </c>
      <c r="B613" t="s">
        <v>466</v>
      </c>
      <c r="C613" t="s">
        <v>464</v>
      </c>
      <c r="D613" t="s">
        <v>464</v>
      </c>
      <c r="E613" s="35">
        <v>0</v>
      </c>
      <c r="F613" s="36"/>
      <c r="G613" s="35">
        <v>0</v>
      </c>
      <c r="H613" s="36"/>
      <c r="I613" s="35">
        <v>0</v>
      </c>
      <c r="J613" s="36"/>
      <c r="K613" s="35">
        <v>0</v>
      </c>
      <c r="L613" s="36"/>
      <c r="M613" s="35">
        <v>0</v>
      </c>
      <c r="N613" s="36"/>
      <c r="O613" s="35">
        <v>0</v>
      </c>
      <c r="P613" s="36"/>
      <c r="Q613" s="35">
        <v>0</v>
      </c>
      <c r="R613" s="36"/>
      <c r="S613" s="35">
        <v>0</v>
      </c>
      <c r="T613" s="36"/>
      <c r="U613" s="35">
        <v>0</v>
      </c>
      <c r="V613" s="36"/>
      <c r="W613" s="35">
        <v>0</v>
      </c>
      <c r="X613" s="36"/>
      <c r="Y613" s="35">
        <v>86188.005732047008</v>
      </c>
      <c r="Z613" s="36">
        <v>3.8429287140126691E-3</v>
      </c>
      <c r="AA613" s="35">
        <v>57458.670923331607</v>
      </c>
      <c r="AB613" s="36">
        <v>2.0568944913912774E-2</v>
      </c>
      <c r="AC613" s="35">
        <v>143646.6766553786</v>
      </c>
      <c r="AD613" s="36">
        <v>1.2042849317131874E-3</v>
      </c>
    </row>
    <row r="614" spans="1:33" x14ac:dyDescent="0.3">
      <c r="A614" s="85" t="s">
        <v>359</v>
      </c>
      <c r="B614" t="s">
        <v>464</v>
      </c>
      <c r="C614" t="s">
        <v>464</v>
      </c>
      <c r="D614" t="s">
        <v>464</v>
      </c>
      <c r="E614" s="86">
        <v>0</v>
      </c>
      <c r="F614" s="25"/>
      <c r="G614" s="86">
        <v>0</v>
      </c>
      <c r="H614" s="25"/>
      <c r="I614" s="86">
        <v>0</v>
      </c>
      <c r="J614" s="25"/>
      <c r="K614" s="86">
        <v>0</v>
      </c>
      <c r="L614" s="25"/>
      <c r="M614" s="86">
        <v>0</v>
      </c>
      <c r="N614" s="25"/>
      <c r="O614" s="86">
        <v>0</v>
      </c>
      <c r="P614" s="25"/>
      <c r="Q614" s="86">
        <v>0</v>
      </c>
      <c r="R614" s="25"/>
      <c r="S614" s="86">
        <v>0</v>
      </c>
      <c r="T614" s="25"/>
      <c r="U614" s="86">
        <v>0</v>
      </c>
      <c r="V614" s="25"/>
      <c r="W614" s="86">
        <v>0</v>
      </c>
      <c r="X614" s="25"/>
      <c r="Y614" s="86">
        <v>217754.23954873002</v>
      </c>
      <c r="Z614" s="25">
        <v>9.7091702337493337E-3</v>
      </c>
      <c r="AA614" s="86">
        <v>0</v>
      </c>
      <c r="AB614" s="25"/>
      <c r="AC614" s="86">
        <v>217754.23954873002</v>
      </c>
      <c r="AD614" s="25">
        <v>1.8255775602406205E-3</v>
      </c>
    </row>
    <row r="615" spans="1:33" x14ac:dyDescent="0.3">
      <c r="A615" s="89" t="s">
        <v>1085</v>
      </c>
      <c r="B615" t="s">
        <v>466</v>
      </c>
      <c r="C615" t="s">
        <v>464</v>
      </c>
      <c r="D615" t="s">
        <v>464</v>
      </c>
      <c r="E615" s="35">
        <v>0</v>
      </c>
      <c r="F615" s="36"/>
      <c r="G615" s="35">
        <v>0</v>
      </c>
      <c r="H615" s="36"/>
      <c r="I615" s="35">
        <v>0</v>
      </c>
      <c r="J615" s="36"/>
      <c r="K615" s="35">
        <v>0</v>
      </c>
      <c r="L615" s="36"/>
      <c r="M615" s="35">
        <v>0</v>
      </c>
      <c r="N615" s="36"/>
      <c r="O615" s="35">
        <v>0</v>
      </c>
      <c r="P615" s="36"/>
      <c r="Q615" s="35">
        <v>0</v>
      </c>
      <c r="R615" s="36"/>
      <c r="S615" s="35">
        <v>0</v>
      </c>
      <c r="T615" s="36"/>
      <c r="U615" s="35">
        <v>0</v>
      </c>
      <c r="V615" s="36"/>
      <c r="W615" s="35">
        <v>0</v>
      </c>
      <c r="X615" s="36"/>
      <c r="Y615" s="35">
        <v>217754.23954873002</v>
      </c>
      <c r="Z615" s="36">
        <v>9.7091702337493337E-3</v>
      </c>
      <c r="AA615" s="35">
        <v>0</v>
      </c>
      <c r="AB615" s="36"/>
      <c r="AC615" s="35">
        <v>217754.23954873002</v>
      </c>
      <c r="AD615" s="36">
        <v>1.8255775602406205E-3</v>
      </c>
    </row>
    <row r="616" spans="1:33" x14ac:dyDescent="0.3">
      <c r="A616" s="85" t="s">
        <v>336</v>
      </c>
      <c r="B616" t="s">
        <v>464</v>
      </c>
      <c r="C616" t="s">
        <v>464</v>
      </c>
      <c r="D616" t="s">
        <v>464</v>
      </c>
      <c r="E616" s="86">
        <v>0</v>
      </c>
      <c r="F616" s="25"/>
      <c r="G616" s="86">
        <v>96508.267490886399</v>
      </c>
      <c r="H616" s="25">
        <v>7.3943118915917724E-3</v>
      </c>
      <c r="I616" s="86">
        <v>15710.6494292063</v>
      </c>
      <c r="J616" s="25">
        <v>3.6281302398640594E-3</v>
      </c>
      <c r="K616" s="86">
        <v>0</v>
      </c>
      <c r="L616" s="25"/>
      <c r="M616" s="86">
        <v>0</v>
      </c>
      <c r="N616" s="25"/>
      <c r="O616" s="86">
        <v>0</v>
      </c>
      <c r="P616" s="25"/>
      <c r="Q616" s="86">
        <v>0</v>
      </c>
      <c r="R616" s="25"/>
      <c r="S616" s="86">
        <v>0</v>
      </c>
      <c r="T616" s="25"/>
      <c r="U616" s="86">
        <v>0</v>
      </c>
      <c r="V616" s="25"/>
      <c r="W616" s="86">
        <v>0</v>
      </c>
      <c r="X616" s="25"/>
      <c r="Y616" s="86">
        <v>0</v>
      </c>
      <c r="Z616" s="25"/>
      <c r="AA616" s="86">
        <v>0</v>
      </c>
      <c r="AB616" s="25"/>
      <c r="AC616" s="86">
        <v>112218.9169200927</v>
      </c>
      <c r="AD616" s="25">
        <v>9.4080527198177582E-4</v>
      </c>
    </row>
    <row r="617" spans="1:33" x14ac:dyDescent="0.3">
      <c r="A617" s="89" t="s">
        <v>1086</v>
      </c>
      <c r="B617" t="s">
        <v>466</v>
      </c>
      <c r="C617" t="s">
        <v>464</v>
      </c>
      <c r="D617" t="s">
        <v>464</v>
      </c>
      <c r="E617" s="35">
        <v>0</v>
      </c>
      <c r="F617" s="36"/>
      <c r="G617" s="35">
        <v>96508.267490886399</v>
      </c>
      <c r="H617" s="36">
        <v>7.3943118915917724E-3</v>
      </c>
      <c r="I617" s="35">
        <v>15710.6494292063</v>
      </c>
      <c r="J617" s="36">
        <v>3.6281302398640594E-3</v>
      </c>
      <c r="K617" s="35">
        <v>0</v>
      </c>
      <c r="L617" s="36"/>
      <c r="M617" s="35">
        <v>0</v>
      </c>
      <c r="N617" s="36"/>
      <c r="O617" s="35">
        <v>0</v>
      </c>
      <c r="P617" s="36"/>
      <c r="Q617" s="35">
        <v>0</v>
      </c>
      <c r="R617" s="36"/>
      <c r="S617" s="35">
        <v>0</v>
      </c>
      <c r="T617" s="36"/>
      <c r="U617" s="35">
        <v>0</v>
      </c>
      <c r="V617" s="36"/>
      <c r="W617" s="35">
        <v>0</v>
      </c>
      <c r="X617" s="36"/>
      <c r="Y617" s="35">
        <v>0</v>
      </c>
      <c r="Z617" s="36"/>
      <c r="AA617" s="35">
        <v>0</v>
      </c>
      <c r="AB617" s="36"/>
      <c r="AC617" s="35">
        <v>112218.9169200927</v>
      </c>
      <c r="AD617" s="36">
        <v>9.4080527198177582E-4</v>
      </c>
    </row>
    <row r="618" spans="1:33" x14ac:dyDescent="0.3">
      <c r="A618" s="85" t="s">
        <v>356</v>
      </c>
      <c r="B618" t="s">
        <v>464</v>
      </c>
      <c r="C618" t="s">
        <v>464</v>
      </c>
      <c r="D618" t="s">
        <v>464</v>
      </c>
      <c r="E618" s="86">
        <v>0</v>
      </c>
      <c r="F618" s="25"/>
      <c r="G618" s="86">
        <v>0</v>
      </c>
      <c r="H618" s="25"/>
      <c r="I618" s="86">
        <v>16562.764776177501</v>
      </c>
      <c r="J618" s="25">
        <v>3.8249130318249802E-3</v>
      </c>
      <c r="K618" s="86">
        <v>0</v>
      </c>
      <c r="L618" s="25"/>
      <c r="M618" s="86">
        <v>0</v>
      </c>
      <c r="N618" s="25"/>
      <c r="O618" s="86">
        <v>0</v>
      </c>
      <c r="P618" s="25"/>
      <c r="Q618" s="86">
        <v>0</v>
      </c>
      <c r="R618" s="25"/>
      <c r="S618" s="86">
        <v>0</v>
      </c>
      <c r="T618" s="25"/>
      <c r="U618" s="86">
        <v>0</v>
      </c>
      <c r="V618" s="25"/>
      <c r="W618" s="86">
        <v>0</v>
      </c>
      <c r="X618" s="25"/>
      <c r="Y618" s="86">
        <v>0</v>
      </c>
      <c r="Z618" s="25"/>
      <c r="AA618" s="86">
        <v>0</v>
      </c>
      <c r="AB618" s="25"/>
      <c r="AC618" s="86">
        <v>16562.764776177501</v>
      </c>
      <c r="AD618" s="25">
        <v>1.3885659252189632E-4</v>
      </c>
      <c r="AG618" s="1"/>
    </row>
    <row r="619" spans="1:33" x14ac:dyDescent="0.3">
      <c r="A619" s="89" t="s">
        <v>1087</v>
      </c>
      <c r="B619" t="s">
        <v>725</v>
      </c>
      <c r="C619" t="s">
        <v>464</v>
      </c>
      <c r="D619" t="s">
        <v>464</v>
      </c>
      <c r="E619" s="35">
        <v>0</v>
      </c>
      <c r="F619" s="36"/>
      <c r="G619" s="35">
        <v>0</v>
      </c>
      <c r="H619" s="36"/>
      <c r="I619" s="35">
        <v>16562.764776177501</v>
      </c>
      <c r="J619" s="36">
        <v>3.8249130318249802E-3</v>
      </c>
      <c r="K619" s="35">
        <v>0</v>
      </c>
      <c r="L619" s="36"/>
      <c r="M619" s="35">
        <v>0</v>
      </c>
      <c r="N619" s="36"/>
      <c r="O619" s="35">
        <v>0</v>
      </c>
      <c r="P619" s="36"/>
      <c r="Q619" s="35">
        <v>0</v>
      </c>
      <c r="R619" s="36"/>
      <c r="S619" s="35">
        <v>0</v>
      </c>
      <c r="T619" s="36"/>
      <c r="U619" s="35">
        <v>0</v>
      </c>
      <c r="V619" s="36"/>
      <c r="W619" s="35">
        <v>0</v>
      </c>
      <c r="X619" s="36"/>
      <c r="Y619" s="35">
        <v>0</v>
      </c>
      <c r="Z619" s="36"/>
      <c r="AA619" s="35">
        <v>0</v>
      </c>
      <c r="AB619" s="36"/>
      <c r="AC619" s="35">
        <v>16562.764776177501</v>
      </c>
      <c r="AD619" s="36">
        <v>1.3885659252189632E-4</v>
      </c>
    </row>
    <row r="620" spans="1:33" x14ac:dyDescent="0.3">
      <c r="A620" s="85" t="s">
        <v>437</v>
      </c>
      <c r="B620" t="s">
        <v>464</v>
      </c>
      <c r="C620" t="s">
        <v>464</v>
      </c>
      <c r="D620" t="s">
        <v>464</v>
      </c>
      <c r="E620" s="86">
        <v>0</v>
      </c>
      <c r="F620" s="25"/>
      <c r="G620" s="86">
        <v>0</v>
      </c>
      <c r="H620" s="25"/>
      <c r="I620" s="86">
        <v>0</v>
      </c>
      <c r="J620" s="25"/>
      <c r="K620" s="86">
        <v>0</v>
      </c>
      <c r="L620" s="25"/>
      <c r="M620" s="86">
        <v>0</v>
      </c>
      <c r="N620" s="25"/>
      <c r="O620" s="86">
        <v>0</v>
      </c>
      <c r="P620" s="25"/>
      <c r="Q620" s="86">
        <v>0</v>
      </c>
      <c r="R620" s="25"/>
      <c r="S620" s="86">
        <v>0</v>
      </c>
      <c r="T620" s="25"/>
      <c r="U620" s="86">
        <v>0</v>
      </c>
      <c r="V620" s="25"/>
      <c r="W620" s="86">
        <v>0</v>
      </c>
      <c r="X620" s="25"/>
      <c r="Y620" s="86">
        <v>241285.99224755503</v>
      </c>
      <c r="Z620" s="25">
        <v>1.0758397993102572E-2</v>
      </c>
      <c r="AA620" s="86">
        <v>0</v>
      </c>
      <c r="AB620" s="25"/>
      <c r="AC620" s="86">
        <v>241285.99224755503</v>
      </c>
      <c r="AD620" s="25">
        <v>2.022859779724081E-3</v>
      </c>
    </row>
    <row r="621" spans="1:33" x14ac:dyDescent="0.3">
      <c r="A621" s="89" t="s">
        <v>1088</v>
      </c>
      <c r="B621" t="s">
        <v>466</v>
      </c>
      <c r="C621" t="s">
        <v>464</v>
      </c>
      <c r="D621" t="s">
        <v>464</v>
      </c>
      <c r="E621" s="35">
        <v>0</v>
      </c>
      <c r="F621" s="36"/>
      <c r="G621" s="35">
        <v>0</v>
      </c>
      <c r="H621" s="36"/>
      <c r="I621" s="35">
        <v>0</v>
      </c>
      <c r="J621" s="36"/>
      <c r="K621" s="35">
        <v>0</v>
      </c>
      <c r="L621" s="36"/>
      <c r="M621" s="35">
        <v>0</v>
      </c>
      <c r="N621" s="36"/>
      <c r="O621" s="35">
        <v>0</v>
      </c>
      <c r="P621" s="36"/>
      <c r="Q621" s="35">
        <v>0</v>
      </c>
      <c r="R621" s="36"/>
      <c r="S621" s="35">
        <v>0</v>
      </c>
      <c r="T621" s="36"/>
      <c r="U621" s="35">
        <v>0</v>
      </c>
      <c r="V621" s="36"/>
      <c r="W621" s="35">
        <v>0</v>
      </c>
      <c r="X621" s="36"/>
      <c r="Y621" s="35">
        <v>241285.99224755503</v>
      </c>
      <c r="Z621" s="36">
        <v>1.0758397993102572E-2</v>
      </c>
      <c r="AA621" s="35">
        <v>0</v>
      </c>
      <c r="AB621" s="36"/>
      <c r="AC621" s="35">
        <v>241285.99224755503</v>
      </c>
      <c r="AD621" s="36">
        <v>2.022859779724081E-3</v>
      </c>
    </row>
    <row r="622" spans="1:33" x14ac:dyDescent="0.3">
      <c r="A622" s="85" t="s">
        <v>262</v>
      </c>
      <c r="B622" t="s">
        <v>464</v>
      </c>
      <c r="C622" t="s">
        <v>464</v>
      </c>
      <c r="D622" t="s">
        <v>464</v>
      </c>
      <c r="E622" s="86">
        <v>0</v>
      </c>
      <c r="F622" s="25"/>
      <c r="G622" s="86">
        <v>0</v>
      </c>
      <c r="H622" s="25"/>
      <c r="I622" s="86">
        <v>12167.2657963984</v>
      </c>
      <c r="J622" s="25">
        <v>2.8098408771257818E-3</v>
      </c>
      <c r="K622" s="86">
        <v>0</v>
      </c>
      <c r="L622" s="25"/>
      <c r="M622" s="86">
        <v>0</v>
      </c>
      <c r="N622" s="25"/>
      <c r="O622" s="86">
        <v>0</v>
      </c>
      <c r="P622" s="25"/>
      <c r="Q622" s="86">
        <v>0</v>
      </c>
      <c r="R622" s="25"/>
      <c r="S622" s="86">
        <v>0</v>
      </c>
      <c r="T622" s="25"/>
      <c r="U622" s="86">
        <v>0</v>
      </c>
      <c r="V622" s="25"/>
      <c r="W622" s="86">
        <v>0</v>
      </c>
      <c r="X622" s="25"/>
      <c r="Y622" s="86">
        <v>0</v>
      </c>
      <c r="Z622" s="25"/>
      <c r="AA622" s="86">
        <v>0</v>
      </c>
      <c r="AB622" s="25"/>
      <c r="AC622" s="86">
        <v>12167.2657963984</v>
      </c>
      <c r="AD622" s="25">
        <v>1.0200622248926352E-4</v>
      </c>
    </row>
    <row r="623" spans="1:33" x14ac:dyDescent="0.3">
      <c r="A623" s="89" t="s">
        <v>1089</v>
      </c>
      <c r="B623" t="s">
        <v>725</v>
      </c>
      <c r="C623" t="s">
        <v>464</v>
      </c>
      <c r="D623" t="s">
        <v>464</v>
      </c>
      <c r="E623" s="35">
        <v>0</v>
      </c>
      <c r="F623" s="36"/>
      <c r="G623" s="35">
        <v>0</v>
      </c>
      <c r="H623" s="36"/>
      <c r="I623" s="35">
        <v>12167.2657963984</v>
      </c>
      <c r="J623" s="36">
        <v>2.8098408771257818E-3</v>
      </c>
      <c r="K623" s="35">
        <v>0</v>
      </c>
      <c r="L623" s="36"/>
      <c r="M623" s="35">
        <v>0</v>
      </c>
      <c r="N623" s="36"/>
      <c r="O623" s="35">
        <v>0</v>
      </c>
      <c r="P623" s="36"/>
      <c r="Q623" s="35">
        <v>0</v>
      </c>
      <c r="R623" s="36"/>
      <c r="S623" s="35">
        <v>0</v>
      </c>
      <c r="T623" s="36"/>
      <c r="U623" s="35">
        <v>0</v>
      </c>
      <c r="V623" s="36"/>
      <c r="W623" s="35">
        <v>0</v>
      </c>
      <c r="X623" s="36"/>
      <c r="Y623" s="35">
        <v>0</v>
      </c>
      <c r="Z623" s="36"/>
      <c r="AA623" s="35">
        <v>0</v>
      </c>
      <c r="AB623" s="36"/>
      <c r="AC623" s="35">
        <v>12167.2657963984</v>
      </c>
      <c r="AD623" s="36">
        <v>1.0200622248926352E-4</v>
      </c>
    </row>
    <row r="624" spans="1:33" x14ac:dyDescent="0.3">
      <c r="A624" s="85" t="s">
        <v>374</v>
      </c>
      <c r="B624" t="s">
        <v>464</v>
      </c>
      <c r="C624" t="s">
        <v>464</v>
      </c>
      <c r="D624" t="s">
        <v>464</v>
      </c>
      <c r="E624" s="86">
        <v>0</v>
      </c>
      <c r="F624" s="25"/>
      <c r="G624" s="86">
        <v>0</v>
      </c>
      <c r="H624" s="25"/>
      <c r="I624" s="86">
        <v>10414.7531542341</v>
      </c>
      <c r="J624" s="25">
        <v>2.4051253278780139E-3</v>
      </c>
      <c r="K624" s="86">
        <v>0</v>
      </c>
      <c r="L624" s="25"/>
      <c r="M624" s="86">
        <v>0</v>
      </c>
      <c r="N624" s="25"/>
      <c r="O624" s="86">
        <v>0</v>
      </c>
      <c r="P624" s="25"/>
      <c r="Q624" s="86">
        <v>0</v>
      </c>
      <c r="R624" s="25"/>
      <c r="S624" s="86">
        <v>0</v>
      </c>
      <c r="T624" s="25"/>
      <c r="U624" s="86">
        <v>0</v>
      </c>
      <c r="V624" s="25"/>
      <c r="W624" s="86">
        <v>0</v>
      </c>
      <c r="X624" s="25"/>
      <c r="Y624" s="86">
        <v>0</v>
      </c>
      <c r="Z624" s="25"/>
      <c r="AA624" s="86">
        <v>0</v>
      </c>
      <c r="AB624" s="25"/>
      <c r="AC624" s="86">
        <v>10414.7531542341</v>
      </c>
      <c r="AD624" s="25">
        <v>8.7313751930695222E-5</v>
      </c>
    </row>
    <row r="625" spans="1:30" x14ac:dyDescent="0.3">
      <c r="A625" s="89" t="s">
        <v>1090</v>
      </c>
      <c r="B625" t="s">
        <v>466</v>
      </c>
      <c r="C625" t="s">
        <v>464</v>
      </c>
      <c r="D625" t="s">
        <v>464</v>
      </c>
      <c r="E625" s="35">
        <v>0</v>
      </c>
      <c r="F625" s="36"/>
      <c r="G625" s="35">
        <v>0</v>
      </c>
      <c r="H625" s="36"/>
      <c r="I625" s="35">
        <v>10414.7531542341</v>
      </c>
      <c r="J625" s="36">
        <v>2.4051253278780139E-3</v>
      </c>
      <c r="K625" s="35">
        <v>0</v>
      </c>
      <c r="L625" s="36"/>
      <c r="M625" s="35">
        <v>0</v>
      </c>
      <c r="N625" s="36"/>
      <c r="O625" s="35">
        <v>0</v>
      </c>
      <c r="P625" s="36"/>
      <c r="Q625" s="35">
        <v>0</v>
      </c>
      <c r="R625" s="36"/>
      <c r="S625" s="35">
        <v>0</v>
      </c>
      <c r="T625" s="36"/>
      <c r="U625" s="35">
        <v>0</v>
      </c>
      <c r="V625" s="36"/>
      <c r="W625" s="35">
        <v>0</v>
      </c>
      <c r="X625" s="36"/>
      <c r="Y625" s="35">
        <v>0</v>
      </c>
      <c r="Z625" s="36"/>
      <c r="AA625" s="35">
        <v>0</v>
      </c>
      <c r="AB625" s="36"/>
      <c r="AC625" s="35">
        <v>10414.7531542341</v>
      </c>
      <c r="AD625" s="36">
        <v>8.7313751930695222E-5</v>
      </c>
    </row>
    <row r="626" spans="1:30" x14ac:dyDescent="0.3">
      <c r="A626" s="85" t="s">
        <v>407</v>
      </c>
      <c r="B626" t="s">
        <v>464</v>
      </c>
      <c r="C626" t="s">
        <v>464</v>
      </c>
      <c r="D626" t="s">
        <v>464</v>
      </c>
      <c r="E626" s="86">
        <v>0</v>
      </c>
      <c r="F626" s="25"/>
      <c r="G626" s="86">
        <v>0</v>
      </c>
      <c r="H626" s="25"/>
      <c r="I626" s="86">
        <v>9045.4707203506005</v>
      </c>
      <c r="J626" s="25">
        <v>2.0889108373393908E-3</v>
      </c>
      <c r="K626" s="86">
        <v>0</v>
      </c>
      <c r="L626" s="25"/>
      <c r="M626" s="86">
        <v>0</v>
      </c>
      <c r="N626" s="25"/>
      <c r="O626" s="86">
        <v>0</v>
      </c>
      <c r="P626" s="25"/>
      <c r="Q626" s="86">
        <v>0</v>
      </c>
      <c r="R626" s="25"/>
      <c r="S626" s="86">
        <v>0</v>
      </c>
      <c r="T626" s="25"/>
      <c r="U626" s="86">
        <v>0</v>
      </c>
      <c r="V626" s="25"/>
      <c r="W626" s="86">
        <v>0</v>
      </c>
      <c r="X626" s="25"/>
      <c r="Y626" s="86">
        <v>0</v>
      </c>
      <c r="Z626" s="25"/>
      <c r="AA626" s="86">
        <v>0</v>
      </c>
      <c r="AB626" s="25"/>
      <c r="AC626" s="86">
        <v>9045.4707203506005</v>
      </c>
      <c r="AD626" s="25">
        <v>7.5834153232135889E-5</v>
      </c>
    </row>
    <row r="627" spans="1:30" x14ac:dyDescent="0.3">
      <c r="A627" s="89" t="s">
        <v>1091</v>
      </c>
      <c r="B627" t="s">
        <v>725</v>
      </c>
      <c r="C627" t="s">
        <v>464</v>
      </c>
      <c r="D627" t="s">
        <v>464</v>
      </c>
      <c r="E627" s="35">
        <v>0</v>
      </c>
      <c r="F627" s="36"/>
      <c r="G627" s="35">
        <v>0</v>
      </c>
      <c r="H627" s="36"/>
      <c r="I627" s="35">
        <v>9045.4707203506005</v>
      </c>
      <c r="J627" s="36">
        <v>2.0889108373393908E-3</v>
      </c>
      <c r="K627" s="35">
        <v>0</v>
      </c>
      <c r="L627" s="36"/>
      <c r="M627" s="35">
        <v>0</v>
      </c>
      <c r="N627" s="36"/>
      <c r="O627" s="35">
        <v>0</v>
      </c>
      <c r="P627" s="36"/>
      <c r="Q627" s="35">
        <v>0</v>
      </c>
      <c r="R627" s="36"/>
      <c r="S627" s="35">
        <v>0</v>
      </c>
      <c r="T627" s="36"/>
      <c r="U627" s="35">
        <v>0</v>
      </c>
      <c r="V627" s="36"/>
      <c r="W627" s="35">
        <v>0</v>
      </c>
      <c r="X627" s="36"/>
      <c r="Y627" s="35">
        <v>0</v>
      </c>
      <c r="Z627" s="36"/>
      <c r="AA627" s="35">
        <v>0</v>
      </c>
      <c r="AB627" s="36"/>
      <c r="AC627" s="35">
        <v>9045.4707203506005</v>
      </c>
      <c r="AD627" s="36">
        <v>7.5834153232135889E-5</v>
      </c>
    </row>
    <row r="628" spans="1:30" x14ac:dyDescent="0.3">
      <c r="A628" s="85" t="s">
        <v>425</v>
      </c>
      <c r="B628" t="s">
        <v>464</v>
      </c>
      <c r="C628" t="s">
        <v>464</v>
      </c>
      <c r="D628" t="s">
        <v>464</v>
      </c>
      <c r="E628" s="86">
        <v>0</v>
      </c>
      <c r="F628" s="25"/>
      <c r="G628" s="86">
        <v>0</v>
      </c>
      <c r="H628" s="25"/>
      <c r="I628" s="86">
        <v>13780.961909948799</v>
      </c>
      <c r="J628" s="25">
        <v>3.1824989072030967E-3</v>
      </c>
      <c r="K628" s="86">
        <v>0</v>
      </c>
      <c r="L628" s="25"/>
      <c r="M628" s="86">
        <v>0</v>
      </c>
      <c r="N628" s="25"/>
      <c r="O628" s="86">
        <v>0</v>
      </c>
      <c r="P628" s="25"/>
      <c r="Q628" s="86">
        <v>0</v>
      </c>
      <c r="R628" s="25"/>
      <c r="S628" s="86">
        <v>0</v>
      </c>
      <c r="T628" s="25"/>
      <c r="U628" s="86">
        <v>0</v>
      </c>
      <c r="V628" s="25"/>
      <c r="W628" s="86">
        <v>0</v>
      </c>
      <c r="X628" s="25"/>
      <c r="Y628" s="86">
        <v>0</v>
      </c>
      <c r="Z628" s="25"/>
      <c r="AA628" s="86">
        <v>0</v>
      </c>
      <c r="AB628" s="25"/>
      <c r="AC628" s="86">
        <v>13780.961909948799</v>
      </c>
      <c r="AD628" s="25">
        <v>1.1553490243620829E-4</v>
      </c>
    </row>
    <row r="629" spans="1:30" x14ac:dyDescent="0.3">
      <c r="A629" s="89" t="s">
        <v>1092</v>
      </c>
      <c r="B629" t="s">
        <v>466</v>
      </c>
      <c r="C629" t="s">
        <v>464</v>
      </c>
      <c r="D629" t="s">
        <v>464</v>
      </c>
      <c r="E629" s="35">
        <v>0</v>
      </c>
      <c r="F629" s="36"/>
      <c r="G629" s="35">
        <v>0</v>
      </c>
      <c r="H629" s="36"/>
      <c r="I629" s="35">
        <v>13780.961909948799</v>
      </c>
      <c r="J629" s="36">
        <v>3.1824989072030967E-3</v>
      </c>
      <c r="K629" s="35">
        <v>0</v>
      </c>
      <c r="L629" s="36"/>
      <c r="M629" s="35">
        <v>0</v>
      </c>
      <c r="N629" s="36"/>
      <c r="O629" s="35">
        <v>0</v>
      </c>
      <c r="P629" s="36"/>
      <c r="Q629" s="35">
        <v>0</v>
      </c>
      <c r="R629" s="36"/>
      <c r="S629" s="35">
        <v>0</v>
      </c>
      <c r="T629" s="36"/>
      <c r="U629" s="35">
        <v>0</v>
      </c>
      <c r="V629" s="36"/>
      <c r="W629" s="35">
        <v>0</v>
      </c>
      <c r="X629" s="36"/>
      <c r="Y629" s="35">
        <v>0</v>
      </c>
      <c r="Z629" s="36"/>
      <c r="AA629" s="35">
        <v>0</v>
      </c>
      <c r="AB629" s="36"/>
      <c r="AC629" s="35">
        <v>13780.961909948799</v>
      </c>
      <c r="AD629" s="36">
        <v>1.1553490243620829E-4</v>
      </c>
    </row>
    <row r="630" spans="1:30" x14ac:dyDescent="0.3">
      <c r="A630" s="85" t="s">
        <v>454</v>
      </c>
      <c r="B630" t="s">
        <v>464</v>
      </c>
      <c r="C630" t="s">
        <v>464</v>
      </c>
      <c r="D630" t="s">
        <v>464</v>
      </c>
      <c r="E630" s="86">
        <v>0</v>
      </c>
      <c r="F630" s="25"/>
      <c r="G630" s="86">
        <v>0</v>
      </c>
      <c r="H630" s="25"/>
      <c r="I630" s="86">
        <v>5199.8612417901004</v>
      </c>
      <c r="J630" s="25">
        <v>1.2008271140825041E-3</v>
      </c>
      <c r="K630" s="86">
        <v>0</v>
      </c>
      <c r="L630" s="25"/>
      <c r="M630" s="86">
        <v>0</v>
      </c>
      <c r="N630" s="25"/>
      <c r="O630" s="86">
        <v>0</v>
      </c>
      <c r="P630" s="25"/>
      <c r="Q630" s="86">
        <v>0</v>
      </c>
      <c r="R630" s="25"/>
      <c r="S630" s="86">
        <v>0</v>
      </c>
      <c r="T630" s="25"/>
      <c r="U630" s="86">
        <v>0</v>
      </c>
      <c r="V630" s="25"/>
      <c r="W630" s="86">
        <v>0</v>
      </c>
      <c r="X630" s="25"/>
      <c r="Y630" s="86">
        <v>0</v>
      </c>
      <c r="Z630" s="25"/>
      <c r="AA630" s="86">
        <v>0</v>
      </c>
      <c r="AB630" s="25"/>
      <c r="AC630" s="86">
        <v>5199.8612417901004</v>
      </c>
      <c r="AD630" s="25">
        <v>4.3593869947375253E-5</v>
      </c>
    </row>
    <row r="631" spans="1:30" x14ac:dyDescent="0.3">
      <c r="A631" s="89" t="s">
        <v>1093</v>
      </c>
      <c r="B631" t="s">
        <v>725</v>
      </c>
      <c r="C631" t="s">
        <v>464</v>
      </c>
      <c r="D631" t="s">
        <v>464</v>
      </c>
      <c r="E631" s="35">
        <v>0</v>
      </c>
      <c r="F631" s="36"/>
      <c r="G631" s="35">
        <v>0</v>
      </c>
      <c r="H631" s="36"/>
      <c r="I631" s="35">
        <v>5199.8612417901004</v>
      </c>
      <c r="J631" s="36">
        <v>1.2008271140825041E-3</v>
      </c>
      <c r="K631" s="35">
        <v>0</v>
      </c>
      <c r="L631" s="36"/>
      <c r="M631" s="35">
        <v>0</v>
      </c>
      <c r="N631" s="36"/>
      <c r="O631" s="35">
        <v>0</v>
      </c>
      <c r="P631" s="36"/>
      <c r="Q631" s="35">
        <v>0</v>
      </c>
      <c r="R631" s="36"/>
      <c r="S631" s="35">
        <v>0</v>
      </c>
      <c r="T631" s="36"/>
      <c r="U631" s="35">
        <v>0</v>
      </c>
      <c r="V631" s="36"/>
      <c r="W631" s="35">
        <v>0</v>
      </c>
      <c r="X631" s="36"/>
      <c r="Y631" s="35">
        <v>0</v>
      </c>
      <c r="Z631" s="36"/>
      <c r="AA631" s="35">
        <v>0</v>
      </c>
      <c r="AB631" s="36"/>
      <c r="AC631" s="35">
        <v>5199.8612417901004</v>
      </c>
      <c r="AD631" s="36">
        <v>4.3593869947375253E-5</v>
      </c>
    </row>
    <row r="632" spans="1:30" x14ac:dyDescent="0.3">
      <c r="A632" s="85" t="s">
        <v>452</v>
      </c>
      <c r="B632" t="s">
        <v>464</v>
      </c>
      <c r="C632" t="s">
        <v>464</v>
      </c>
      <c r="D632" t="s">
        <v>464</v>
      </c>
      <c r="E632" s="86">
        <v>0</v>
      </c>
      <c r="F632" s="25"/>
      <c r="G632" s="86">
        <v>0</v>
      </c>
      <c r="H632" s="25"/>
      <c r="I632" s="86">
        <v>101.3911912531</v>
      </c>
      <c r="J632" s="25">
        <v>2.3414719340459286E-5</v>
      </c>
      <c r="K632" s="86">
        <v>0</v>
      </c>
      <c r="L632" s="25"/>
      <c r="M632" s="86">
        <v>0</v>
      </c>
      <c r="N632" s="25"/>
      <c r="O632" s="86">
        <v>0</v>
      </c>
      <c r="P632" s="25"/>
      <c r="Q632" s="86">
        <v>0</v>
      </c>
      <c r="R632" s="25"/>
      <c r="S632" s="86">
        <v>0</v>
      </c>
      <c r="T632" s="25"/>
      <c r="U632" s="86">
        <v>0</v>
      </c>
      <c r="V632" s="25"/>
      <c r="W632" s="86">
        <v>0</v>
      </c>
      <c r="X632" s="25"/>
      <c r="Y632" s="86">
        <v>0</v>
      </c>
      <c r="Z632" s="25"/>
      <c r="AA632" s="86">
        <v>0</v>
      </c>
      <c r="AB632" s="25"/>
      <c r="AC632" s="86">
        <v>101.3911912531</v>
      </c>
      <c r="AD632" s="25">
        <v>8.5002929881556905E-7</v>
      </c>
    </row>
    <row r="633" spans="1:30" x14ac:dyDescent="0.3">
      <c r="A633" s="89" t="s">
        <v>1094</v>
      </c>
      <c r="B633" t="s">
        <v>466</v>
      </c>
      <c r="C633" t="s">
        <v>464</v>
      </c>
      <c r="D633" t="s">
        <v>464</v>
      </c>
      <c r="E633" s="35">
        <v>0</v>
      </c>
      <c r="F633" s="36"/>
      <c r="G633" s="35">
        <v>0</v>
      </c>
      <c r="H633" s="36"/>
      <c r="I633" s="35">
        <v>101.3911912531</v>
      </c>
      <c r="J633" s="36">
        <v>2.3414719340459286E-5</v>
      </c>
      <c r="K633" s="35">
        <v>0</v>
      </c>
      <c r="L633" s="36"/>
      <c r="M633" s="35">
        <v>0</v>
      </c>
      <c r="N633" s="36"/>
      <c r="O633" s="35">
        <v>0</v>
      </c>
      <c r="P633" s="36"/>
      <c r="Q633" s="35">
        <v>0</v>
      </c>
      <c r="R633" s="36"/>
      <c r="S633" s="35">
        <v>0</v>
      </c>
      <c r="T633" s="36"/>
      <c r="U633" s="35">
        <v>0</v>
      </c>
      <c r="V633" s="36"/>
      <c r="W633" s="35">
        <v>0</v>
      </c>
      <c r="X633" s="36"/>
      <c r="Y633" s="35">
        <v>0</v>
      </c>
      <c r="Z633" s="36"/>
      <c r="AA633" s="35">
        <v>0</v>
      </c>
      <c r="AB633" s="36"/>
      <c r="AC633" s="35">
        <v>101.3911912531</v>
      </c>
      <c r="AD633" s="36">
        <v>8.5002929881556905E-7</v>
      </c>
    </row>
    <row r="634" spans="1:30" x14ac:dyDescent="0.3">
      <c r="A634" s="85" t="s">
        <v>445</v>
      </c>
      <c r="B634" t="s">
        <v>464</v>
      </c>
      <c r="C634" t="s">
        <v>464</v>
      </c>
      <c r="D634" t="s">
        <v>464</v>
      </c>
      <c r="E634" s="86">
        <v>0</v>
      </c>
      <c r="F634" s="25"/>
      <c r="G634" s="86">
        <v>0</v>
      </c>
      <c r="H634" s="25"/>
      <c r="I634" s="86">
        <v>2461.7347999653002</v>
      </c>
      <c r="J634" s="25">
        <v>5.6849938066061379E-4</v>
      </c>
      <c r="K634" s="86">
        <v>0</v>
      </c>
      <c r="L634" s="25"/>
      <c r="M634" s="86">
        <v>0</v>
      </c>
      <c r="N634" s="25"/>
      <c r="O634" s="86">
        <v>0</v>
      </c>
      <c r="P634" s="25"/>
      <c r="Q634" s="86">
        <v>0</v>
      </c>
      <c r="R634" s="25"/>
      <c r="S634" s="86">
        <v>0</v>
      </c>
      <c r="T634" s="25"/>
      <c r="U634" s="86">
        <v>0</v>
      </c>
      <c r="V634" s="25"/>
      <c r="W634" s="86">
        <v>0</v>
      </c>
      <c r="X634" s="25"/>
      <c r="Y634" s="86">
        <v>0</v>
      </c>
      <c r="Z634" s="25"/>
      <c r="AA634" s="86">
        <v>0</v>
      </c>
      <c r="AB634" s="25"/>
      <c r="AC634" s="86">
        <v>2461.7347999653002</v>
      </c>
      <c r="AD634" s="25">
        <v>2.0638348164396484E-5</v>
      </c>
    </row>
    <row r="635" spans="1:30" x14ac:dyDescent="0.3">
      <c r="A635" s="89" t="s">
        <v>1095</v>
      </c>
      <c r="B635" t="s">
        <v>725</v>
      </c>
      <c r="C635" t="s">
        <v>464</v>
      </c>
      <c r="D635" t="s">
        <v>464</v>
      </c>
      <c r="E635" s="35">
        <v>0</v>
      </c>
      <c r="F635" s="36"/>
      <c r="G635" s="35">
        <v>0</v>
      </c>
      <c r="H635" s="36"/>
      <c r="I635" s="35">
        <v>2461.7347999653002</v>
      </c>
      <c r="J635" s="36">
        <v>5.6849938066061379E-4</v>
      </c>
      <c r="K635" s="35">
        <v>0</v>
      </c>
      <c r="L635" s="36"/>
      <c r="M635" s="35">
        <v>0</v>
      </c>
      <c r="N635" s="36"/>
      <c r="O635" s="35">
        <v>0</v>
      </c>
      <c r="P635" s="36"/>
      <c r="Q635" s="35">
        <v>0</v>
      </c>
      <c r="R635" s="36"/>
      <c r="S635" s="35">
        <v>0</v>
      </c>
      <c r="T635" s="36"/>
      <c r="U635" s="35">
        <v>0</v>
      </c>
      <c r="V635" s="36"/>
      <c r="W635" s="35">
        <v>0</v>
      </c>
      <c r="X635" s="36"/>
      <c r="Y635" s="35">
        <v>0</v>
      </c>
      <c r="Z635" s="36"/>
      <c r="AA635" s="35">
        <v>0</v>
      </c>
      <c r="AB635" s="36"/>
      <c r="AC635" s="35">
        <v>2461.7347999653002</v>
      </c>
      <c r="AD635" s="36">
        <v>2.0638348164396484E-5</v>
      </c>
    </row>
    <row r="636" spans="1:30" x14ac:dyDescent="0.3">
      <c r="A636" s="85" t="s">
        <v>357</v>
      </c>
      <c r="B636" t="s">
        <v>464</v>
      </c>
      <c r="C636" t="s">
        <v>464</v>
      </c>
      <c r="D636" t="s">
        <v>464</v>
      </c>
      <c r="E636" s="86">
        <v>0</v>
      </c>
      <c r="F636" s="25"/>
      <c r="G636" s="86">
        <v>0</v>
      </c>
      <c r="H636" s="25"/>
      <c r="I636" s="86">
        <v>1480.6942548819</v>
      </c>
      <c r="J636" s="25">
        <v>3.4194331853291206E-4</v>
      </c>
      <c r="K636" s="86">
        <v>0</v>
      </c>
      <c r="L636" s="25"/>
      <c r="M636" s="86">
        <v>0</v>
      </c>
      <c r="N636" s="25"/>
      <c r="O636" s="86">
        <v>0</v>
      </c>
      <c r="P636" s="25"/>
      <c r="Q636" s="86">
        <v>0</v>
      </c>
      <c r="R636" s="25"/>
      <c r="S636" s="86">
        <v>0</v>
      </c>
      <c r="T636" s="25"/>
      <c r="U636" s="86">
        <v>0</v>
      </c>
      <c r="V636" s="25"/>
      <c r="W636" s="86">
        <v>0</v>
      </c>
      <c r="X636" s="25"/>
      <c r="Y636" s="86">
        <v>0</v>
      </c>
      <c r="Z636" s="25"/>
      <c r="AA636" s="86">
        <v>0</v>
      </c>
      <c r="AB636" s="25"/>
      <c r="AC636" s="86">
        <v>1480.6942548819</v>
      </c>
      <c r="AD636" s="25">
        <v>1.2413637552552384E-5</v>
      </c>
    </row>
    <row r="637" spans="1:30" x14ac:dyDescent="0.3">
      <c r="A637" s="89" t="s">
        <v>1096</v>
      </c>
      <c r="B637" t="s">
        <v>725</v>
      </c>
      <c r="C637" t="s">
        <v>464</v>
      </c>
      <c r="D637" t="s">
        <v>464</v>
      </c>
      <c r="E637" s="35">
        <v>0</v>
      </c>
      <c r="F637" s="36"/>
      <c r="G637" s="35">
        <v>0</v>
      </c>
      <c r="H637" s="36"/>
      <c r="I637" s="35">
        <v>1480.6942548819</v>
      </c>
      <c r="J637" s="36">
        <v>3.4194331853291206E-4</v>
      </c>
      <c r="K637" s="35">
        <v>0</v>
      </c>
      <c r="L637" s="36"/>
      <c r="M637" s="35">
        <v>0</v>
      </c>
      <c r="N637" s="36"/>
      <c r="O637" s="35">
        <v>0</v>
      </c>
      <c r="P637" s="36"/>
      <c r="Q637" s="35">
        <v>0</v>
      </c>
      <c r="R637" s="36"/>
      <c r="S637" s="35">
        <v>0</v>
      </c>
      <c r="T637" s="36"/>
      <c r="U637" s="35">
        <v>0</v>
      </c>
      <c r="V637" s="36"/>
      <c r="W637" s="35">
        <v>0</v>
      </c>
      <c r="X637" s="36"/>
      <c r="Y637" s="35">
        <v>0</v>
      </c>
      <c r="Z637" s="36"/>
      <c r="AA637" s="35">
        <v>0</v>
      </c>
      <c r="AB637" s="36"/>
      <c r="AC637" s="35">
        <v>1480.6942548819</v>
      </c>
      <c r="AD637" s="36">
        <v>1.2413637552552384E-5</v>
      </c>
    </row>
    <row r="638" spans="1:30" x14ac:dyDescent="0.3">
      <c r="A638" s="85" t="s">
        <v>1097</v>
      </c>
      <c r="B638" t="s">
        <v>464</v>
      </c>
      <c r="C638" t="s">
        <v>464</v>
      </c>
      <c r="D638" t="s">
        <v>464</v>
      </c>
      <c r="E638" s="86">
        <v>0</v>
      </c>
      <c r="F638" s="25"/>
      <c r="G638" s="86">
        <v>0</v>
      </c>
      <c r="H638" s="25"/>
      <c r="I638" s="86">
        <v>4313.4791930945003</v>
      </c>
      <c r="J638" s="25">
        <v>9.9613096008604714E-4</v>
      </c>
      <c r="K638" s="86">
        <v>0</v>
      </c>
      <c r="L638" s="25"/>
      <c r="M638" s="86">
        <v>0</v>
      </c>
      <c r="N638" s="25"/>
      <c r="O638" s="86">
        <v>0</v>
      </c>
      <c r="P638" s="25"/>
      <c r="Q638" s="86">
        <v>0</v>
      </c>
      <c r="R638" s="25"/>
      <c r="S638" s="86">
        <v>0</v>
      </c>
      <c r="T638" s="25"/>
      <c r="U638" s="86">
        <v>0</v>
      </c>
      <c r="V638" s="25"/>
      <c r="W638" s="86">
        <v>0</v>
      </c>
      <c r="X638" s="25"/>
      <c r="Y638" s="86">
        <v>0</v>
      </c>
      <c r="Z638" s="25"/>
      <c r="AA638" s="86">
        <v>0</v>
      </c>
      <c r="AB638" s="25"/>
      <c r="AC638" s="86">
        <v>4313.4791930945003</v>
      </c>
      <c r="AD638" s="25">
        <v>3.6162744008095086E-5</v>
      </c>
    </row>
    <row r="639" spans="1:30" x14ac:dyDescent="0.3">
      <c r="A639" s="89" t="s">
        <v>1098</v>
      </c>
      <c r="B639" t="s">
        <v>466</v>
      </c>
      <c r="C639" t="s">
        <v>464</v>
      </c>
      <c r="D639" t="s">
        <v>464</v>
      </c>
      <c r="E639" s="35">
        <v>0</v>
      </c>
      <c r="F639" s="36"/>
      <c r="G639" s="35">
        <v>0</v>
      </c>
      <c r="H639" s="36"/>
      <c r="I639" s="35">
        <v>4313.4791930945003</v>
      </c>
      <c r="J639" s="36">
        <v>9.9613096008604714E-4</v>
      </c>
      <c r="K639" s="35">
        <v>0</v>
      </c>
      <c r="L639" s="36"/>
      <c r="M639" s="35">
        <v>0</v>
      </c>
      <c r="N639" s="36"/>
      <c r="O639" s="35">
        <v>0</v>
      </c>
      <c r="P639" s="36"/>
      <c r="Q639" s="35">
        <v>0</v>
      </c>
      <c r="R639" s="36"/>
      <c r="S639" s="35">
        <v>0</v>
      </c>
      <c r="T639" s="36"/>
      <c r="U639" s="35">
        <v>0</v>
      </c>
      <c r="V639" s="36"/>
      <c r="W639" s="35">
        <v>0</v>
      </c>
      <c r="X639" s="36"/>
      <c r="Y639" s="35">
        <v>0</v>
      </c>
      <c r="Z639" s="36"/>
      <c r="AA639" s="35">
        <v>0</v>
      </c>
      <c r="AB639" s="36"/>
      <c r="AC639" s="35">
        <v>4313.4791930945003</v>
      </c>
      <c r="AD639" s="36">
        <v>3.6162744008095086E-5</v>
      </c>
    </row>
    <row r="640" spans="1:30" x14ac:dyDescent="0.3">
      <c r="A640" s="85" t="s">
        <v>1099</v>
      </c>
      <c r="B640" t="s">
        <v>464</v>
      </c>
      <c r="C640" t="s">
        <v>464</v>
      </c>
      <c r="D640" t="s">
        <v>464</v>
      </c>
      <c r="E640" s="86">
        <v>0</v>
      </c>
      <c r="F640" s="25"/>
      <c r="G640" s="86">
        <v>0</v>
      </c>
      <c r="H640" s="25"/>
      <c r="I640" s="86">
        <v>0</v>
      </c>
      <c r="J640" s="25">
        <v>0</v>
      </c>
      <c r="K640" s="86">
        <v>0</v>
      </c>
      <c r="L640" s="25"/>
      <c r="M640" s="86">
        <v>0</v>
      </c>
      <c r="N640" s="25"/>
      <c r="O640" s="86">
        <v>0</v>
      </c>
      <c r="P640" s="25"/>
      <c r="Q640" s="86">
        <v>0</v>
      </c>
      <c r="R640" s="25"/>
      <c r="S640" s="86">
        <v>0</v>
      </c>
      <c r="T640" s="25"/>
      <c r="U640" s="86">
        <v>0</v>
      </c>
      <c r="V640" s="25"/>
      <c r="W640" s="86">
        <v>0</v>
      </c>
      <c r="X640" s="25"/>
      <c r="Y640" s="86">
        <v>0</v>
      </c>
      <c r="Z640" s="25"/>
      <c r="AA640" s="86">
        <v>0</v>
      </c>
      <c r="AB640" s="25"/>
      <c r="AC640" s="86">
        <v>0</v>
      </c>
      <c r="AD640" s="25">
        <v>0</v>
      </c>
    </row>
    <row r="641" spans="1:30" x14ac:dyDescent="0.3">
      <c r="A641" s="89" t="s">
        <v>1100</v>
      </c>
      <c r="B641" t="s">
        <v>466</v>
      </c>
      <c r="C641" t="s">
        <v>464</v>
      </c>
      <c r="D641" t="s">
        <v>464</v>
      </c>
      <c r="E641" s="35">
        <v>0</v>
      </c>
      <c r="F641" s="36"/>
      <c r="G641" s="35">
        <v>0</v>
      </c>
      <c r="H641" s="36"/>
      <c r="I641" s="35">
        <v>0</v>
      </c>
      <c r="J641" s="36">
        <v>0</v>
      </c>
      <c r="K641" s="35">
        <v>0</v>
      </c>
      <c r="L641" s="36"/>
      <c r="M641" s="35">
        <v>0</v>
      </c>
      <c r="N641" s="36"/>
      <c r="O641" s="35">
        <v>0</v>
      </c>
      <c r="P641" s="36"/>
      <c r="Q641" s="35">
        <v>0</v>
      </c>
      <c r="R641" s="36"/>
      <c r="S641" s="35">
        <v>0</v>
      </c>
      <c r="T641" s="36"/>
      <c r="U641" s="35">
        <v>0</v>
      </c>
      <c r="V641" s="36"/>
      <c r="W641" s="35">
        <v>0</v>
      </c>
      <c r="X641" s="36"/>
      <c r="Y641" s="35">
        <v>0</v>
      </c>
      <c r="Z641" s="36"/>
      <c r="AA641" s="35">
        <v>0</v>
      </c>
      <c r="AB641" s="36"/>
      <c r="AC641" s="35">
        <v>0</v>
      </c>
      <c r="AD641" s="36">
        <v>0</v>
      </c>
    </row>
    <row r="642" spans="1:30" x14ac:dyDescent="0.3">
      <c r="A642" s="28" t="s">
        <v>53</v>
      </c>
      <c r="B642" s="28" t="s">
        <v>464</v>
      </c>
      <c r="C642" s="28" t="s">
        <v>464</v>
      </c>
      <c r="D642" s="28" t="s">
        <v>464</v>
      </c>
      <c r="E642" s="29">
        <v>1201.1387478199999</v>
      </c>
      <c r="F642" s="30">
        <v>7.2595141718821352E-4</v>
      </c>
      <c r="G642" s="29">
        <v>951.16752553999993</v>
      </c>
      <c r="H642" s="30">
        <v>7.2876962024631857E-5</v>
      </c>
      <c r="I642" s="29">
        <v>40.186322199999999</v>
      </c>
      <c r="J642" s="30">
        <v>9.2804063549208892E-6</v>
      </c>
      <c r="K642" s="29">
        <v>120811.11434746</v>
      </c>
      <c r="L642" s="30">
        <v>1.556418288331303E-2</v>
      </c>
      <c r="M642" s="29">
        <v>257212.0889815382</v>
      </c>
      <c r="N642" s="30">
        <v>9.0367542642768844E-3</v>
      </c>
      <c r="O642" s="29">
        <v>47656.268120332301</v>
      </c>
      <c r="P642" s="30">
        <v>1.4950930772295432E-2</v>
      </c>
      <c r="Q642" s="29">
        <v>0</v>
      </c>
      <c r="R642" s="30"/>
      <c r="S642" s="29">
        <v>0</v>
      </c>
      <c r="T642" s="30"/>
      <c r="U642" s="29">
        <v>0</v>
      </c>
      <c r="V642" s="30"/>
      <c r="W642" s="29">
        <v>0</v>
      </c>
      <c r="X642" s="30"/>
      <c r="Y642" s="29">
        <v>0</v>
      </c>
      <c r="Z642" s="30"/>
      <c r="AA642" s="29">
        <v>0</v>
      </c>
      <c r="AB642" s="30"/>
      <c r="AC642" s="29">
        <v>427871.96404489048</v>
      </c>
      <c r="AD642" s="30">
        <v>3.5871331728612918E-3</v>
      </c>
    </row>
    <row r="643" spans="1:30" x14ac:dyDescent="0.3">
      <c r="A643" s="85" t="s">
        <v>233</v>
      </c>
      <c r="B643" t="s">
        <v>466</v>
      </c>
      <c r="C643" t="s">
        <v>464</v>
      </c>
      <c r="D643" t="s">
        <v>464</v>
      </c>
      <c r="E643" s="86">
        <v>0</v>
      </c>
      <c r="F643" s="25"/>
      <c r="G643" s="86">
        <v>0</v>
      </c>
      <c r="H643" s="25"/>
      <c r="I643" s="86">
        <v>0</v>
      </c>
      <c r="J643" s="25"/>
      <c r="K643" s="86">
        <v>61841.63434746</v>
      </c>
      <c r="L643" s="25">
        <v>7.9671022983745579E-3</v>
      </c>
      <c r="M643" s="86">
        <v>31535.56</v>
      </c>
      <c r="N643" s="25">
        <v>1.1079537802238151E-3</v>
      </c>
      <c r="O643" s="86">
        <v>12869.2738931</v>
      </c>
      <c r="P643" s="25">
        <v>4.037404325903507E-3</v>
      </c>
      <c r="Q643" s="86">
        <v>0</v>
      </c>
      <c r="R643" s="25"/>
      <c r="S643" s="86">
        <v>0</v>
      </c>
      <c r="T643" s="25"/>
      <c r="U643" s="86">
        <v>0</v>
      </c>
      <c r="V643" s="25"/>
      <c r="W643" s="86">
        <v>0</v>
      </c>
      <c r="X643" s="25"/>
      <c r="Y643" s="86">
        <v>0</v>
      </c>
      <c r="Z643" s="25"/>
      <c r="AA643" s="86">
        <v>0</v>
      </c>
      <c r="AB643" s="25"/>
      <c r="AC643" s="86">
        <v>106246.46824055999</v>
      </c>
      <c r="AD643" s="25">
        <v>8.9073429145051662E-4</v>
      </c>
    </row>
    <row r="644" spans="1:30" x14ac:dyDescent="0.3">
      <c r="A644" s="89" t="s">
        <v>233</v>
      </c>
      <c r="B644" t="s">
        <v>466</v>
      </c>
      <c r="C644" t="s">
        <v>464</v>
      </c>
      <c r="D644" t="s">
        <v>464</v>
      </c>
      <c r="E644" s="35">
        <v>0</v>
      </c>
      <c r="F644" s="36"/>
      <c r="G644" s="35">
        <v>0</v>
      </c>
      <c r="H644" s="36"/>
      <c r="I644" s="35">
        <v>0</v>
      </c>
      <c r="J644" s="36"/>
      <c r="K644" s="35">
        <v>61841.63434746</v>
      </c>
      <c r="L644" s="36">
        <v>7.9671022983745579E-3</v>
      </c>
      <c r="M644" s="35">
        <v>31535.56</v>
      </c>
      <c r="N644" s="36">
        <v>1.1079537802238151E-3</v>
      </c>
      <c r="O644" s="35">
        <v>12869.2738931</v>
      </c>
      <c r="P644" s="36">
        <v>4.037404325903507E-3</v>
      </c>
      <c r="Q644" s="35">
        <v>0</v>
      </c>
      <c r="R644" s="36"/>
      <c r="S644" s="35">
        <v>0</v>
      </c>
      <c r="T644" s="36"/>
      <c r="U644" s="35">
        <v>0</v>
      </c>
      <c r="V644" s="36"/>
      <c r="W644" s="35">
        <v>0</v>
      </c>
      <c r="X644" s="36"/>
      <c r="Y644" s="35">
        <v>0</v>
      </c>
      <c r="Z644" s="36"/>
      <c r="AA644" s="35">
        <v>0</v>
      </c>
      <c r="AB644" s="36"/>
      <c r="AC644" s="35">
        <v>106246.46824055999</v>
      </c>
      <c r="AD644" s="36">
        <v>8.9073429145051662E-4</v>
      </c>
    </row>
    <row r="645" spans="1:30" x14ac:dyDescent="0.3">
      <c r="A645" s="85" t="s">
        <v>238</v>
      </c>
      <c r="B645" t="s">
        <v>466</v>
      </c>
      <c r="C645" t="s">
        <v>464</v>
      </c>
      <c r="D645" t="s">
        <v>464</v>
      </c>
      <c r="E645" s="86">
        <v>0</v>
      </c>
      <c r="F645" s="25"/>
      <c r="G645" s="86">
        <v>0</v>
      </c>
      <c r="H645" s="25"/>
      <c r="I645" s="86">
        <v>0</v>
      </c>
      <c r="J645" s="25"/>
      <c r="K645" s="86">
        <v>58969.48</v>
      </c>
      <c r="L645" s="25">
        <v>7.5970805849384718E-3</v>
      </c>
      <c r="M645" s="86">
        <v>193382.24</v>
      </c>
      <c r="N645" s="25">
        <v>6.7941899188138435E-3</v>
      </c>
      <c r="O645" s="86">
        <v>33586.379999999997</v>
      </c>
      <c r="P645" s="25">
        <v>1.0536864552719124E-2</v>
      </c>
      <c r="Q645" s="86">
        <v>0</v>
      </c>
      <c r="R645" s="25"/>
      <c r="S645" s="86">
        <v>0</v>
      </c>
      <c r="T645" s="25"/>
      <c r="U645" s="86">
        <v>0</v>
      </c>
      <c r="V645" s="25"/>
      <c r="W645" s="86">
        <v>0</v>
      </c>
      <c r="X645" s="25"/>
      <c r="Y645" s="86">
        <v>0</v>
      </c>
      <c r="Z645" s="25"/>
      <c r="AA645" s="86">
        <v>0</v>
      </c>
      <c r="AB645" s="25"/>
      <c r="AC645" s="86">
        <v>285938.09999999998</v>
      </c>
      <c r="AD645" s="25">
        <v>2.397207880129574E-3</v>
      </c>
    </row>
    <row r="646" spans="1:30" x14ac:dyDescent="0.3">
      <c r="A646" s="89" t="s">
        <v>238</v>
      </c>
      <c r="B646" t="s">
        <v>466</v>
      </c>
      <c r="C646" t="s">
        <v>464</v>
      </c>
      <c r="D646" t="s">
        <v>464</v>
      </c>
      <c r="E646" s="35">
        <v>0</v>
      </c>
      <c r="F646" s="36"/>
      <c r="G646" s="35">
        <v>0</v>
      </c>
      <c r="H646" s="36"/>
      <c r="I646" s="35">
        <v>0</v>
      </c>
      <c r="J646" s="36"/>
      <c r="K646" s="35">
        <v>58969.48</v>
      </c>
      <c r="L646" s="36">
        <v>7.5970805849384718E-3</v>
      </c>
      <c r="M646" s="35">
        <v>193382.24</v>
      </c>
      <c r="N646" s="36">
        <v>6.7941899188138435E-3</v>
      </c>
      <c r="O646" s="35">
        <v>33586.379999999997</v>
      </c>
      <c r="P646" s="36">
        <v>1.0536864552719124E-2</v>
      </c>
      <c r="Q646" s="35">
        <v>0</v>
      </c>
      <c r="R646" s="36"/>
      <c r="S646" s="35">
        <v>0</v>
      </c>
      <c r="T646" s="36"/>
      <c r="U646" s="35">
        <v>0</v>
      </c>
      <c r="V646" s="36"/>
      <c r="W646" s="35">
        <v>0</v>
      </c>
      <c r="X646" s="36"/>
      <c r="Y646" s="35">
        <v>0</v>
      </c>
      <c r="Z646" s="36"/>
      <c r="AA646" s="35">
        <v>0</v>
      </c>
      <c r="AB646" s="36"/>
      <c r="AC646" s="35">
        <v>285938.09999999998</v>
      </c>
      <c r="AD646" s="36">
        <v>2.397207880129574E-3</v>
      </c>
    </row>
    <row r="647" spans="1:30" x14ac:dyDescent="0.3">
      <c r="A647" s="85" t="s">
        <v>244</v>
      </c>
      <c r="B647" t="s">
        <v>466</v>
      </c>
      <c r="C647" t="s">
        <v>464</v>
      </c>
      <c r="D647" t="s">
        <v>464</v>
      </c>
      <c r="E647" s="86">
        <v>1201.1387478199999</v>
      </c>
      <c r="F647" s="25">
        <v>7.2595141718821352E-4</v>
      </c>
      <c r="G647" s="86">
        <v>0</v>
      </c>
      <c r="H647" s="25"/>
      <c r="I647" s="86">
        <v>0</v>
      </c>
      <c r="J647" s="25"/>
      <c r="K647" s="86">
        <v>0</v>
      </c>
      <c r="L647" s="25"/>
      <c r="M647" s="86">
        <v>4908.5200000000004</v>
      </c>
      <c r="N647" s="25">
        <v>1.7245336024805649E-4</v>
      </c>
      <c r="O647" s="86">
        <v>0</v>
      </c>
      <c r="P647" s="25"/>
      <c r="Q647" s="86">
        <v>0</v>
      </c>
      <c r="R647" s="25"/>
      <c r="S647" s="86">
        <v>0</v>
      </c>
      <c r="T647" s="25"/>
      <c r="U647" s="86">
        <v>0</v>
      </c>
      <c r="V647" s="25"/>
      <c r="W647" s="86">
        <v>0</v>
      </c>
      <c r="X647" s="25"/>
      <c r="Y647" s="86">
        <v>0</v>
      </c>
      <c r="Z647" s="25"/>
      <c r="AA647" s="86">
        <v>0</v>
      </c>
      <c r="AB647" s="25"/>
      <c r="AC647" s="86">
        <v>6109.6587478199999</v>
      </c>
      <c r="AD647" s="25">
        <v>5.1221303125315203E-5</v>
      </c>
    </row>
    <row r="648" spans="1:30" x14ac:dyDescent="0.3">
      <c r="A648" s="89" t="s">
        <v>244</v>
      </c>
      <c r="B648" t="s">
        <v>466</v>
      </c>
      <c r="C648" t="s">
        <v>464</v>
      </c>
      <c r="D648" t="s">
        <v>464</v>
      </c>
      <c r="E648" s="35">
        <v>1201.1387478199999</v>
      </c>
      <c r="F648" s="36">
        <v>7.2595141718821352E-4</v>
      </c>
      <c r="G648" s="35">
        <v>0</v>
      </c>
      <c r="H648" s="36"/>
      <c r="I648" s="35">
        <v>0</v>
      </c>
      <c r="J648" s="36"/>
      <c r="K648" s="35">
        <v>0</v>
      </c>
      <c r="L648" s="36"/>
      <c r="M648" s="35">
        <v>4908.5200000000004</v>
      </c>
      <c r="N648" s="36">
        <v>1.7245336024805649E-4</v>
      </c>
      <c r="O648" s="35">
        <v>0</v>
      </c>
      <c r="P648" s="36"/>
      <c r="Q648" s="35">
        <v>0</v>
      </c>
      <c r="R648" s="36"/>
      <c r="S648" s="35">
        <v>0</v>
      </c>
      <c r="T648" s="36"/>
      <c r="U648" s="35">
        <v>0</v>
      </c>
      <c r="V648" s="36"/>
      <c r="W648" s="35">
        <v>0</v>
      </c>
      <c r="X648" s="36"/>
      <c r="Y648" s="35">
        <v>0</v>
      </c>
      <c r="Z648" s="36"/>
      <c r="AA648" s="35">
        <v>0</v>
      </c>
      <c r="AB648" s="36"/>
      <c r="AC648" s="35">
        <v>6109.6587478199999</v>
      </c>
      <c r="AD648" s="36">
        <v>5.1221303125315203E-5</v>
      </c>
    </row>
    <row r="649" spans="1:30" x14ac:dyDescent="0.3">
      <c r="A649" s="85" t="s">
        <v>243</v>
      </c>
      <c r="B649" t="s">
        <v>466</v>
      </c>
      <c r="C649" t="s">
        <v>464</v>
      </c>
      <c r="D649" t="s">
        <v>464</v>
      </c>
      <c r="E649" s="86">
        <v>0</v>
      </c>
      <c r="F649" s="25"/>
      <c r="G649" s="86">
        <v>0</v>
      </c>
      <c r="H649" s="25"/>
      <c r="I649" s="86">
        <v>0</v>
      </c>
      <c r="J649" s="25"/>
      <c r="K649" s="86">
        <v>0</v>
      </c>
      <c r="L649" s="25"/>
      <c r="M649" s="86">
        <v>20431.767081679998</v>
      </c>
      <c r="N649" s="25">
        <v>7.178389594096272E-4</v>
      </c>
      <c r="O649" s="86">
        <v>0</v>
      </c>
      <c r="P649" s="25"/>
      <c r="Q649" s="86">
        <v>0</v>
      </c>
      <c r="R649" s="25"/>
      <c r="S649" s="86">
        <v>0</v>
      </c>
      <c r="T649" s="25"/>
      <c r="U649" s="86">
        <v>0</v>
      </c>
      <c r="V649" s="25"/>
      <c r="W649" s="86">
        <v>0</v>
      </c>
      <c r="X649" s="25"/>
      <c r="Y649" s="86">
        <v>0</v>
      </c>
      <c r="Z649" s="25"/>
      <c r="AA649" s="86">
        <v>0</v>
      </c>
      <c r="AB649" s="25"/>
      <c r="AC649" s="86">
        <v>20431.767081679998</v>
      </c>
      <c r="AD649" s="25">
        <v>1.7129299331979659E-4</v>
      </c>
    </row>
    <row r="650" spans="1:30" x14ac:dyDescent="0.3">
      <c r="A650" s="89" t="s">
        <v>243</v>
      </c>
      <c r="B650" t="s">
        <v>466</v>
      </c>
      <c r="C650" t="s">
        <v>464</v>
      </c>
      <c r="D650" t="s">
        <v>464</v>
      </c>
      <c r="E650" s="35">
        <v>0</v>
      </c>
      <c r="F650" s="36"/>
      <c r="G650" s="35">
        <v>0</v>
      </c>
      <c r="H650" s="36"/>
      <c r="I650" s="35">
        <v>0</v>
      </c>
      <c r="J650" s="36"/>
      <c r="K650" s="35">
        <v>0</v>
      </c>
      <c r="L650" s="36"/>
      <c r="M650" s="35">
        <v>20431.767081679998</v>
      </c>
      <c r="N650" s="36">
        <v>7.178389594096272E-4</v>
      </c>
      <c r="O650" s="35">
        <v>0</v>
      </c>
      <c r="P650" s="36"/>
      <c r="Q650" s="35">
        <v>0</v>
      </c>
      <c r="R650" s="36"/>
      <c r="S650" s="35">
        <v>0</v>
      </c>
      <c r="T650" s="36"/>
      <c r="U650" s="35">
        <v>0</v>
      </c>
      <c r="V650" s="36"/>
      <c r="W650" s="35">
        <v>0</v>
      </c>
      <c r="X650" s="36"/>
      <c r="Y650" s="35">
        <v>0</v>
      </c>
      <c r="Z650" s="36"/>
      <c r="AA650" s="35">
        <v>0</v>
      </c>
      <c r="AB650" s="36"/>
      <c r="AC650" s="35">
        <v>20431.767081679998</v>
      </c>
      <c r="AD650" s="36">
        <v>1.7129299331979659E-4</v>
      </c>
    </row>
    <row r="651" spans="1:30" x14ac:dyDescent="0.3">
      <c r="A651" s="85" t="s">
        <v>240</v>
      </c>
      <c r="B651" t="s">
        <v>490</v>
      </c>
      <c r="C651" t="s">
        <v>464</v>
      </c>
      <c r="D651" t="s">
        <v>464</v>
      </c>
      <c r="E651" s="86">
        <v>0</v>
      </c>
      <c r="F651" s="25"/>
      <c r="G651" s="86">
        <v>0</v>
      </c>
      <c r="H651" s="25"/>
      <c r="I651" s="86">
        <v>0</v>
      </c>
      <c r="J651" s="25"/>
      <c r="K651" s="86">
        <v>0</v>
      </c>
      <c r="L651" s="25"/>
      <c r="M651" s="86">
        <v>6954.0018998582</v>
      </c>
      <c r="N651" s="25">
        <v>2.4431824558154304E-4</v>
      </c>
      <c r="O651" s="86">
        <v>1200.6142272323</v>
      </c>
      <c r="P651" s="25">
        <v>3.7666189367280089E-4</v>
      </c>
      <c r="Q651" s="86">
        <v>0</v>
      </c>
      <c r="R651" s="25"/>
      <c r="S651" s="86">
        <v>0</v>
      </c>
      <c r="T651" s="25"/>
      <c r="U651" s="86">
        <v>0</v>
      </c>
      <c r="V651" s="25"/>
      <c r="W651" s="86">
        <v>0</v>
      </c>
      <c r="X651" s="25"/>
      <c r="Y651" s="86">
        <v>0</v>
      </c>
      <c r="Z651" s="25"/>
      <c r="AA651" s="86">
        <v>0</v>
      </c>
      <c r="AB651" s="25"/>
      <c r="AC651" s="86">
        <v>8154.6161270904995</v>
      </c>
      <c r="AD651" s="25">
        <v>6.8365530998817765E-5</v>
      </c>
    </row>
    <row r="652" spans="1:30" x14ac:dyDescent="0.3">
      <c r="A652" s="89" t="s">
        <v>240</v>
      </c>
      <c r="B652" t="s">
        <v>490</v>
      </c>
      <c r="C652" t="s">
        <v>464</v>
      </c>
      <c r="D652" t="s">
        <v>464</v>
      </c>
      <c r="E652" s="35">
        <v>0</v>
      </c>
      <c r="F652" s="36"/>
      <c r="G652" s="35">
        <v>0</v>
      </c>
      <c r="H652" s="36"/>
      <c r="I652" s="35">
        <v>0</v>
      </c>
      <c r="J652" s="36"/>
      <c r="K652" s="35">
        <v>0</v>
      </c>
      <c r="L652" s="36"/>
      <c r="M652" s="35">
        <v>6954.0018998582</v>
      </c>
      <c r="N652" s="36">
        <v>2.4431824558154304E-4</v>
      </c>
      <c r="O652" s="35">
        <v>1200.6142272323</v>
      </c>
      <c r="P652" s="36">
        <v>3.7666189367280089E-4</v>
      </c>
      <c r="Q652" s="35">
        <v>0</v>
      </c>
      <c r="R652" s="36"/>
      <c r="S652" s="35">
        <v>0</v>
      </c>
      <c r="T652" s="36"/>
      <c r="U652" s="35">
        <v>0</v>
      </c>
      <c r="V652" s="36"/>
      <c r="W652" s="35">
        <v>0</v>
      </c>
      <c r="X652" s="36"/>
      <c r="Y652" s="35">
        <v>0</v>
      </c>
      <c r="Z652" s="36"/>
      <c r="AA652" s="35">
        <v>0</v>
      </c>
      <c r="AB652" s="36"/>
      <c r="AC652" s="35">
        <v>8154.6161270904995</v>
      </c>
      <c r="AD652" s="36">
        <v>6.8365530998817765E-5</v>
      </c>
    </row>
    <row r="653" spans="1:30" x14ac:dyDescent="0.3">
      <c r="A653" s="85" t="s">
        <v>1101</v>
      </c>
      <c r="B653" t="s">
        <v>466</v>
      </c>
      <c r="C653" t="s">
        <v>464</v>
      </c>
      <c r="D653" t="s">
        <v>464</v>
      </c>
      <c r="E653" s="86">
        <v>0</v>
      </c>
      <c r="F653" s="25"/>
      <c r="G653" s="86">
        <v>951.16752553999993</v>
      </c>
      <c r="H653" s="25">
        <v>7.2876962024631857E-5</v>
      </c>
      <c r="I653" s="86">
        <v>40.186322199999999</v>
      </c>
      <c r="J653" s="25">
        <v>9.2804063549208892E-6</v>
      </c>
      <c r="K653" s="86">
        <v>0</v>
      </c>
      <c r="L653" s="25"/>
      <c r="M653" s="86">
        <v>0</v>
      </c>
      <c r="N653" s="25"/>
      <c r="O653" s="86">
        <v>0</v>
      </c>
      <c r="P653" s="25"/>
      <c r="Q653" s="86">
        <v>0</v>
      </c>
      <c r="R653" s="25"/>
      <c r="S653" s="86">
        <v>0</v>
      </c>
      <c r="T653" s="25"/>
      <c r="U653" s="86">
        <v>0</v>
      </c>
      <c r="V653" s="25"/>
      <c r="W653" s="86">
        <v>0</v>
      </c>
      <c r="X653" s="25"/>
      <c r="Y653" s="86">
        <v>0</v>
      </c>
      <c r="Z653" s="25"/>
      <c r="AA653" s="86">
        <v>0</v>
      </c>
      <c r="AB653" s="25"/>
      <c r="AC653" s="86">
        <v>991.35384773999999</v>
      </c>
      <c r="AD653" s="25">
        <v>8.31117383727143E-6</v>
      </c>
    </row>
    <row r="654" spans="1:30" x14ac:dyDescent="0.3">
      <c r="A654" s="89" t="s">
        <v>1101</v>
      </c>
      <c r="B654" t="s">
        <v>466</v>
      </c>
      <c r="C654" t="s">
        <v>464</v>
      </c>
      <c r="D654" t="s">
        <v>464</v>
      </c>
      <c r="E654" s="35">
        <v>0</v>
      </c>
      <c r="F654" s="36"/>
      <c r="G654" s="35">
        <v>951.16752553999993</v>
      </c>
      <c r="H654" s="36">
        <v>7.2876962024631857E-5</v>
      </c>
      <c r="I654" s="35">
        <v>40.186322199999999</v>
      </c>
      <c r="J654" s="36">
        <v>9.2804063549208892E-6</v>
      </c>
      <c r="K654" s="35">
        <v>0</v>
      </c>
      <c r="L654" s="36"/>
      <c r="M654" s="35">
        <v>0</v>
      </c>
      <c r="N654" s="36"/>
      <c r="O654" s="35">
        <v>0</v>
      </c>
      <c r="P654" s="36"/>
      <c r="Q654" s="35">
        <v>0</v>
      </c>
      <c r="R654" s="36"/>
      <c r="S654" s="35">
        <v>0</v>
      </c>
      <c r="T654" s="36"/>
      <c r="U654" s="35">
        <v>0</v>
      </c>
      <c r="V654" s="36"/>
      <c r="W654" s="35">
        <v>0</v>
      </c>
      <c r="X654" s="36"/>
      <c r="Y654" s="35">
        <v>0</v>
      </c>
      <c r="Z654" s="36"/>
      <c r="AA654" s="35">
        <v>0</v>
      </c>
      <c r="AB654" s="36"/>
      <c r="AC654" s="35">
        <v>991.35384773999999</v>
      </c>
      <c r="AD654" s="36">
        <v>8.31117383727143E-6</v>
      </c>
    </row>
    <row r="655" spans="1:30" x14ac:dyDescent="0.3">
      <c r="A655" s="92" t="s">
        <v>509</v>
      </c>
      <c r="B655" s="92" t="s">
        <v>464</v>
      </c>
      <c r="C655" s="92" t="s">
        <v>464</v>
      </c>
      <c r="D655" s="92" t="s">
        <v>464</v>
      </c>
      <c r="E655" s="93">
        <v>853910.90356872266</v>
      </c>
      <c r="F655" s="94">
        <v>0.51609177684365115</v>
      </c>
      <c r="G655" s="93">
        <v>6228433.0069543784</v>
      </c>
      <c r="H655" s="94">
        <v>0.47721275541139063</v>
      </c>
      <c r="I655" s="93">
        <v>2553862.9163428163</v>
      </c>
      <c r="J655" s="94">
        <v>0.58977493686706839</v>
      </c>
      <c r="K655" s="93">
        <v>4061208.5028544064</v>
      </c>
      <c r="L655" s="94">
        <v>0.52320841676783081</v>
      </c>
      <c r="M655" s="93">
        <v>15076279.115794979</v>
      </c>
      <c r="N655" s="94">
        <v>0.52968206171237786</v>
      </c>
      <c r="O655" s="93">
        <v>1959705.9478387365</v>
      </c>
      <c r="P655" s="94">
        <v>0.61480743490470879</v>
      </c>
      <c r="Q655" s="93">
        <v>2278550.6824913034</v>
      </c>
      <c r="R655" s="94">
        <v>0.46625915284104752</v>
      </c>
      <c r="S655" s="93">
        <v>7095845.8105368791</v>
      </c>
      <c r="T655" s="94">
        <v>0.51953126098664915</v>
      </c>
      <c r="U655" s="93">
        <v>2230929.2495022956</v>
      </c>
      <c r="V655" s="94">
        <v>0.66635817915822326</v>
      </c>
      <c r="W655" s="93">
        <v>3352966.602673674</v>
      </c>
      <c r="X655" s="94">
        <v>0.50048265032917194</v>
      </c>
      <c r="Y655" s="93">
        <v>11621744.293657087</v>
      </c>
      <c r="Z655" s="94">
        <v>0.5181873565082542</v>
      </c>
      <c r="AA655" s="93">
        <v>1652388.5076206473</v>
      </c>
      <c r="AB655" s="94">
        <v>0.59151887162483197</v>
      </c>
      <c r="AC655" s="93">
        <v>58965825.539835863</v>
      </c>
      <c r="AD655" s="94">
        <v>0.49434944710914841</v>
      </c>
    </row>
  </sheetData>
  <mergeCells count="19">
    <mergeCell ref="W7:X7"/>
    <mergeCell ref="A2:AD2"/>
    <mergeCell ref="A4:AD4"/>
    <mergeCell ref="A5:AD5"/>
    <mergeCell ref="B7:B8"/>
    <mergeCell ref="C7:C8"/>
    <mergeCell ref="D7:D8"/>
    <mergeCell ref="E7:F7"/>
    <mergeCell ref="G7:H7"/>
    <mergeCell ref="I7:J7"/>
    <mergeCell ref="K7:L7"/>
    <mergeCell ref="Y7:Z7"/>
    <mergeCell ref="AA7:AB7"/>
    <mergeCell ref="AC7:AD7"/>
    <mergeCell ref="M7:N7"/>
    <mergeCell ref="O7:P7"/>
    <mergeCell ref="Q7:R7"/>
    <mergeCell ref="S7:T7"/>
    <mergeCell ref="U7:V7"/>
  </mergeCells>
  <conditionalFormatting sqref="AG618">
    <cfRule type="cellIs" dxfId="1" priority="1" operator="equal">
      <formula>TRUE</formula>
    </cfRule>
    <cfRule type="containsText" dxfId="0" priority="2" operator="containsText" text="FALSO">
      <formula>NOT(ISERROR(SEARCH("FALSO",AG618)))</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5310C-A68F-4471-BEF8-29F1D338D98E}">
  <dimension ref="A1:AA23"/>
  <sheetViews>
    <sheetView zoomScale="80" zoomScaleNormal="80" workbookViewId="0">
      <selection activeCell="A2" sqref="A2:AA2"/>
    </sheetView>
  </sheetViews>
  <sheetFormatPr baseColWidth="10" defaultRowHeight="14.4" x14ac:dyDescent="0.3"/>
  <cols>
    <col min="1" max="1" width="17.77734375" bestFit="1" customWidth="1"/>
    <col min="2" max="2" width="12.77734375" bestFit="1" customWidth="1"/>
  </cols>
  <sheetData>
    <row r="1" spans="1:27" x14ac:dyDescent="0.3">
      <c r="A1" s="95"/>
      <c r="B1" s="95"/>
      <c r="C1" s="95"/>
      <c r="D1" s="95"/>
      <c r="E1" s="95"/>
      <c r="F1" s="95"/>
      <c r="G1" s="95"/>
      <c r="H1" s="95"/>
      <c r="I1" s="95"/>
      <c r="J1" s="95"/>
      <c r="K1" s="95"/>
      <c r="L1" s="95"/>
      <c r="M1" s="95"/>
      <c r="N1" s="95"/>
      <c r="O1" s="95"/>
      <c r="P1" s="95"/>
      <c r="Q1" s="95"/>
      <c r="R1" s="95"/>
      <c r="S1" s="95"/>
      <c r="T1" s="95"/>
      <c r="U1" s="95"/>
      <c r="V1" s="95"/>
      <c r="W1" s="95"/>
      <c r="X1" s="95"/>
      <c r="Y1" s="95"/>
      <c r="Z1" s="95"/>
      <c r="AA1" s="96"/>
    </row>
    <row r="2" spans="1:27" x14ac:dyDescent="0.3">
      <c r="A2" s="132" t="s">
        <v>1102</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row>
    <row r="3" spans="1:27" x14ac:dyDescent="0.3">
      <c r="A3" s="3"/>
      <c r="B3" s="3"/>
      <c r="C3" s="97"/>
      <c r="D3" s="3"/>
      <c r="E3" s="97"/>
      <c r="F3" s="3"/>
      <c r="G3" s="97"/>
      <c r="H3" s="3"/>
      <c r="I3" s="97"/>
      <c r="J3" s="1"/>
      <c r="K3" s="98"/>
      <c r="L3" s="1"/>
      <c r="M3" s="98"/>
      <c r="N3" s="1"/>
      <c r="O3" s="98"/>
      <c r="P3" s="1"/>
      <c r="Q3" s="98"/>
      <c r="R3" s="1"/>
      <c r="S3" s="98"/>
      <c r="T3" s="1"/>
      <c r="U3" s="98"/>
      <c r="V3" s="1"/>
      <c r="W3" s="98"/>
      <c r="X3" s="1"/>
      <c r="Y3" s="98"/>
      <c r="Z3" s="1"/>
      <c r="AA3" s="98"/>
    </row>
    <row r="4" spans="1:27" x14ac:dyDescent="0.3">
      <c r="A4" s="132" t="s">
        <v>1103</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row>
    <row r="5" spans="1:27" x14ac:dyDescent="0.3">
      <c r="A5" s="132" t="str">
        <f>'1'!A5:AA5</f>
        <v>Al 28-11-2025</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row>
    <row r="6" spans="1:27" x14ac:dyDescent="0.3">
      <c r="A6" s="3"/>
      <c r="B6" s="3"/>
      <c r="C6" s="97"/>
      <c r="D6" s="3"/>
      <c r="E6" s="97"/>
      <c r="F6" s="3"/>
      <c r="G6" s="97"/>
      <c r="H6" s="3"/>
      <c r="I6" s="97"/>
      <c r="J6" s="1"/>
      <c r="K6" s="98"/>
      <c r="L6" s="1"/>
      <c r="M6" s="98"/>
      <c r="N6" s="1"/>
      <c r="O6" s="98"/>
      <c r="P6" s="1"/>
      <c r="Q6" s="98"/>
      <c r="R6" s="1"/>
      <c r="S6" s="98"/>
      <c r="T6" s="1"/>
      <c r="U6" s="98"/>
      <c r="V6" s="1"/>
      <c r="W6" s="98"/>
      <c r="X6" s="1"/>
      <c r="Y6" s="98"/>
      <c r="Z6" s="1"/>
      <c r="AA6" s="98"/>
    </row>
    <row r="7" spans="1:27" x14ac:dyDescent="0.3">
      <c r="A7" s="6"/>
      <c r="B7" s="99" t="s">
        <v>1104</v>
      </c>
      <c r="C7" s="100"/>
      <c r="D7" s="99" t="s">
        <v>1105</v>
      </c>
      <c r="E7" s="100"/>
      <c r="F7" s="99" t="s">
        <v>1106</v>
      </c>
      <c r="G7" s="100"/>
      <c r="H7" s="99" t="s">
        <v>1107</v>
      </c>
      <c r="I7" s="100"/>
      <c r="J7" s="99" t="s">
        <v>1108</v>
      </c>
      <c r="K7" s="100"/>
      <c r="L7" s="99" t="s">
        <v>1109</v>
      </c>
      <c r="M7" s="100"/>
      <c r="N7" s="99" t="s">
        <v>1110</v>
      </c>
      <c r="O7" s="100"/>
      <c r="P7" s="99" t="s">
        <v>1111</v>
      </c>
      <c r="Q7" s="100"/>
      <c r="R7" s="99" t="s">
        <v>1112</v>
      </c>
      <c r="S7" s="100"/>
      <c r="T7" s="99" t="s">
        <v>1113</v>
      </c>
      <c r="U7" s="100"/>
      <c r="V7" s="99" t="s">
        <v>1114</v>
      </c>
      <c r="W7" s="100"/>
      <c r="X7" s="99" t="s">
        <v>1115</v>
      </c>
      <c r="Y7" s="100"/>
      <c r="Z7" s="99" t="s">
        <v>1116</v>
      </c>
      <c r="AA7" s="100"/>
    </row>
    <row r="8" spans="1:27" x14ac:dyDescent="0.3">
      <c r="A8" s="6"/>
      <c r="B8" s="6" t="s">
        <v>20</v>
      </c>
      <c r="C8" s="101" t="s">
        <v>21</v>
      </c>
      <c r="D8" s="6" t="s">
        <v>20</v>
      </c>
      <c r="E8" s="101" t="s">
        <v>21</v>
      </c>
      <c r="F8" s="6" t="s">
        <v>20</v>
      </c>
      <c r="G8" s="101" t="s">
        <v>21</v>
      </c>
      <c r="H8" s="6" t="s">
        <v>20</v>
      </c>
      <c r="I8" s="101" t="s">
        <v>21</v>
      </c>
      <c r="J8" s="6" t="s">
        <v>20</v>
      </c>
      <c r="K8" s="101" t="s">
        <v>21</v>
      </c>
      <c r="L8" s="6" t="s">
        <v>20</v>
      </c>
      <c r="M8" s="101" t="s">
        <v>21</v>
      </c>
      <c r="N8" s="6" t="s">
        <v>20</v>
      </c>
      <c r="O8" s="101" t="s">
        <v>21</v>
      </c>
      <c r="P8" s="6" t="s">
        <v>20</v>
      </c>
      <c r="Q8" s="101" t="s">
        <v>21</v>
      </c>
      <c r="R8" s="6" t="s">
        <v>20</v>
      </c>
      <c r="S8" s="101" t="s">
        <v>21</v>
      </c>
      <c r="T8" s="6" t="s">
        <v>20</v>
      </c>
      <c r="U8" s="101" t="s">
        <v>21</v>
      </c>
      <c r="V8" s="6" t="s">
        <v>20</v>
      </c>
      <c r="W8" s="101" t="s">
        <v>21</v>
      </c>
      <c r="X8" s="6" t="s">
        <v>20</v>
      </c>
      <c r="Y8" s="101" t="s">
        <v>21</v>
      </c>
      <c r="Z8" s="6" t="s">
        <v>20</v>
      </c>
      <c r="AA8" s="101" t="s">
        <v>21</v>
      </c>
    </row>
    <row r="9" spans="1:27" x14ac:dyDescent="0.3">
      <c r="A9" s="28" t="s">
        <v>1117</v>
      </c>
      <c r="B9" s="102">
        <v>989787.76555405348</v>
      </c>
      <c r="C9" s="103">
        <v>0.59821384700445845</v>
      </c>
      <c r="D9" s="102">
        <v>2568724.3403410409</v>
      </c>
      <c r="E9" s="103">
        <v>0.19681162484653106</v>
      </c>
      <c r="F9" s="102">
        <v>971957.63924073509</v>
      </c>
      <c r="G9" s="103">
        <v>0.22445850623084951</v>
      </c>
      <c r="H9" s="102">
        <v>1528125.6011528801</v>
      </c>
      <c r="I9" s="103">
        <v>0.19686952192669793</v>
      </c>
      <c r="J9" s="102">
        <v>3402179.2675809199</v>
      </c>
      <c r="K9" s="103">
        <v>0.11953037715250248</v>
      </c>
      <c r="L9" s="102">
        <v>929633.44845734013</v>
      </c>
      <c r="M9" s="103">
        <v>0.2916486304886739</v>
      </c>
      <c r="N9" s="102">
        <v>1583838.2</v>
      </c>
      <c r="O9" s="103">
        <v>0.32410034283804373</v>
      </c>
      <c r="P9" s="102">
        <v>1956684</v>
      </c>
      <c r="Q9" s="103">
        <v>0.14326107598940163</v>
      </c>
      <c r="R9" s="102">
        <v>456559.6</v>
      </c>
      <c r="S9" s="103">
        <v>0.13637018018436881</v>
      </c>
      <c r="T9" s="102">
        <v>1711930.4</v>
      </c>
      <c r="U9" s="103">
        <v>0.25553235844576244</v>
      </c>
      <c r="V9" s="102">
        <v>3569435.4</v>
      </c>
      <c r="W9" s="103">
        <v>0.15915307095187742</v>
      </c>
      <c r="X9" s="102">
        <v>465300.8</v>
      </c>
      <c r="Y9" s="103">
        <v>0.16656748876718724</v>
      </c>
      <c r="Z9" s="102">
        <v>20134156.46232697</v>
      </c>
      <c r="AA9" s="103">
        <v>0.16879792700326393</v>
      </c>
    </row>
    <row r="10" spans="1:27" x14ac:dyDescent="0.3">
      <c r="A10" s="28" t="s">
        <v>1118</v>
      </c>
      <c r="B10" s="102">
        <v>989787.76555405348</v>
      </c>
      <c r="C10" s="103">
        <v>0.59821384700445845</v>
      </c>
      <c r="D10" s="102">
        <v>2568724.3403410409</v>
      </c>
      <c r="E10" s="103">
        <v>0.19681162484653106</v>
      </c>
      <c r="F10" s="102">
        <v>971957.63924073509</v>
      </c>
      <c r="G10" s="103">
        <v>0.22445850623084951</v>
      </c>
      <c r="H10" s="102">
        <v>1528125.6011528801</v>
      </c>
      <c r="I10" s="103">
        <v>0.19686952192669793</v>
      </c>
      <c r="J10" s="102">
        <v>3402179.2675809199</v>
      </c>
      <c r="K10" s="103">
        <v>0.11953037715250248</v>
      </c>
      <c r="L10" s="102">
        <v>929633.44845734013</v>
      </c>
      <c r="M10" s="103">
        <v>0.2916486304886739</v>
      </c>
      <c r="N10" s="102">
        <v>1583838.2</v>
      </c>
      <c r="O10" s="103">
        <v>0.32410034283804373</v>
      </c>
      <c r="P10" s="102">
        <v>1956684</v>
      </c>
      <c r="Q10" s="103">
        <v>0.14326107598940163</v>
      </c>
      <c r="R10" s="102">
        <v>456559.6</v>
      </c>
      <c r="S10" s="103">
        <v>0.13637018018436881</v>
      </c>
      <c r="T10" s="102">
        <v>1711930.4</v>
      </c>
      <c r="U10" s="103">
        <v>0.25553235844576244</v>
      </c>
      <c r="V10" s="102">
        <v>3569435.4</v>
      </c>
      <c r="W10" s="103">
        <v>0.15915307095187742</v>
      </c>
      <c r="X10" s="102">
        <v>465300.8</v>
      </c>
      <c r="Y10" s="103">
        <v>0.16656748876718724</v>
      </c>
      <c r="Z10" s="102">
        <v>20134156.46232697</v>
      </c>
      <c r="AA10" s="103">
        <v>0.16879792700326393</v>
      </c>
    </row>
    <row r="11" spans="1:27" x14ac:dyDescent="0.3">
      <c r="A11" s="34" t="s">
        <v>1119</v>
      </c>
      <c r="B11" s="104">
        <v>989787.76555405348</v>
      </c>
      <c r="C11" s="105">
        <v>0.59821384700445845</v>
      </c>
      <c r="D11" s="104">
        <v>2568724.3403410409</v>
      </c>
      <c r="E11" s="105">
        <v>0.19681162484653106</v>
      </c>
      <c r="F11" s="104">
        <v>971957.63924073509</v>
      </c>
      <c r="G11" s="105">
        <v>0.22445850623084951</v>
      </c>
      <c r="H11" s="104">
        <v>1528125.6011528801</v>
      </c>
      <c r="I11" s="105">
        <v>0.19686952192669793</v>
      </c>
      <c r="J11" s="104">
        <v>3402179.2675809199</v>
      </c>
      <c r="K11" s="105">
        <v>0.11953037715250248</v>
      </c>
      <c r="L11" s="104">
        <v>929633.44845734013</v>
      </c>
      <c r="M11" s="105">
        <v>0.2916486304886739</v>
      </c>
      <c r="N11" s="104">
        <v>1583838.2</v>
      </c>
      <c r="O11" s="105">
        <v>0.32410034283804373</v>
      </c>
      <c r="P11" s="104">
        <v>1956684</v>
      </c>
      <c r="Q11" s="105">
        <v>0.14326107598940163</v>
      </c>
      <c r="R11" s="104">
        <v>456559.6</v>
      </c>
      <c r="S11" s="105">
        <v>0.13637018018436881</v>
      </c>
      <c r="T11" s="104">
        <v>1711930.4</v>
      </c>
      <c r="U11" s="105">
        <v>0.25553235844576244</v>
      </c>
      <c r="V11" s="104">
        <v>3569435.4</v>
      </c>
      <c r="W11" s="105">
        <v>0.15915307095187742</v>
      </c>
      <c r="X11" s="104">
        <v>465300.8</v>
      </c>
      <c r="Y11" s="105">
        <v>0.16656748876718724</v>
      </c>
      <c r="Z11" s="104">
        <v>20134156.46232697</v>
      </c>
      <c r="AA11" s="105">
        <v>0.16879792700326393</v>
      </c>
    </row>
    <row r="12" spans="1:27" x14ac:dyDescent="0.3">
      <c r="A12" s="28" t="s">
        <v>1120</v>
      </c>
      <c r="B12" s="102">
        <v>177546.48667664896</v>
      </c>
      <c r="C12" s="103">
        <v>0.10730660704571392</v>
      </c>
      <c r="D12" s="102">
        <v>223420.71990027197</v>
      </c>
      <c r="E12" s="103">
        <v>1.7118144682709009E-2</v>
      </c>
      <c r="F12" s="102">
        <v>65424.520000000004</v>
      </c>
      <c r="G12" s="103">
        <v>1.510877577086785E-2</v>
      </c>
      <c r="H12" s="102">
        <v>7256695.246087173</v>
      </c>
      <c r="I12" s="103">
        <v>0.93488527565215418</v>
      </c>
      <c r="J12" s="102">
        <v>17859998.302880906</v>
      </c>
      <c r="K12" s="103">
        <v>0.62748378765012658</v>
      </c>
      <c r="L12" s="102">
        <v>3389593.8511241595</v>
      </c>
      <c r="M12" s="103">
        <v>1.0633980589162884</v>
      </c>
      <c r="N12" s="102">
        <v>3575885.8915918744</v>
      </c>
      <c r="O12" s="103">
        <v>0.73173247331365665</v>
      </c>
      <c r="P12" s="102">
        <v>6886777.070726417</v>
      </c>
      <c r="Q12" s="103">
        <v>0.50422403068221833</v>
      </c>
      <c r="R12" s="102">
        <v>2631051.4711353877</v>
      </c>
      <c r="S12" s="103">
        <v>0.78587103018550397</v>
      </c>
      <c r="T12" s="102">
        <v>2903300.6749244616</v>
      </c>
      <c r="U12" s="103">
        <v>0.43336298528294226</v>
      </c>
      <c r="V12" s="102">
        <v>7304895.2574643074</v>
      </c>
      <c r="W12" s="103">
        <v>0.32570879786961532</v>
      </c>
      <c r="X12" s="102">
        <v>1191492.7999999998</v>
      </c>
      <c r="Y12" s="103">
        <v>0.42652830938649683</v>
      </c>
      <c r="Z12" s="102">
        <v>53466082.292511605</v>
      </c>
      <c r="AA12" s="103">
        <v>0.44824146831522216</v>
      </c>
    </row>
    <row r="13" spans="1:27" x14ac:dyDescent="0.3">
      <c r="A13" s="28" t="s">
        <v>1118</v>
      </c>
      <c r="B13" s="102">
        <v>177546.48667664896</v>
      </c>
      <c r="C13" s="103">
        <v>0.10730660704571392</v>
      </c>
      <c r="D13" s="102">
        <v>223420.71990027197</v>
      </c>
      <c r="E13" s="103">
        <v>1.7118144682709009E-2</v>
      </c>
      <c r="F13" s="102">
        <v>65424.520000000004</v>
      </c>
      <c r="G13" s="103">
        <v>1.510877577086785E-2</v>
      </c>
      <c r="H13" s="102">
        <v>7256695.246087173</v>
      </c>
      <c r="I13" s="103">
        <v>0.93488527565215418</v>
      </c>
      <c r="J13" s="102">
        <v>17284332.288380906</v>
      </c>
      <c r="K13" s="103">
        <v>0.60725864064428137</v>
      </c>
      <c r="L13" s="102">
        <v>3282519.9724271595</v>
      </c>
      <c r="M13" s="103">
        <v>1.0298063780931521</v>
      </c>
      <c r="N13" s="102">
        <v>3575885.8915918744</v>
      </c>
      <c r="O13" s="103">
        <v>0.73173247331365665</v>
      </c>
      <c r="P13" s="102">
        <v>6886777.070726417</v>
      </c>
      <c r="Q13" s="103">
        <v>0.50422403068221833</v>
      </c>
      <c r="R13" s="102">
        <v>2631051.4711353877</v>
      </c>
      <c r="S13" s="103">
        <v>0.78587103018550397</v>
      </c>
      <c r="T13" s="102">
        <v>2903300.6749244616</v>
      </c>
      <c r="U13" s="103">
        <v>0.43336298528294226</v>
      </c>
      <c r="V13" s="102">
        <v>7304895.2574643074</v>
      </c>
      <c r="W13" s="103">
        <v>0.32570879786961532</v>
      </c>
      <c r="X13" s="102">
        <v>1191492.7999999998</v>
      </c>
      <c r="Y13" s="103">
        <v>0.42652830938649683</v>
      </c>
      <c r="Z13" s="102">
        <v>52783342.399314605</v>
      </c>
      <c r="AA13" s="103">
        <v>0.44251760901822512</v>
      </c>
    </row>
    <row r="14" spans="1:27" x14ac:dyDescent="0.3">
      <c r="A14" s="34" t="s">
        <v>1119</v>
      </c>
      <c r="B14" s="104">
        <v>177546.48667664896</v>
      </c>
      <c r="C14" s="105">
        <v>0.10730660704571392</v>
      </c>
      <c r="D14" s="104">
        <v>223420.71990027197</v>
      </c>
      <c r="E14" s="105">
        <v>1.7118144682709009E-2</v>
      </c>
      <c r="F14" s="104">
        <v>65424.520000000004</v>
      </c>
      <c r="G14" s="105">
        <v>1.510877577086785E-2</v>
      </c>
      <c r="H14" s="104">
        <v>7256695.246087173</v>
      </c>
      <c r="I14" s="105">
        <v>0.93488527565215418</v>
      </c>
      <c r="J14" s="104">
        <v>17284332.288380906</v>
      </c>
      <c r="K14" s="105">
        <v>0.60725864064428137</v>
      </c>
      <c r="L14" s="104">
        <v>3282519.9724271595</v>
      </c>
      <c r="M14" s="105">
        <v>1.0298063780931521</v>
      </c>
      <c r="N14" s="104">
        <v>3575885.8915918744</v>
      </c>
      <c r="O14" s="105">
        <v>0.73173247331365665</v>
      </c>
      <c r="P14" s="104">
        <v>6886777.070726417</v>
      </c>
      <c r="Q14" s="105">
        <v>0.50422403068221833</v>
      </c>
      <c r="R14" s="104">
        <v>2631051.4711353877</v>
      </c>
      <c r="S14" s="105">
        <v>0.78587103018550397</v>
      </c>
      <c r="T14" s="104">
        <v>2903300.6749244616</v>
      </c>
      <c r="U14" s="105">
        <v>0.43336298528294226</v>
      </c>
      <c r="V14" s="104">
        <v>7304895.2574643074</v>
      </c>
      <c r="W14" s="105">
        <v>0.32570879786961532</v>
      </c>
      <c r="X14" s="104">
        <v>1191492.7999999998</v>
      </c>
      <c r="Y14" s="105">
        <v>0.42652830938649683</v>
      </c>
      <c r="Z14" s="104">
        <v>52783342.399314605</v>
      </c>
      <c r="AA14" s="105">
        <v>0.44251760901822512</v>
      </c>
    </row>
    <row r="15" spans="1:27" x14ac:dyDescent="0.3">
      <c r="A15" s="28" t="s">
        <v>1121</v>
      </c>
      <c r="B15" s="102">
        <v>0</v>
      </c>
      <c r="C15" s="103">
        <v>0</v>
      </c>
      <c r="D15" s="102">
        <v>0</v>
      </c>
      <c r="E15" s="103">
        <v>0</v>
      </c>
      <c r="F15" s="102">
        <v>0</v>
      </c>
      <c r="G15" s="103">
        <v>0</v>
      </c>
      <c r="H15" s="102">
        <v>0</v>
      </c>
      <c r="I15" s="103">
        <v>0</v>
      </c>
      <c r="J15" s="102">
        <v>0</v>
      </c>
      <c r="K15" s="103">
        <v>0</v>
      </c>
      <c r="L15" s="102">
        <v>0</v>
      </c>
      <c r="M15" s="103">
        <v>0</v>
      </c>
      <c r="N15" s="102">
        <v>0</v>
      </c>
      <c r="O15" s="103">
        <v>0</v>
      </c>
      <c r="P15" s="102">
        <v>0</v>
      </c>
      <c r="Q15" s="103">
        <v>0</v>
      </c>
      <c r="R15" s="102">
        <v>0</v>
      </c>
      <c r="S15" s="103">
        <v>0</v>
      </c>
      <c r="T15" s="102">
        <v>0</v>
      </c>
      <c r="U15" s="103">
        <v>0</v>
      </c>
      <c r="V15" s="102">
        <v>0</v>
      </c>
      <c r="W15" s="103">
        <v>0</v>
      </c>
      <c r="X15" s="102">
        <v>0</v>
      </c>
      <c r="Y15" s="103">
        <v>0</v>
      </c>
      <c r="Z15" s="102">
        <v>0</v>
      </c>
      <c r="AA15" s="103">
        <v>0</v>
      </c>
    </row>
    <row r="16" spans="1:27" x14ac:dyDescent="0.3">
      <c r="A16" s="34" t="s">
        <v>1122</v>
      </c>
      <c r="B16" s="104">
        <v>0</v>
      </c>
      <c r="C16" s="105">
        <v>0</v>
      </c>
      <c r="D16" s="104">
        <v>0</v>
      </c>
      <c r="E16" s="105">
        <v>0</v>
      </c>
      <c r="F16" s="104">
        <v>0</v>
      </c>
      <c r="G16" s="105">
        <v>0</v>
      </c>
      <c r="H16" s="104">
        <v>0</v>
      </c>
      <c r="I16" s="105">
        <v>0</v>
      </c>
      <c r="J16" s="104">
        <v>0</v>
      </c>
      <c r="K16" s="105">
        <v>0</v>
      </c>
      <c r="L16" s="104">
        <v>0</v>
      </c>
      <c r="M16" s="105">
        <v>0</v>
      </c>
      <c r="N16" s="104">
        <v>0</v>
      </c>
      <c r="O16" s="105">
        <v>0</v>
      </c>
      <c r="P16" s="104">
        <v>0</v>
      </c>
      <c r="Q16" s="105">
        <v>0</v>
      </c>
      <c r="R16" s="104">
        <v>0</v>
      </c>
      <c r="S16" s="105">
        <v>0</v>
      </c>
      <c r="T16" s="104">
        <v>0</v>
      </c>
      <c r="U16" s="105">
        <v>0</v>
      </c>
      <c r="V16" s="104">
        <v>0</v>
      </c>
      <c r="W16" s="105">
        <v>0</v>
      </c>
      <c r="X16" s="104">
        <v>0</v>
      </c>
      <c r="Y16" s="105">
        <v>0</v>
      </c>
      <c r="Z16" s="104">
        <v>0</v>
      </c>
      <c r="AA16" s="105">
        <v>0</v>
      </c>
    </row>
    <row r="17" spans="1:27" x14ac:dyDescent="0.3">
      <c r="A17" s="28" t="s">
        <v>1123</v>
      </c>
      <c r="B17" s="102">
        <v>0</v>
      </c>
      <c r="C17" s="103">
        <v>0</v>
      </c>
      <c r="D17" s="102">
        <v>0</v>
      </c>
      <c r="E17" s="103">
        <v>0</v>
      </c>
      <c r="F17" s="102">
        <v>0</v>
      </c>
      <c r="G17" s="103">
        <v>0</v>
      </c>
      <c r="H17" s="102">
        <v>0</v>
      </c>
      <c r="I17" s="103">
        <v>0</v>
      </c>
      <c r="J17" s="102">
        <v>575666.01450000005</v>
      </c>
      <c r="K17" s="103">
        <v>2.0225147005845229E-2</v>
      </c>
      <c r="L17" s="102">
        <v>107073.87869699999</v>
      </c>
      <c r="M17" s="103">
        <v>3.3591680823136245E-2</v>
      </c>
      <c r="N17" s="102">
        <v>0</v>
      </c>
      <c r="O17" s="103">
        <v>0</v>
      </c>
      <c r="P17" s="102">
        <v>0</v>
      </c>
      <c r="Q17" s="103">
        <v>0</v>
      </c>
      <c r="R17" s="102">
        <v>0</v>
      </c>
      <c r="S17" s="103">
        <v>0</v>
      </c>
      <c r="T17" s="102">
        <v>0</v>
      </c>
      <c r="U17" s="103">
        <v>0</v>
      </c>
      <c r="V17" s="102">
        <v>0</v>
      </c>
      <c r="W17" s="103">
        <v>0</v>
      </c>
      <c r="X17" s="102">
        <v>0</v>
      </c>
      <c r="Y17" s="103">
        <v>0</v>
      </c>
      <c r="Z17" s="102">
        <v>682739.89319700003</v>
      </c>
      <c r="AA17" s="103">
        <v>5.7238592969970498E-3</v>
      </c>
    </row>
    <row r="18" spans="1:27" x14ac:dyDescent="0.3">
      <c r="A18" s="34" t="s">
        <v>1124</v>
      </c>
      <c r="B18" s="104">
        <v>0</v>
      </c>
      <c r="C18" s="106">
        <v>0</v>
      </c>
      <c r="D18" s="104">
        <v>0</v>
      </c>
      <c r="E18" s="106">
        <v>0</v>
      </c>
      <c r="F18" s="104">
        <v>0</v>
      </c>
      <c r="G18" s="106">
        <v>0</v>
      </c>
      <c r="H18" s="104">
        <v>0</v>
      </c>
      <c r="I18" s="106">
        <v>0</v>
      </c>
      <c r="J18" s="104">
        <v>575666.01450000005</v>
      </c>
      <c r="K18" s="106">
        <v>2.0225147005845229E-2</v>
      </c>
      <c r="L18" s="104">
        <v>107073.87869699999</v>
      </c>
      <c r="M18" s="106">
        <v>3.3591680823136245E-2</v>
      </c>
      <c r="N18" s="104">
        <v>0</v>
      </c>
      <c r="O18" s="106">
        <v>0</v>
      </c>
      <c r="P18" s="104">
        <v>0</v>
      </c>
      <c r="Q18" s="106">
        <v>0</v>
      </c>
      <c r="R18" s="104">
        <v>0</v>
      </c>
      <c r="S18" s="106">
        <v>0</v>
      </c>
      <c r="T18" s="104">
        <v>0</v>
      </c>
      <c r="U18" s="106">
        <v>0</v>
      </c>
      <c r="V18" s="104">
        <v>0</v>
      </c>
      <c r="W18" s="106">
        <v>0</v>
      </c>
      <c r="X18" s="104">
        <v>0</v>
      </c>
      <c r="Y18" s="106">
        <v>0</v>
      </c>
      <c r="Z18" s="104">
        <v>682739.89319700003</v>
      </c>
      <c r="AA18" s="105">
        <v>5.7238592969970498E-3</v>
      </c>
    </row>
    <row r="19" spans="1:27" x14ac:dyDescent="0.3">
      <c r="A19" s="34" t="s">
        <v>1125</v>
      </c>
      <c r="B19" s="104">
        <v>0</v>
      </c>
      <c r="C19" s="106">
        <v>0</v>
      </c>
      <c r="D19" s="104">
        <v>0</v>
      </c>
      <c r="E19" s="106">
        <v>0</v>
      </c>
      <c r="F19" s="104">
        <v>0</v>
      </c>
      <c r="G19" s="106">
        <v>0</v>
      </c>
      <c r="H19" s="104">
        <v>0</v>
      </c>
      <c r="I19" s="106">
        <v>0</v>
      </c>
      <c r="J19" s="104">
        <v>0</v>
      </c>
      <c r="K19" s="106">
        <v>0</v>
      </c>
      <c r="L19" s="104">
        <v>0</v>
      </c>
      <c r="M19" s="106">
        <v>0</v>
      </c>
      <c r="N19" s="104">
        <v>0</v>
      </c>
      <c r="O19" s="106">
        <v>0</v>
      </c>
      <c r="P19" s="104">
        <v>0</v>
      </c>
      <c r="Q19" s="106">
        <v>0</v>
      </c>
      <c r="R19" s="104">
        <v>0</v>
      </c>
      <c r="S19" s="106">
        <v>0</v>
      </c>
      <c r="T19" s="104">
        <v>0</v>
      </c>
      <c r="U19" s="106">
        <v>0</v>
      </c>
      <c r="V19" s="104">
        <v>0</v>
      </c>
      <c r="W19" s="106">
        <v>0</v>
      </c>
      <c r="X19" s="104">
        <v>0</v>
      </c>
      <c r="Y19" s="106">
        <v>0</v>
      </c>
      <c r="Z19" s="104">
        <v>0</v>
      </c>
      <c r="AA19" s="105">
        <v>0</v>
      </c>
    </row>
    <row r="20" spans="1:27" x14ac:dyDescent="0.3">
      <c r="A20" s="34" t="s">
        <v>1126</v>
      </c>
      <c r="B20" s="104">
        <v>0</v>
      </c>
      <c r="C20" s="106">
        <v>0</v>
      </c>
      <c r="D20" s="104">
        <v>0</v>
      </c>
      <c r="E20" s="106">
        <v>0</v>
      </c>
      <c r="F20" s="104">
        <v>0</v>
      </c>
      <c r="G20" s="106">
        <v>0</v>
      </c>
      <c r="H20" s="104">
        <v>0</v>
      </c>
      <c r="I20" s="106">
        <v>0</v>
      </c>
      <c r="J20" s="104">
        <v>0</v>
      </c>
      <c r="K20" s="106">
        <v>0</v>
      </c>
      <c r="L20" s="104">
        <v>0</v>
      </c>
      <c r="M20" s="106">
        <v>0</v>
      </c>
      <c r="N20" s="104">
        <v>0</v>
      </c>
      <c r="O20" s="106">
        <v>0</v>
      </c>
      <c r="P20" s="104">
        <v>0</v>
      </c>
      <c r="Q20" s="106">
        <v>0</v>
      </c>
      <c r="R20" s="104">
        <v>0</v>
      </c>
      <c r="S20" s="106">
        <v>0</v>
      </c>
      <c r="T20" s="104">
        <v>0</v>
      </c>
      <c r="U20" s="106">
        <v>0</v>
      </c>
      <c r="V20" s="104">
        <v>0</v>
      </c>
      <c r="W20" s="106">
        <v>0</v>
      </c>
      <c r="X20" s="104">
        <v>0</v>
      </c>
      <c r="Y20" s="106">
        <v>0</v>
      </c>
      <c r="Z20" s="104">
        <v>0</v>
      </c>
      <c r="AA20" s="105">
        <v>0</v>
      </c>
    </row>
    <row r="21" spans="1:27" x14ac:dyDescent="0.3">
      <c r="A21" s="28" t="s">
        <v>1127</v>
      </c>
      <c r="B21" s="102">
        <v>0</v>
      </c>
      <c r="C21" s="103">
        <v>0</v>
      </c>
      <c r="D21" s="102">
        <v>0</v>
      </c>
      <c r="E21" s="103">
        <v>0</v>
      </c>
      <c r="F21" s="102">
        <v>0</v>
      </c>
      <c r="G21" s="103">
        <v>0</v>
      </c>
      <c r="H21" s="102">
        <v>0</v>
      </c>
      <c r="I21" s="103">
        <v>0</v>
      </c>
      <c r="J21" s="102">
        <v>0</v>
      </c>
      <c r="K21" s="103">
        <v>0</v>
      </c>
      <c r="L21" s="102">
        <v>0</v>
      </c>
      <c r="M21" s="103">
        <v>0</v>
      </c>
      <c r="N21" s="102">
        <v>0</v>
      </c>
      <c r="O21" s="103">
        <v>0</v>
      </c>
      <c r="P21" s="102">
        <v>0</v>
      </c>
      <c r="Q21" s="103">
        <v>0</v>
      </c>
      <c r="R21" s="102">
        <v>0</v>
      </c>
      <c r="S21" s="103">
        <v>0</v>
      </c>
      <c r="T21" s="102">
        <v>0</v>
      </c>
      <c r="U21" s="103">
        <v>0</v>
      </c>
      <c r="V21" s="102">
        <v>0</v>
      </c>
      <c r="W21" s="103">
        <v>0</v>
      </c>
      <c r="X21" s="102">
        <v>0</v>
      </c>
      <c r="Y21" s="103">
        <v>0</v>
      </c>
      <c r="Z21" s="102">
        <v>0</v>
      </c>
      <c r="AA21" s="103">
        <v>0</v>
      </c>
    </row>
    <row r="22" spans="1:27" x14ac:dyDescent="0.3">
      <c r="A22" s="34" t="s">
        <v>1124</v>
      </c>
      <c r="B22" s="104">
        <v>0</v>
      </c>
      <c r="C22" s="106">
        <v>0</v>
      </c>
      <c r="D22" s="104">
        <v>0</v>
      </c>
      <c r="E22" s="106">
        <v>0</v>
      </c>
      <c r="F22" s="104">
        <v>0</v>
      </c>
      <c r="G22" s="106">
        <v>0</v>
      </c>
      <c r="H22" s="104">
        <v>0</v>
      </c>
      <c r="I22" s="106">
        <v>0</v>
      </c>
      <c r="J22" s="104">
        <v>0</v>
      </c>
      <c r="K22" s="106">
        <v>0</v>
      </c>
      <c r="L22" s="104">
        <v>0</v>
      </c>
      <c r="M22" s="106">
        <v>0</v>
      </c>
      <c r="N22" s="104">
        <v>0</v>
      </c>
      <c r="O22" s="106">
        <v>0</v>
      </c>
      <c r="P22" s="104">
        <v>0</v>
      </c>
      <c r="Q22" s="106">
        <v>0</v>
      </c>
      <c r="R22" s="104">
        <v>0</v>
      </c>
      <c r="S22" s="106">
        <v>0</v>
      </c>
      <c r="T22" s="104">
        <v>0</v>
      </c>
      <c r="U22" s="106">
        <v>0</v>
      </c>
      <c r="V22" s="104">
        <v>0</v>
      </c>
      <c r="W22" s="106">
        <v>0</v>
      </c>
      <c r="X22" s="104">
        <v>0</v>
      </c>
      <c r="Y22" s="106">
        <v>0</v>
      </c>
      <c r="Z22" s="104">
        <v>0</v>
      </c>
      <c r="AA22" s="105">
        <v>0</v>
      </c>
    </row>
    <row r="23" spans="1:27" x14ac:dyDescent="0.3">
      <c r="A23" s="107" t="s">
        <v>459</v>
      </c>
      <c r="B23" s="108">
        <v>1167334.2522307024</v>
      </c>
      <c r="C23" s="109">
        <v>0.70552045405017239</v>
      </c>
      <c r="D23" s="108">
        <v>2792145.0602413127</v>
      </c>
      <c r="E23" s="109">
        <v>0.21392976952924006</v>
      </c>
      <c r="F23" s="108">
        <v>1037382.1592407351</v>
      </c>
      <c r="G23" s="109">
        <v>0.23956728200171737</v>
      </c>
      <c r="H23" s="108">
        <v>8784820.8472400531</v>
      </c>
      <c r="I23" s="109">
        <v>1.1317547975788522</v>
      </c>
      <c r="J23" s="108">
        <v>21262177.570461825</v>
      </c>
      <c r="K23" s="109">
        <v>0.74701416480262905</v>
      </c>
      <c r="L23" s="108">
        <v>4319227.2995814998</v>
      </c>
      <c r="M23" s="109">
        <v>1.3550466894049622</v>
      </c>
      <c r="N23" s="108">
        <v>5159724.0915918741</v>
      </c>
      <c r="O23" s="109">
        <v>1.0558328161517003</v>
      </c>
      <c r="P23" s="108">
        <v>8843461.070726417</v>
      </c>
      <c r="Q23" s="109">
        <v>0.64748510667161996</v>
      </c>
      <c r="R23" s="108">
        <v>3087611.0711353878</v>
      </c>
      <c r="S23" s="109">
        <v>0.92224121036987272</v>
      </c>
      <c r="T23" s="108">
        <v>4615231.0749244615</v>
      </c>
      <c r="U23" s="109">
        <v>0.68889534372870465</v>
      </c>
      <c r="V23" s="108">
        <v>10874330.657464307</v>
      </c>
      <c r="W23" s="109">
        <v>0.48486186882149274</v>
      </c>
      <c r="X23" s="108">
        <v>1656793.5999999999</v>
      </c>
      <c r="Y23" s="109">
        <v>0.59309579815368407</v>
      </c>
      <c r="Z23" s="108">
        <v>73600238.754838571</v>
      </c>
      <c r="AA23" s="110">
        <v>0.61703939531848606</v>
      </c>
    </row>
  </sheetData>
  <mergeCells count="3">
    <mergeCell ref="A2:AA2"/>
    <mergeCell ref="A4:AA4"/>
    <mergeCell ref="A5:AA5"/>
  </mergeCells>
  <pageMargins left="0.7" right="0.7" top="0.75" bottom="0.75" header="0.3" footer="0.3"/>
  <pageSetup paperSize="9" orientation="portrait" horizontalDpi="200" verticalDpi="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77276-D752-4FE1-AFB7-64D3D6B6ECB4}">
  <dimension ref="A1:AA101"/>
  <sheetViews>
    <sheetView zoomScale="80" zoomScaleNormal="80" workbookViewId="0">
      <selection activeCell="A2" sqref="A2:AA2"/>
    </sheetView>
  </sheetViews>
  <sheetFormatPr baseColWidth="10" defaultRowHeight="14.4" x14ac:dyDescent="0.3"/>
  <cols>
    <col min="1" max="1" width="12.21875" bestFit="1" customWidth="1"/>
    <col min="2" max="27" width="17.77734375" bestFit="1" customWidth="1"/>
  </cols>
  <sheetData>
    <row r="1" spans="1:27" x14ac:dyDescent="0.3">
      <c r="A1" s="95"/>
      <c r="B1" s="95"/>
      <c r="C1" s="95"/>
      <c r="D1" s="95"/>
      <c r="E1" s="95"/>
      <c r="F1" s="95"/>
      <c r="G1" s="95"/>
      <c r="H1" s="95"/>
      <c r="I1" s="95"/>
      <c r="J1" s="95"/>
      <c r="K1" s="95"/>
      <c r="L1" s="95"/>
      <c r="M1" s="95"/>
      <c r="N1" s="95"/>
      <c r="O1" s="95"/>
      <c r="P1" s="95"/>
      <c r="Q1" s="95"/>
      <c r="R1" s="95"/>
      <c r="S1" s="95"/>
      <c r="T1" s="95"/>
      <c r="U1" s="95"/>
      <c r="V1" s="95"/>
      <c r="W1" s="95"/>
      <c r="X1" s="95"/>
      <c r="Y1" s="95"/>
      <c r="Z1" s="95"/>
      <c r="AA1" s="95"/>
    </row>
    <row r="2" spans="1:27" x14ac:dyDescent="0.3">
      <c r="A2" s="132" t="s">
        <v>1128</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row>
    <row r="3" spans="1:27" x14ac:dyDescent="0.3">
      <c r="A3" s="3"/>
      <c r="B3" s="3"/>
      <c r="C3" s="3"/>
      <c r="D3" s="3"/>
      <c r="E3" s="3"/>
      <c r="F3" s="3"/>
      <c r="G3" s="3"/>
      <c r="H3" s="3"/>
      <c r="I3" s="3"/>
      <c r="J3" s="95"/>
      <c r="K3" s="95"/>
      <c r="L3" s="95"/>
      <c r="M3" s="95"/>
      <c r="N3" s="95"/>
      <c r="O3" s="95"/>
      <c r="P3" s="95"/>
      <c r="Q3" s="95"/>
      <c r="R3" s="95"/>
      <c r="S3" s="95"/>
      <c r="T3" s="95"/>
      <c r="U3" s="95"/>
      <c r="V3" s="95"/>
      <c r="W3" s="95"/>
      <c r="X3" s="95"/>
      <c r="Y3" s="95"/>
      <c r="Z3" s="95"/>
      <c r="AA3" s="95"/>
    </row>
    <row r="4" spans="1:27" x14ac:dyDescent="0.3">
      <c r="A4" s="132" t="s">
        <v>1103</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row>
    <row r="5" spans="1:27" x14ac:dyDescent="0.3">
      <c r="A5" s="132" t="str">
        <f>'1'!A5:AA5</f>
        <v>Al 28-11-2025</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row>
    <row r="6" spans="1:27" x14ac:dyDescent="0.3">
      <c r="A6" s="3"/>
      <c r="B6" s="3"/>
      <c r="C6" s="3"/>
      <c r="D6" s="3"/>
      <c r="E6" s="3"/>
      <c r="F6" s="3"/>
      <c r="G6" s="3"/>
      <c r="H6" s="3"/>
      <c r="I6" s="3"/>
      <c r="J6" s="95"/>
      <c r="K6" s="95"/>
      <c r="L6" s="95"/>
      <c r="M6" s="95"/>
      <c r="N6" s="95"/>
      <c r="O6" s="95"/>
      <c r="P6" s="95"/>
      <c r="Q6" s="95"/>
      <c r="R6" s="95"/>
      <c r="S6" s="95"/>
      <c r="T6" s="95"/>
      <c r="U6" s="95"/>
      <c r="V6" s="95"/>
      <c r="W6" s="95"/>
      <c r="X6" s="95"/>
      <c r="Y6" s="95"/>
      <c r="Z6" s="95"/>
      <c r="AA6" s="95"/>
    </row>
    <row r="7" spans="1:27" x14ac:dyDescent="0.3">
      <c r="A7" s="131"/>
      <c r="B7" s="135" t="s">
        <v>4</v>
      </c>
      <c r="C7" s="135"/>
      <c r="D7" s="135" t="s">
        <v>5</v>
      </c>
      <c r="E7" s="135"/>
      <c r="F7" s="135" t="s">
        <v>6</v>
      </c>
      <c r="G7" s="135"/>
      <c r="H7" s="135" t="s">
        <v>8</v>
      </c>
      <c r="I7" s="135"/>
      <c r="J7" s="135" t="s">
        <v>9</v>
      </c>
      <c r="K7" s="135"/>
      <c r="L7" s="135" t="s">
        <v>10</v>
      </c>
      <c r="M7" s="135"/>
      <c r="N7" s="135" t="s">
        <v>12</v>
      </c>
      <c r="O7" s="135"/>
      <c r="P7" s="135" t="s">
        <v>13</v>
      </c>
      <c r="Q7" s="135"/>
      <c r="R7" s="135" t="s">
        <v>14</v>
      </c>
      <c r="S7" s="135"/>
      <c r="T7" s="135" t="s">
        <v>16</v>
      </c>
      <c r="U7" s="135"/>
      <c r="V7" s="135" t="s">
        <v>17</v>
      </c>
      <c r="W7" s="135"/>
      <c r="X7" s="135" t="s">
        <v>18</v>
      </c>
      <c r="Y7" s="135"/>
      <c r="Z7" s="135" t="s">
        <v>19</v>
      </c>
      <c r="AA7" s="135"/>
    </row>
    <row r="8" spans="1:27" x14ac:dyDescent="0.3">
      <c r="A8" s="131"/>
      <c r="B8" s="131" t="s">
        <v>20</v>
      </c>
      <c r="C8" s="131" t="s">
        <v>21</v>
      </c>
      <c r="D8" s="131" t="s">
        <v>20</v>
      </c>
      <c r="E8" s="131" t="s">
        <v>21</v>
      </c>
      <c r="F8" s="131" t="s">
        <v>20</v>
      </c>
      <c r="G8" s="131" t="s">
        <v>21</v>
      </c>
      <c r="H8" s="131" t="s">
        <v>20</v>
      </c>
      <c r="I8" s="131" t="s">
        <v>21</v>
      </c>
      <c r="J8" s="131" t="s">
        <v>20</v>
      </c>
      <c r="K8" s="131" t="s">
        <v>21</v>
      </c>
      <c r="L8" s="131" t="s">
        <v>20</v>
      </c>
      <c r="M8" s="131" t="s">
        <v>21</v>
      </c>
      <c r="N8" s="131" t="s">
        <v>20</v>
      </c>
      <c r="O8" s="131" t="s">
        <v>21</v>
      </c>
      <c r="P8" s="131" t="s">
        <v>20</v>
      </c>
      <c r="Q8" s="131" t="s">
        <v>21</v>
      </c>
      <c r="R8" s="131" t="s">
        <v>20</v>
      </c>
      <c r="S8" s="131" t="s">
        <v>21</v>
      </c>
      <c r="T8" s="131" t="s">
        <v>20</v>
      </c>
      <c r="U8" s="131" t="s">
        <v>21</v>
      </c>
      <c r="V8" s="131" t="s">
        <v>20</v>
      </c>
      <c r="W8" s="131" t="s">
        <v>21</v>
      </c>
      <c r="X8" s="131" t="s">
        <v>20</v>
      </c>
      <c r="Y8" s="131" t="s">
        <v>21</v>
      </c>
      <c r="Z8" s="131" t="s">
        <v>20</v>
      </c>
      <c r="AA8" s="131" t="s">
        <v>21</v>
      </c>
    </row>
    <row r="9" spans="1:27" x14ac:dyDescent="0.3">
      <c r="A9" s="28" t="s">
        <v>1117</v>
      </c>
      <c r="B9" s="102">
        <v>989787.76555405348</v>
      </c>
      <c r="C9" s="103">
        <v>0.59821384700445845</v>
      </c>
      <c r="D9" s="102">
        <v>2568724.3403410413</v>
      </c>
      <c r="E9" s="103">
        <v>0.19681162484653097</v>
      </c>
      <c r="F9" s="102">
        <v>971957.63924073521</v>
      </c>
      <c r="G9" s="103">
        <v>0.22445850623084945</v>
      </c>
      <c r="H9" s="102">
        <v>1528125.6011528801</v>
      </c>
      <c r="I9" s="103">
        <v>0.19686952192669793</v>
      </c>
      <c r="J9" s="102">
        <v>3402179.2675809199</v>
      </c>
      <c r="K9" s="103">
        <v>0.11953037715250248</v>
      </c>
      <c r="L9" s="102">
        <v>929633.44845734001</v>
      </c>
      <c r="M9" s="103">
        <v>0.2916486304886739</v>
      </c>
      <c r="N9" s="102">
        <v>1583838.2</v>
      </c>
      <c r="O9" s="103">
        <v>0.32410034283804362</v>
      </c>
      <c r="P9" s="102">
        <v>1956684</v>
      </c>
      <c r="Q9" s="103">
        <v>0.1432610759894016</v>
      </c>
      <c r="R9" s="102">
        <v>456559.6</v>
      </c>
      <c r="S9" s="103">
        <v>0.13637018018436883</v>
      </c>
      <c r="T9" s="102">
        <v>1711930.4</v>
      </c>
      <c r="U9" s="103">
        <v>0.25553235844576239</v>
      </c>
      <c r="V9" s="102">
        <v>3569435.4</v>
      </c>
      <c r="W9" s="103">
        <v>0.15915307095187745</v>
      </c>
      <c r="X9" s="102">
        <v>465300.8</v>
      </c>
      <c r="Y9" s="103">
        <v>0.16656748876718724</v>
      </c>
      <c r="Z9" s="102">
        <v>20134156.46232697</v>
      </c>
      <c r="AA9" s="103">
        <v>0.16879792700326407</v>
      </c>
    </row>
    <row r="10" spans="1:27" x14ac:dyDescent="0.3">
      <c r="A10" s="85" t="s">
        <v>721</v>
      </c>
      <c r="B10" s="111">
        <v>42513.425708643001</v>
      </c>
      <c r="C10" s="112">
        <v>2.5694518388262193E-2</v>
      </c>
      <c r="D10" s="111">
        <v>20548.745036093998</v>
      </c>
      <c r="E10" s="112">
        <v>1.5744125734308287E-3</v>
      </c>
      <c r="F10" s="111"/>
      <c r="G10" s="112"/>
      <c r="H10" s="111"/>
      <c r="I10" s="112"/>
      <c r="J10" s="111"/>
      <c r="K10" s="112"/>
      <c r="L10" s="111"/>
      <c r="M10" s="112"/>
      <c r="N10" s="111"/>
      <c r="O10" s="112"/>
      <c r="P10" s="111"/>
      <c r="Q10" s="112"/>
      <c r="R10" s="111"/>
      <c r="S10" s="112"/>
      <c r="T10" s="111"/>
      <c r="U10" s="112"/>
      <c r="V10" s="111"/>
      <c r="W10" s="112"/>
      <c r="X10" s="111"/>
      <c r="Y10" s="112"/>
      <c r="Z10" s="111">
        <v>63062.170744736999</v>
      </c>
      <c r="AA10" s="112">
        <v>5.286918135336291E-4</v>
      </c>
    </row>
    <row r="11" spans="1:27" x14ac:dyDescent="0.3">
      <c r="A11" s="89" t="s">
        <v>466</v>
      </c>
      <c r="B11" s="104">
        <v>42513.425708643001</v>
      </c>
      <c r="C11" s="112">
        <v>2.5694518388262193E-2</v>
      </c>
      <c r="D11" s="104">
        <v>20548.745036093998</v>
      </c>
      <c r="E11" s="112">
        <v>1.5744125734308287E-3</v>
      </c>
      <c r="F11" s="104"/>
      <c r="G11" s="112"/>
      <c r="H11" s="104"/>
      <c r="I11" s="112"/>
      <c r="J11" s="104"/>
      <c r="K11" s="112"/>
      <c r="L11" s="104"/>
      <c r="M11" s="112"/>
      <c r="N11" s="104"/>
      <c r="O11" s="112"/>
      <c r="P11" s="104"/>
      <c r="Q11" s="112"/>
      <c r="R11" s="104"/>
      <c r="S11" s="112"/>
      <c r="T11" s="104"/>
      <c r="U11" s="112"/>
      <c r="V11" s="104"/>
      <c r="W11" s="112"/>
      <c r="X11" s="104"/>
      <c r="Y11" s="112"/>
      <c r="Z11" s="104">
        <v>63062.170744736999</v>
      </c>
      <c r="AA11" s="105">
        <v>5.286918135336291E-4</v>
      </c>
    </row>
    <row r="12" spans="1:27" x14ac:dyDescent="0.3">
      <c r="A12" s="87" t="s">
        <v>1129</v>
      </c>
      <c r="B12" s="104">
        <v>17105.126131897501</v>
      </c>
      <c r="C12" s="112">
        <v>1.0338098391356694E-2</v>
      </c>
      <c r="D12" s="104">
        <v>13717.282019855998</v>
      </c>
      <c r="E12" s="112">
        <v>1.0509966057500469E-3</v>
      </c>
      <c r="F12" s="104"/>
      <c r="G12" s="112"/>
      <c r="H12" s="104"/>
      <c r="I12" s="112"/>
      <c r="J12" s="104"/>
      <c r="K12" s="112"/>
      <c r="L12" s="104"/>
      <c r="M12" s="112"/>
      <c r="N12" s="104"/>
      <c r="O12" s="112"/>
      <c r="P12" s="104"/>
      <c r="Q12" s="112"/>
      <c r="R12" s="104"/>
      <c r="S12" s="112"/>
      <c r="T12" s="104"/>
      <c r="U12" s="112"/>
      <c r="V12" s="104"/>
      <c r="W12" s="112"/>
      <c r="X12" s="104"/>
      <c r="Y12" s="112"/>
      <c r="Z12" s="104">
        <v>30822.408151753501</v>
      </c>
      <c r="AA12" s="105">
        <v>2.5840459772920608E-4</v>
      </c>
    </row>
    <row r="13" spans="1:27" x14ac:dyDescent="0.3">
      <c r="A13" s="87" t="s">
        <v>1130</v>
      </c>
      <c r="B13" s="104">
        <v>25408.2995767455</v>
      </c>
      <c r="C13" s="112">
        <v>1.5356419996905499E-2</v>
      </c>
      <c r="D13" s="104">
        <v>6831.463016237999</v>
      </c>
      <c r="E13" s="112">
        <v>5.234159676807817E-4</v>
      </c>
      <c r="F13" s="104"/>
      <c r="G13" s="112"/>
      <c r="H13" s="104"/>
      <c r="I13" s="112"/>
      <c r="J13" s="104"/>
      <c r="K13" s="112"/>
      <c r="L13" s="104"/>
      <c r="M13" s="112"/>
      <c r="N13" s="104"/>
      <c r="O13" s="112"/>
      <c r="P13" s="104"/>
      <c r="Q13" s="112"/>
      <c r="R13" s="104"/>
      <c r="S13" s="112"/>
      <c r="T13" s="104"/>
      <c r="U13" s="112"/>
      <c r="V13" s="104"/>
      <c r="W13" s="112"/>
      <c r="X13" s="104"/>
      <c r="Y13" s="112"/>
      <c r="Z13" s="104">
        <v>32239.762592983498</v>
      </c>
      <c r="AA13" s="105">
        <v>2.7028721580442307E-4</v>
      </c>
    </row>
    <row r="14" spans="1:27" x14ac:dyDescent="0.3">
      <c r="A14" s="85" t="s">
        <v>724</v>
      </c>
      <c r="B14" s="111">
        <v>89703.261041000005</v>
      </c>
      <c r="C14" s="112">
        <v>5.4215393181934871E-2</v>
      </c>
      <c r="D14" s="111">
        <v>76276.304539999997</v>
      </c>
      <c r="E14" s="112">
        <v>5.8441706640320621E-3</v>
      </c>
      <c r="F14" s="111"/>
      <c r="G14" s="112"/>
      <c r="H14" s="111"/>
      <c r="I14" s="112"/>
      <c r="J14" s="111"/>
      <c r="K14" s="112"/>
      <c r="L14" s="111"/>
      <c r="M14" s="112"/>
      <c r="N14" s="111"/>
      <c r="O14" s="112"/>
      <c r="P14" s="111"/>
      <c r="Q14" s="112"/>
      <c r="R14" s="111"/>
      <c r="S14" s="112"/>
      <c r="T14" s="111"/>
      <c r="U14" s="112"/>
      <c r="V14" s="111"/>
      <c r="W14" s="112"/>
      <c r="X14" s="111"/>
      <c r="Y14" s="112"/>
      <c r="Z14" s="111">
        <v>165979.565581</v>
      </c>
      <c r="AA14" s="112">
        <v>1.3915162846478192E-3</v>
      </c>
    </row>
    <row r="15" spans="1:27" x14ac:dyDescent="0.3">
      <c r="A15" s="89" t="s">
        <v>466</v>
      </c>
      <c r="B15" s="104">
        <v>89703.261041000005</v>
      </c>
      <c r="C15" s="112">
        <v>5.4215393181934871E-2</v>
      </c>
      <c r="D15" s="104">
        <v>76276.304539999997</v>
      </c>
      <c r="E15" s="112">
        <v>5.8441706640320621E-3</v>
      </c>
      <c r="F15" s="104"/>
      <c r="G15" s="112"/>
      <c r="H15" s="104"/>
      <c r="I15" s="112"/>
      <c r="J15" s="104"/>
      <c r="K15" s="112"/>
      <c r="L15" s="104"/>
      <c r="M15" s="112"/>
      <c r="N15" s="104"/>
      <c r="O15" s="112"/>
      <c r="P15" s="104"/>
      <c r="Q15" s="112"/>
      <c r="R15" s="104"/>
      <c r="S15" s="112"/>
      <c r="T15" s="104"/>
      <c r="U15" s="112"/>
      <c r="V15" s="104"/>
      <c r="W15" s="112"/>
      <c r="X15" s="104"/>
      <c r="Y15" s="112"/>
      <c r="Z15" s="104">
        <v>165979.565581</v>
      </c>
      <c r="AA15" s="105">
        <v>1.3915162846478192E-3</v>
      </c>
    </row>
    <row r="16" spans="1:27" x14ac:dyDescent="0.3">
      <c r="A16" s="87" t="s">
        <v>1129</v>
      </c>
      <c r="B16" s="104">
        <v>25288.266738999999</v>
      </c>
      <c r="C16" s="112">
        <v>1.5283873832835264E-2</v>
      </c>
      <c r="D16" s="104">
        <v>25906.43175</v>
      </c>
      <c r="E16" s="112">
        <v>1.9849101153517788E-3</v>
      </c>
      <c r="F16" s="104"/>
      <c r="G16" s="112"/>
      <c r="H16" s="104"/>
      <c r="I16" s="112"/>
      <c r="J16" s="104"/>
      <c r="K16" s="112"/>
      <c r="L16" s="104"/>
      <c r="M16" s="112"/>
      <c r="N16" s="104"/>
      <c r="O16" s="112"/>
      <c r="P16" s="104"/>
      <c r="Q16" s="112"/>
      <c r="R16" s="104"/>
      <c r="S16" s="112"/>
      <c r="T16" s="104"/>
      <c r="U16" s="112"/>
      <c r="V16" s="104"/>
      <c r="W16" s="112"/>
      <c r="X16" s="104"/>
      <c r="Y16" s="112"/>
      <c r="Z16" s="104">
        <v>51194.698489000002</v>
      </c>
      <c r="AA16" s="105">
        <v>4.2919895823147875E-4</v>
      </c>
    </row>
    <row r="17" spans="1:27" x14ac:dyDescent="0.3">
      <c r="A17" s="87" t="s">
        <v>1130</v>
      </c>
      <c r="B17" s="104">
        <v>64414.994302000006</v>
      </c>
      <c r="C17" s="112">
        <v>3.8931519349099608E-2</v>
      </c>
      <c r="D17" s="104">
        <v>50369.872790000001</v>
      </c>
      <c r="E17" s="112">
        <v>3.8592605486802833E-3</v>
      </c>
      <c r="F17" s="104"/>
      <c r="G17" s="112"/>
      <c r="H17" s="104"/>
      <c r="I17" s="112"/>
      <c r="J17" s="104"/>
      <c r="K17" s="112"/>
      <c r="L17" s="104"/>
      <c r="M17" s="112"/>
      <c r="N17" s="104"/>
      <c r="O17" s="112"/>
      <c r="P17" s="104"/>
      <c r="Q17" s="112"/>
      <c r="R17" s="104"/>
      <c r="S17" s="112"/>
      <c r="T17" s="104"/>
      <c r="U17" s="112"/>
      <c r="V17" s="104"/>
      <c r="W17" s="112"/>
      <c r="X17" s="104"/>
      <c r="Y17" s="112"/>
      <c r="Z17" s="104">
        <v>114784.867092</v>
      </c>
      <c r="AA17" s="105">
        <v>9.6231732641634043E-4</v>
      </c>
    </row>
    <row r="18" spans="1:27" x14ac:dyDescent="0.3">
      <c r="A18" s="85" t="s">
        <v>725</v>
      </c>
      <c r="B18" s="111">
        <v>4874.8999999999996</v>
      </c>
      <c r="C18" s="112">
        <v>2.9463212056673738E-3</v>
      </c>
      <c r="D18" s="111">
        <v>971665.06799999997</v>
      </c>
      <c r="E18" s="112">
        <v>7.4447451537094603E-2</v>
      </c>
      <c r="F18" s="111">
        <v>265891.78769760003</v>
      </c>
      <c r="G18" s="112">
        <v>6.1403574678702062E-2</v>
      </c>
      <c r="H18" s="111"/>
      <c r="I18" s="112"/>
      <c r="J18" s="111"/>
      <c r="K18" s="112"/>
      <c r="L18" s="111"/>
      <c r="M18" s="112"/>
      <c r="N18" s="111"/>
      <c r="O18" s="112"/>
      <c r="P18" s="111"/>
      <c r="Q18" s="112"/>
      <c r="R18" s="111"/>
      <c r="S18" s="112"/>
      <c r="T18" s="111"/>
      <c r="U18" s="112"/>
      <c r="V18" s="111"/>
      <c r="W18" s="112"/>
      <c r="X18" s="111"/>
      <c r="Y18" s="112"/>
      <c r="Z18" s="111">
        <v>1242431.7556976001</v>
      </c>
      <c r="AA18" s="112">
        <v>1.0416125711409246E-2</v>
      </c>
    </row>
    <row r="19" spans="1:27" x14ac:dyDescent="0.3">
      <c r="A19" s="89" t="s">
        <v>466</v>
      </c>
      <c r="B19" s="104">
        <v>4874.8999999999996</v>
      </c>
      <c r="C19" s="112">
        <v>2.9463212056673738E-3</v>
      </c>
      <c r="D19" s="104">
        <v>971665.06799999997</v>
      </c>
      <c r="E19" s="112">
        <v>7.4447451537094603E-2</v>
      </c>
      <c r="F19" s="104">
        <v>265891.78769760003</v>
      </c>
      <c r="G19" s="112">
        <v>6.1403574678702062E-2</v>
      </c>
      <c r="H19" s="104"/>
      <c r="I19" s="112"/>
      <c r="J19" s="104"/>
      <c r="K19" s="112"/>
      <c r="L19" s="104"/>
      <c r="M19" s="112"/>
      <c r="N19" s="104"/>
      <c r="O19" s="112"/>
      <c r="P19" s="104"/>
      <c r="Q19" s="112"/>
      <c r="R19" s="104"/>
      <c r="S19" s="112"/>
      <c r="T19" s="104"/>
      <c r="U19" s="112"/>
      <c r="V19" s="104"/>
      <c r="W19" s="112"/>
      <c r="X19" s="104"/>
      <c r="Y19" s="112"/>
      <c r="Z19" s="104">
        <v>1242431.7556976001</v>
      </c>
      <c r="AA19" s="105">
        <v>1.0416125711409246E-2</v>
      </c>
    </row>
    <row r="20" spans="1:27" x14ac:dyDescent="0.3">
      <c r="A20" s="87" t="s">
        <v>1129</v>
      </c>
      <c r="B20" s="104"/>
      <c r="C20" s="112"/>
      <c r="D20" s="104">
        <v>114267.656</v>
      </c>
      <c r="E20" s="112">
        <v>8.7550083485324979E-3</v>
      </c>
      <c r="F20" s="104">
        <v>8969.8160000000007</v>
      </c>
      <c r="G20" s="112">
        <v>2.0714395558414913E-3</v>
      </c>
      <c r="H20" s="104"/>
      <c r="I20" s="112"/>
      <c r="J20" s="104"/>
      <c r="K20" s="112"/>
      <c r="L20" s="104"/>
      <c r="M20" s="112"/>
      <c r="N20" s="104"/>
      <c r="O20" s="112"/>
      <c r="P20" s="104"/>
      <c r="Q20" s="112"/>
      <c r="R20" s="104"/>
      <c r="S20" s="112"/>
      <c r="T20" s="104"/>
      <c r="U20" s="112"/>
      <c r="V20" s="104"/>
      <c r="W20" s="112"/>
      <c r="X20" s="104"/>
      <c r="Y20" s="112"/>
      <c r="Z20" s="104">
        <v>123237.47200000001</v>
      </c>
      <c r="AA20" s="105">
        <v>1.0331810941096964E-3</v>
      </c>
    </row>
    <row r="21" spans="1:27" x14ac:dyDescent="0.3">
      <c r="A21" s="87" t="s">
        <v>1130</v>
      </c>
      <c r="B21" s="104">
        <v>4874.8999999999996</v>
      </c>
      <c r="C21" s="112">
        <v>2.9463212056673738E-3</v>
      </c>
      <c r="D21" s="104">
        <v>857397.41200000001</v>
      </c>
      <c r="E21" s="112">
        <v>6.56924431885621E-2</v>
      </c>
      <c r="F21" s="104">
        <v>256921.97169760003</v>
      </c>
      <c r="G21" s="112">
        <v>5.933213512286057E-2</v>
      </c>
      <c r="H21" s="104"/>
      <c r="I21" s="112"/>
      <c r="J21" s="104"/>
      <c r="K21" s="112"/>
      <c r="L21" s="104"/>
      <c r="M21" s="112"/>
      <c r="N21" s="104"/>
      <c r="O21" s="112"/>
      <c r="P21" s="104"/>
      <c r="Q21" s="112"/>
      <c r="R21" s="104"/>
      <c r="S21" s="112"/>
      <c r="T21" s="104"/>
      <c r="U21" s="112"/>
      <c r="V21" s="104"/>
      <c r="W21" s="112"/>
      <c r="X21" s="104"/>
      <c r="Y21" s="112"/>
      <c r="Z21" s="104">
        <v>1119194.2836976</v>
      </c>
      <c r="AA21" s="105">
        <v>9.382944617299549E-3</v>
      </c>
    </row>
    <row r="22" spans="1:27" x14ac:dyDescent="0.3">
      <c r="A22" s="85" t="s">
        <v>490</v>
      </c>
      <c r="B22" s="111">
        <v>5783.6149800000003</v>
      </c>
      <c r="C22" s="112">
        <v>3.4955357978603634E-3</v>
      </c>
      <c r="D22" s="111">
        <v>148594.41564000002</v>
      </c>
      <c r="E22" s="112">
        <v>1.1385070762924445E-2</v>
      </c>
      <c r="F22" s="111">
        <v>45824.026379999996</v>
      </c>
      <c r="G22" s="112">
        <v>1.0582346488652163E-2</v>
      </c>
      <c r="H22" s="111"/>
      <c r="I22" s="112"/>
      <c r="J22" s="111"/>
      <c r="K22" s="112"/>
      <c r="L22" s="111"/>
      <c r="M22" s="112"/>
      <c r="N22" s="111"/>
      <c r="O22" s="112"/>
      <c r="P22" s="111"/>
      <c r="Q22" s="112"/>
      <c r="R22" s="111"/>
      <c r="S22" s="112"/>
      <c r="T22" s="111"/>
      <c r="U22" s="112"/>
      <c r="V22" s="111"/>
      <c r="W22" s="112"/>
      <c r="X22" s="111"/>
      <c r="Y22" s="112"/>
      <c r="Z22" s="111">
        <v>200202.05700000003</v>
      </c>
      <c r="AA22" s="112">
        <v>1.6784260252780243E-3</v>
      </c>
    </row>
    <row r="23" spans="1:27" x14ac:dyDescent="0.3">
      <c r="A23" s="89" t="s">
        <v>466</v>
      </c>
      <c r="B23" s="104">
        <v>5783.6149800000003</v>
      </c>
      <c r="C23" s="112">
        <v>3.4955357978603634E-3</v>
      </c>
      <c r="D23" s="104">
        <v>148594.41564000002</v>
      </c>
      <c r="E23" s="112">
        <v>1.1385070762924445E-2</v>
      </c>
      <c r="F23" s="104">
        <v>45824.026379999996</v>
      </c>
      <c r="G23" s="112">
        <v>1.0582346488652163E-2</v>
      </c>
      <c r="H23" s="104"/>
      <c r="I23" s="112"/>
      <c r="J23" s="104"/>
      <c r="K23" s="112"/>
      <c r="L23" s="104"/>
      <c r="M23" s="112"/>
      <c r="N23" s="104"/>
      <c r="O23" s="112"/>
      <c r="P23" s="104"/>
      <c r="Q23" s="112"/>
      <c r="R23" s="104"/>
      <c r="S23" s="112"/>
      <c r="T23" s="104"/>
      <c r="U23" s="112"/>
      <c r="V23" s="104"/>
      <c r="W23" s="112"/>
      <c r="X23" s="104"/>
      <c r="Y23" s="112"/>
      <c r="Z23" s="104">
        <v>200202.05700000003</v>
      </c>
      <c r="AA23" s="105">
        <v>1.6784260252780243E-3</v>
      </c>
    </row>
    <row r="24" spans="1:27" x14ac:dyDescent="0.3">
      <c r="A24" s="87" t="s">
        <v>1129</v>
      </c>
      <c r="B24" s="104"/>
      <c r="C24" s="112"/>
      <c r="D24" s="104">
        <v>7563.1888200000003</v>
      </c>
      <c r="E24" s="112">
        <v>5.7947964960992676E-4</v>
      </c>
      <c r="F24" s="104"/>
      <c r="G24" s="112"/>
      <c r="H24" s="104"/>
      <c r="I24" s="112"/>
      <c r="J24" s="104"/>
      <c r="K24" s="112"/>
      <c r="L24" s="104"/>
      <c r="M24" s="112"/>
      <c r="N24" s="104"/>
      <c r="O24" s="112"/>
      <c r="P24" s="104"/>
      <c r="Q24" s="112"/>
      <c r="R24" s="104"/>
      <c r="S24" s="112"/>
      <c r="T24" s="104"/>
      <c r="U24" s="112"/>
      <c r="V24" s="104"/>
      <c r="W24" s="112"/>
      <c r="X24" s="104"/>
      <c r="Y24" s="112"/>
      <c r="Z24" s="104">
        <v>7563.1888200000003</v>
      </c>
      <c r="AA24" s="105">
        <v>6.3407205399392018E-5</v>
      </c>
    </row>
    <row r="25" spans="1:27" x14ac:dyDescent="0.3">
      <c r="A25" s="87" t="s">
        <v>1130</v>
      </c>
      <c r="B25" s="104">
        <v>5783.6149800000003</v>
      </c>
      <c r="C25" s="112">
        <v>3.4955357978603634E-3</v>
      </c>
      <c r="D25" s="104">
        <v>141031.22682000001</v>
      </c>
      <c r="E25" s="112">
        <v>1.0805591113314517E-2</v>
      </c>
      <c r="F25" s="104">
        <v>45824.026379999996</v>
      </c>
      <c r="G25" s="112">
        <v>1.0582346488652163E-2</v>
      </c>
      <c r="H25" s="104"/>
      <c r="I25" s="112"/>
      <c r="J25" s="104"/>
      <c r="K25" s="112"/>
      <c r="L25" s="104"/>
      <c r="M25" s="112"/>
      <c r="N25" s="104"/>
      <c r="O25" s="112"/>
      <c r="P25" s="104"/>
      <c r="Q25" s="112"/>
      <c r="R25" s="104"/>
      <c r="S25" s="112"/>
      <c r="T25" s="104"/>
      <c r="U25" s="112"/>
      <c r="V25" s="104"/>
      <c r="W25" s="112"/>
      <c r="X25" s="104"/>
      <c r="Y25" s="112"/>
      <c r="Z25" s="104">
        <v>192638.86818000002</v>
      </c>
      <c r="AA25" s="105">
        <v>1.6150188198786322E-3</v>
      </c>
    </row>
    <row r="26" spans="1:27" x14ac:dyDescent="0.3">
      <c r="A26" s="85" t="s">
        <v>726</v>
      </c>
      <c r="B26" s="111"/>
      <c r="C26" s="112"/>
      <c r="D26" s="111">
        <v>228731.66419986958</v>
      </c>
      <c r="E26" s="112">
        <v>1.7525060894253316E-2</v>
      </c>
      <c r="F26" s="111">
        <v>162319.53916313522</v>
      </c>
      <c r="G26" s="112">
        <v>3.7485174066946333E-2</v>
      </c>
      <c r="H26" s="111"/>
      <c r="I26" s="112"/>
      <c r="J26" s="111"/>
      <c r="K26" s="112"/>
      <c r="L26" s="111"/>
      <c r="M26" s="112"/>
      <c r="N26" s="111"/>
      <c r="O26" s="112"/>
      <c r="P26" s="111"/>
      <c r="Q26" s="112"/>
      <c r="R26" s="111"/>
      <c r="S26" s="112"/>
      <c r="T26" s="111"/>
      <c r="U26" s="112"/>
      <c r="V26" s="111"/>
      <c r="W26" s="112"/>
      <c r="X26" s="111"/>
      <c r="Y26" s="112"/>
      <c r="Z26" s="111">
        <v>391051.20336300484</v>
      </c>
      <c r="AA26" s="112">
        <v>3.2784404255184873E-3</v>
      </c>
    </row>
    <row r="27" spans="1:27" x14ac:dyDescent="0.3">
      <c r="A27" s="89" t="s">
        <v>466</v>
      </c>
      <c r="B27" s="104"/>
      <c r="C27" s="112"/>
      <c r="D27" s="104">
        <v>228731.66419986958</v>
      </c>
      <c r="E27" s="112">
        <v>1.7525060894253316E-2</v>
      </c>
      <c r="F27" s="104">
        <v>162319.53916313522</v>
      </c>
      <c r="G27" s="112">
        <v>3.7485174066946333E-2</v>
      </c>
      <c r="H27" s="104"/>
      <c r="I27" s="112"/>
      <c r="J27" s="104"/>
      <c r="K27" s="112"/>
      <c r="L27" s="104"/>
      <c r="M27" s="112"/>
      <c r="N27" s="104"/>
      <c r="O27" s="112"/>
      <c r="P27" s="104"/>
      <c r="Q27" s="112"/>
      <c r="R27" s="104"/>
      <c r="S27" s="112"/>
      <c r="T27" s="104"/>
      <c r="U27" s="112"/>
      <c r="V27" s="104"/>
      <c r="W27" s="112"/>
      <c r="X27" s="104"/>
      <c r="Y27" s="112"/>
      <c r="Z27" s="104">
        <v>391051.20336300484</v>
      </c>
      <c r="AA27" s="105">
        <v>3.2784404255184873E-3</v>
      </c>
    </row>
    <row r="28" spans="1:27" x14ac:dyDescent="0.3">
      <c r="A28" s="87" t="s">
        <v>1129</v>
      </c>
      <c r="B28" s="104"/>
      <c r="C28" s="112"/>
      <c r="D28" s="104">
        <v>222205.23017375759</v>
      </c>
      <c r="E28" s="112">
        <v>1.702501576875641E-2</v>
      </c>
      <c r="F28" s="104">
        <v>106714.23689203203</v>
      </c>
      <c r="G28" s="112">
        <v>2.4643993975973916E-2</v>
      </c>
      <c r="H28" s="104"/>
      <c r="I28" s="112"/>
      <c r="J28" s="104"/>
      <c r="K28" s="112"/>
      <c r="L28" s="104"/>
      <c r="M28" s="112"/>
      <c r="N28" s="104"/>
      <c r="O28" s="112"/>
      <c r="P28" s="104"/>
      <c r="Q28" s="112"/>
      <c r="R28" s="104"/>
      <c r="S28" s="112"/>
      <c r="T28" s="104"/>
      <c r="U28" s="112"/>
      <c r="V28" s="104"/>
      <c r="W28" s="112"/>
      <c r="X28" s="104"/>
      <c r="Y28" s="112"/>
      <c r="Z28" s="104">
        <v>328919.46706578962</v>
      </c>
      <c r="AA28" s="105">
        <v>2.7575490582686631E-3</v>
      </c>
    </row>
    <row r="29" spans="1:27" x14ac:dyDescent="0.3">
      <c r="A29" s="87" t="s">
        <v>1130</v>
      </c>
      <c r="B29" s="104"/>
      <c r="C29" s="112"/>
      <c r="D29" s="104">
        <v>6526.4340261120005</v>
      </c>
      <c r="E29" s="112">
        <v>5.000451254969046E-4</v>
      </c>
      <c r="F29" s="104">
        <v>55605.30227110321</v>
      </c>
      <c r="G29" s="112">
        <v>1.2841180090972421E-2</v>
      </c>
      <c r="H29" s="104"/>
      <c r="I29" s="112"/>
      <c r="J29" s="104"/>
      <c r="K29" s="112"/>
      <c r="L29" s="104"/>
      <c r="M29" s="112"/>
      <c r="N29" s="104"/>
      <c r="O29" s="112"/>
      <c r="P29" s="104"/>
      <c r="Q29" s="112"/>
      <c r="R29" s="104"/>
      <c r="S29" s="112"/>
      <c r="T29" s="104"/>
      <c r="U29" s="112"/>
      <c r="V29" s="104"/>
      <c r="W29" s="112"/>
      <c r="X29" s="104"/>
      <c r="Y29" s="112"/>
      <c r="Z29" s="104">
        <v>62131.736297215204</v>
      </c>
      <c r="AA29" s="105">
        <v>5.2089136724982419E-4</v>
      </c>
    </row>
    <row r="30" spans="1:27" x14ac:dyDescent="0.3">
      <c r="A30" s="85" t="s">
        <v>727</v>
      </c>
      <c r="B30" s="111">
        <v>139211.5638244104</v>
      </c>
      <c r="C30" s="112">
        <v>8.4137517194194225E-2</v>
      </c>
      <c r="D30" s="111">
        <v>94825.352925078012</v>
      </c>
      <c r="E30" s="112">
        <v>7.265369620530226E-3</v>
      </c>
      <c r="F30" s="111"/>
      <c r="G30" s="112"/>
      <c r="H30" s="111"/>
      <c r="I30" s="112"/>
      <c r="J30" s="111"/>
      <c r="K30" s="112"/>
      <c r="L30" s="111"/>
      <c r="M30" s="112"/>
      <c r="N30" s="111"/>
      <c r="O30" s="112"/>
      <c r="P30" s="111"/>
      <c r="Q30" s="112"/>
      <c r="R30" s="111"/>
      <c r="S30" s="112"/>
      <c r="T30" s="111"/>
      <c r="U30" s="112"/>
      <c r="V30" s="111"/>
      <c r="W30" s="112"/>
      <c r="X30" s="111"/>
      <c r="Y30" s="112"/>
      <c r="Z30" s="111">
        <v>234036.91674948839</v>
      </c>
      <c r="AA30" s="112">
        <v>1.9620859936927003E-3</v>
      </c>
    </row>
    <row r="31" spans="1:27" x14ac:dyDescent="0.3">
      <c r="A31" s="89" t="s">
        <v>466</v>
      </c>
      <c r="B31" s="104">
        <v>139211.5638244104</v>
      </c>
      <c r="C31" s="112">
        <v>8.4137517194194225E-2</v>
      </c>
      <c r="D31" s="104">
        <v>94825.352925078012</v>
      </c>
      <c r="E31" s="112">
        <v>7.265369620530226E-3</v>
      </c>
      <c r="F31" s="104"/>
      <c r="G31" s="112"/>
      <c r="H31" s="104"/>
      <c r="I31" s="112"/>
      <c r="J31" s="104"/>
      <c r="K31" s="112"/>
      <c r="L31" s="104"/>
      <c r="M31" s="112"/>
      <c r="N31" s="104"/>
      <c r="O31" s="112"/>
      <c r="P31" s="104"/>
      <c r="Q31" s="112"/>
      <c r="R31" s="104"/>
      <c r="S31" s="112"/>
      <c r="T31" s="104"/>
      <c r="U31" s="112"/>
      <c r="V31" s="104"/>
      <c r="W31" s="112"/>
      <c r="X31" s="104"/>
      <c r="Y31" s="112"/>
      <c r="Z31" s="104">
        <v>234036.91674948839</v>
      </c>
      <c r="AA31" s="105">
        <v>1.9620859936927003E-3</v>
      </c>
    </row>
    <row r="32" spans="1:27" x14ac:dyDescent="0.3">
      <c r="A32" s="87" t="s">
        <v>1129</v>
      </c>
      <c r="B32" s="104">
        <v>35904.059210817002</v>
      </c>
      <c r="C32" s="112">
        <v>2.1699909951458929E-2</v>
      </c>
      <c r="D32" s="104">
        <v>34217.944074366002</v>
      </c>
      <c r="E32" s="112">
        <v>2.6217251366449004E-3</v>
      </c>
      <c r="F32" s="104"/>
      <c r="G32" s="112"/>
      <c r="H32" s="104"/>
      <c r="I32" s="112"/>
      <c r="J32" s="104"/>
      <c r="K32" s="112"/>
      <c r="L32" s="104"/>
      <c r="M32" s="112"/>
      <c r="N32" s="104"/>
      <c r="O32" s="112"/>
      <c r="P32" s="104"/>
      <c r="Q32" s="112"/>
      <c r="R32" s="104"/>
      <c r="S32" s="112"/>
      <c r="T32" s="104"/>
      <c r="U32" s="112"/>
      <c r="V32" s="104"/>
      <c r="W32" s="112"/>
      <c r="X32" s="104"/>
      <c r="Y32" s="112"/>
      <c r="Z32" s="104">
        <v>70122.003285183004</v>
      </c>
      <c r="AA32" s="105">
        <v>5.8787905090546715E-4</v>
      </c>
    </row>
    <row r="33" spans="1:27" x14ac:dyDescent="0.3">
      <c r="A33" s="87" t="s">
        <v>1130</v>
      </c>
      <c r="B33" s="104">
        <v>103307.50461359341</v>
      </c>
      <c r="C33" s="112">
        <v>6.2437607242735296E-2</v>
      </c>
      <c r="D33" s="104">
        <v>60607.408850712003</v>
      </c>
      <c r="E33" s="112">
        <v>4.6436444838853256E-3</v>
      </c>
      <c r="F33" s="104"/>
      <c r="G33" s="112"/>
      <c r="H33" s="104"/>
      <c r="I33" s="112"/>
      <c r="J33" s="104"/>
      <c r="K33" s="112"/>
      <c r="L33" s="104"/>
      <c r="M33" s="112"/>
      <c r="N33" s="104"/>
      <c r="O33" s="112"/>
      <c r="P33" s="104"/>
      <c r="Q33" s="112"/>
      <c r="R33" s="104"/>
      <c r="S33" s="112"/>
      <c r="T33" s="104"/>
      <c r="U33" s="112"/>
      <c r="V33" s="104"/>
      <c r="W33" s="112"/>
      <c r="X33" s="104"/>
      <c r="Y33" s="112"/>
      <c r="Z33" s="104">
        <v>163914.9134643054</v>
      </c>
      <c r="AA33" s="105">
        <v>1.374206942787233E-3</v>
      </c>
    </row>
    <row r="34" spans="1:27" x14ac:dyDescent="0.3">
      <c r="A34" s="85" t="s">
        <v>466</v>
      </c>
      <c r="B34" s="111">
        <v>707701</v>
      </c>
      <c r="C34" s="112">
        <v>0.42772456123653946</v>
      </c>
      <c r="D34" s="111">
        <v>1028082.7899999999</v>
      </c>
      <c r="E34" s="112">
        <v>7.8770088794265489E-2</v>
      </c>
      <c r="F34" s="111">
        <v>497922.28599999996</v>
      </c>
      <c r="G34" s="112">
        <v>0.11498741099654888</v>
      </c>
      <c r="H34" s="111">
        <v>1528125.6011528801</v>
      </c>
      <c r="I34" s="112">
        <v>0.19686952192669793</v>
      </c>
      <c r="J34" s="111">
        <v>3402179.2675809199</v>
      </c>
      <c r="K34" s="112">
        <v>0.11953037715250248</v>
      </c>
      <c r="L34" s="111">
        <v>929633.44845734001</v>
      </c>
      <c r="M34" s="112">
        <v>0.2916486304886739</v>
      </c>
      <c r="N34" s="111">
        <v>1583838.2</v>
      </c>
      <c r="O34" s="112">
        <v>0.32410034283804362</v>
      </c>
      <c r="P34" s="111">
        <v>1956684</v>
      </c>
      <c r="Q34" s="112">
        <v>0.1432610759894016</v>
      </c>
      <c r="R34" s="111">
        <v>456559.6</v>
      </c>
      <c r="S34" s="112">
        <v>0.13637018018436883</v>
      </c>
      <c r="T34" s="111">
        <v>1711930.4</v>
      </c>
      <c r="U34" s="112">
        <v>0.25553235844576239</v>
      </c>
      <c r="V34" s="111">
        <v>3569435.4</v>
      </c>
      <c r="W34" s="112">
        <v>0.15915307095187745</v>
      </c>
      <c r="X34" s="111">
        <v>465300.8</v>
      </c>
      <c r="Y34" s="112">
        <v>0.16656748876718724</v>
      </c>
      <c r="Z34" s="111">
        <v>17837392.793191139</v>
      </c>
      <c r="AA34" s="112">
        <v>0.14954264074918416</v>
      </c>
    </row>
    <row r="35" spans="1:27" x14ac:dyDescent="0.3">
      <c r="A35" s="89" t="s">
        <v>470</v>
      </c>
      <c r="B35" s="104">
        <v>707701</v>
      </c>
      <c r="C35" s="112">
        <v>0.42772456123653946</v>
      </c>
      <c r="D35" s="104">
        <v>1028082.7899999999</v>
      </c>
      <c r="E35" s="112">
        <v>7.8770088794265489E-2</v>
      </c>
      <c r="F35" s="104">
        <v>497922.28599999996</v>
      </c>
      <c r="G35" s="112">
        <v>0.11498741099654888</v>
      </c>
      <c r="H35" s="104">
        <v>1528125.6011528801</v>
      </c>
      <c r="I35" s="112">
        <v>0.19686952192669793</v>
      </c>
      <c r="J35" s="104">
        <v>3402179.2675809199</v>
      </c>
      <c r="K35" s="112">
        <v>0.11953037715250248</v>
      </c>
      <c r="L35" s="104">
        <v>929633.44845734001</v>
      </c>
      <c r="M35" s="112">
        <v>0.2916486304886739</v>
      </c>
      <c r="N35" s="104">
        <v>1583838.2</v>
      </c>
      <c r="O35" s="112">
        <v>0.32410034283804362</v>
      </c>
      <c r="P35" s="104">
        <v>1956684</v>
      </c>
      <c r="Q35" s="112">
        <v>0.1432610759894016</v>
      </c>
      <c r="R35" s="104">
        <v>456559.6</v>
      </c>
      <c r="S35" s="112">
        <v>0.13637018018436883</v>
      </c>
      <c r="T35" s="104">
        <v>1711930.4</v>
      </c>
      <c r="U35" s="112">
        <v>0.25553235844576239</v>
      </c>
      <c r="V35" s="104">
        <v>3569435.4</v>
      </c>
      <c r="W35" s="112">
        <v>0.15915307095187745</v>
      </c>
      <c r="X35" s="104">
        <v>465300.8</v>
      </c>
      <c r="Y35" s="112">
        <v>0.16656748876718724</v>
      </c>
      <c r="Z35" s="104">
        <v>17837392.793191139</v>
      </c>
      <c r="AA35" s="105">
        <v>0.14954264074918416</v>
      </c>
    </row>
    <row r="36" spans="1:27" x14ac:dyDescent="0.3">
      <c r="A36" s="87" t="s">
        <v>1129</v>
      </c>
      <c r="B36" s="104">
        <v>228111.69999999998</v>
      </c>
      <c r="C36" s="112">
        <v>0.13786751296864228</v>
      </c>
      <c r="D36" s="104">
        <v>67240</v>
      </c>
      <c r="E36" s="112">
        <v>5.1518232014431545E-3</v>
      </c>
      <c r="F36" s="104">
        <v>55136.800000000003</v>
      </c>
      <c r="G36" s="112">
        <v>1.2732986775037654E-2</v>
      </c>
      <c r="H36" s="104">
        <v>456986.631154</v>
      </c>
      <c r="I36" s="112">
        <v>5.8873916865410589E-2</v>
      </c>
      <c r="J36" s="104">
        <v>1020213.499485</v>
      </c>
      <c r="K36" s="112">
        <v>3.5843644552047686E-2</v>
      </c>
      <c r="L36" s="104">
        <v>297793.73240599997</v>
      </c>
      <c r="M36" s="112">
        <v>9.3425139089437614E-2</v>
      </c>
      <c r="N36" s="104">
        <v>613901.19999999995</v>
      </c>
      <c r="O36" s="112">
        <v>0.1256224211467348</v>
      </c>
      <c r="P36" s="104">
        <v>769898</v>
      </c>
      <c r="Q36" s="112">
        <v>5.6369048799953553E-2</v>
      </c>
      <c r="R36" s="104">
        <v>238029.6</v>
      </c>
      <c r="S36" s="112">
        <v>7.1097266252233532E-2</v>
      </c>
      <c r="T36" s="104">
        <v>516739.4</v>
      </c>
      <c r="U36" s="112">
        <v>7.7131428698180821E-2</v>
      </c>
      <c r="V36" s="104">
        <v>874120</v>
      </c>
      <c r="W36" s="112">
        <v>3.8975038567851686E-2</v>
      </c>
      <c r="X36" s="104">
        <v>344268.79999999999</v>
      </c>
      <c r="Y36" s="112">
        <v>0.12324068533063565</v>
      </c>
      <c r="Z36" s="104">
        <v>5482439.3630450005</v>
      </c>
      <c r="AA36" s="105">
        <v>4.5962908907291607E-2</v>
      </c>
    </row>
    <row r="37" spans="1:27" x14ac:dyDescent="0.3">
      <c r="A37" s="87" t="s">
        <v>1130</v>
      </c>
      <c r="B37" s="104">
        <v>479589.3</v>
      </c>
      <c r="C37" s="112">
        <v>0.28985704826789715</v>
      </c>
      <c r="D37" s="104">
        <v>960842.78999999992</v>
      </c>
      <c r="E37" s="112">
        <v>7.3618265592822335E-2</v>
      </c>
      <c r="F37" s="104">
        <v>442785.48599999998</v>
      </c>
      <c r="G37" s="112">
        <v>0.10225442422151122</v>
      </c>
      <c r="H37" s="104">
        <v>1071138.9699988801</v>
      </c>
      <c r="I37" s="112">
        <v>0.13799560506128736</v>
      </c>
      <c r="J37" s="104">
        <v>2381965.7680959199</v>
      </c>
      <c r="K37" s="112">
        <v>8.3686732600454797E-2</v>
      </c>
      <c r="L37" s="104">
        <v>631839.71605133999</v>
      </c>
      <c r="M37" s="112">
        <v>0.19822349139923628</v>
      </c>
      <c r="N37" s="104">
        <v>969937</v>
      </c>
      <c r="O37" s="112">
        <v>0.19847792169130882</v>
      </c>
      <c r="P37" s="104">
        <v>1186786</v>
      </c>
      <c r="Q37" s="112">
        <v>8.6892027189448051E-2</v>
      </c>
      <c r="R37" s="104">
        <v>218530</v>
      </c>
      <c r="S37" s="112">
        <v>6.5272913932135301E-2</v>
      </c>
      <c r="T37" s="104">
        <v>1195191</v>
      </c>
      <c r="U37" s="112">
        <v>0.17840092974758157</v>
      </c>
      <c r="V37" s="104">
        <v>2695315.4</v>
      </c>
      <c r="W37" s="112">
        <v>0.12017803238402576</v>
      </c>
      <c r="X37" s="104">
        <v>121032</v>
      </c>
      <c r="Y37" s="112">
        <v>4.3326803436551597E-2</v>
      </c>
      <c r="Z37" s="104">
        <v>12354953.430146139</v>
      </c>
      <c r="AA37" s="105">
        <v>0.10357973184189255</v>
      </c>
    </row>
    <row r="38" spans="1:27" x14ac:dyDescent="0.3">
      <c r="A38" s="28" t="s">
        <v>1120</v>
      </c>
      <c r="B38" s="102">
        <v>177546.48667664902</v>
      </c>
      <c r="C38" s="103">
        <v>0.10730660704571393</v>
      </c>
      <c r="D38" s="102">
        <v>223420.719900272</v>
      </c>
      <c r="E38" s="103">
        <v>1.7118144682709009E-2</v>
      </c>
      <c r="F38" s="102">
        <v>65424.520000000004</v>
      </c>
      <c r="G38" s="103">
        <v>1.510877577086785E-2</v>
      </c>
      <c r="H38" s="102">
        <v>7256695.2460871767</v>
      </c>
      <c r="I38" s="103">
        <v>0.93488527565215407</v>
      </c>
      <c r="J38" s="102">
        <v>17284332.288380899</v>
      </c>
      <c r="K38" s="103">
        <v>0.60725864064428103</v>
      </c>
      <c r="L38" s="102">
        <v>3282519.9724271591</v>
      </c>
      <c r="M38" s="103">
        <v>1.0298063780931523</v>
      </c>
      <c r="N38" s="102">
        <v>3575885.8915918744</v>
      </c>
      <c r="O38" s="103">
        <v>0.73173247331365654</v>
      </c>
      <c r="P38" s="102">
        <v>6886777.0707264161</v>
      </c>
      <c r="Q38" s="103">
        <v>0.50422403068221833</v>
      </c>
      <c r="R38" s="102">
        <v>2631051.4711353877</v>
      </c>
      <c r="S38" s="103">
        <v>0.78587103018550353</v>
      </c>
      <c r="T38" s="102">
        <v>2903300.6749244616</v>
      </c>
      <c r="U38" s="103">
        <v>0.43336298528294231</v>
      </c>
      <c r="V38" s="102">
        <v>7304895.2574643064</v>
      </c>
      <c r="W38" s="103">
        <v>0.32570879786961543</v>
      </c>
      <c r="X38" s="102">
        <v>1191492.7999999998</v>
      </c>
      <c r="Y38" s="103">
        <v>0.42652830938649677</v>
      </c>
      <c r="Z38" s="102">
        <v>52783342.399314597</v>
      </c>
      <c r="AA38" s="103">
        <v>0.44251760901822629</v>
      </c>
    </row>
    <row r="39" spans="1:27" x14ac:dyDescent="0.3">
      <c r="A39" s="85" t="s">
        <v>720</v>
      </c>
      <c r="B39" s="111"/>
      <c r="C39" s="112"/>
      <c r="D39" s="111"/>
      <c r="E39" s="112"/>
      <c r="F39" s="111"/>
      <c r="G39" s="112"/>
      <c r="H39" s="111">
        <v>298315.95277373993</v>
      </c>
      <c r="I39" s="112">
        <v>3.8432259076980189E-2</v>
      </c>
      <c r="J39" s="111">
        <v>286092.94302884</v>
      </c>
      <c r="K39" s="112">
        <v>1.0051439001690785E-2</v>
      </c>
      <c r="L39" s="111"/>
      <c r="M39" s="112"/>
      <c r="N39" s="111"/>
      <c r="O39" s="112"/>
      <c r="P39" s="111"/>
      <c r="Q39" s="112"/>
      <c r="R39" s="111"/>
      <c r="S39" s="112"/>
      <c r="T39" s="111"/>
      <c r="U39" s="112"/>
      <c r="V39" s="111"/>
      <c r="W39" s="112"/>
      <c r="X39" s="111"/>
      <c r="Y39" s="112"/>
      <c r="Z39" s="111">
        <v>584408.89580257982</v>
      </c>
      <c r="AA39" s="112">
        <v>4.8994856237618133E-3</v>
      </c>
    </row>
    <row r="40" spans="1:27" x14ac:dyDescent="0.3">
      <c r="A40" s="89" t="s">
        <v>466</v>
      </c>
      <c r="B40" s="104"/>
      <c r="C40" s="112"/>
      <c r="D40" s="104"/>
      <c r="E40" s="112"/>
      <c r="F40" s="104"/>
      <c r="G40" s="112"/>
      <c r="H40" s="104">
        <v>298315.95277373993</v>
      </c>
      <c r="I40" s="112">
        <v>3.8432259076980189E-2</v>
      </c>
      <c r="J40" s="104">
        <v>286092.94302884</v>
      </c>
      <c r="K40" s="112">
        <v>1.0051439001690785E-2</v>
      </c>
      <c r="L40" s="104"/>
      <c r="M40" s="112"/>
      <c r="N40" s="104"/>
      <c r="O40" s="112"/>
      <c r="P40" s="104"/>
      <c r="Q40" s="112"/>
      <c r="R40" s="104"/>
      <c r="S40" s="112"/>
      <c r="T40" s="104"/>
      <c r="U40" s="112"/>
      <c r="V40" s="104"/>
      <c r="W40" s="112"/>
      <c r="X40" s="104"/>
      <c r="Y40" s="112"/>
      <c r="Z40" s="104">
        <v>584408.89580257982</v>
      </c>
      <c r="AA40" s="105">
        <v>4.8994856237618133E-3</v>
      </c>
    </row>
    <row r="41" spans="1:27" x14ac:dyDescent="0.3">
      <c r="A41" s="87" t="s">
        <v>1129</v>
      </c>
      <c r="B41" s="104"/>
      <c r="C41" s="112"/>
      <c r="D41" s="104"/>
      <c r="E41" s="112"/>
      <c r="F41" s="104"/>
      <c r="G41" s="112"/>
      <c r="H41" s="104">
        <v>149157.97638686997</v>
      </c>
      <c r="I41" s="112">
        <v>1.9216129538490091E-2</v>
      </c>
      <c r="J41" s="104">
        <v>143046.47151442</v>
      </c>
      <c r="K41" s="112">
        <v>5.0257195008453926E-3</v>
      </c>
      <c r="L41" s="104"/>
      <c r="M41" s="112"/>
      <c r="N41" s="104"/>
      <c r="O41" s="112"/>
      <c r="P41" s="104"/>
      <c r="Q41" s="112"/>
      <c r="R41" s="104"/>
      <c r="S41" s="112"/>
      <c r="T41" s="104"/>
      <c r="U41" s="112"/>
      <c r="V41" s="104"/>
      <c r="W41" s="112"/>
      <c r="X41" s="104"/>
      <c r="Y41" s="112"/>
      <c r="Z41" s="104">
        <v>292204.44790128991</v>
      </c>
      <c r="AA41" s="105">
        <v>2.4497428118809067E-3</v>
      </c>
    </row>
    <row r="42" spans="1:27" x14ac:dyDescent="0.3">
      <c r="A42" s="87" t="s">
        <v>1130</v>
      </c>
      <c r="B42" s="104"/>
      <c r="C42" s="112"/>
      <c r="D42" s="104"/>
      <c r="E42" s="112"/>
      <c r="F42" s="104"/>
      <c r="G42" s="112"/>
      <c r="H42" s="104">
        <v>149157.97638687</v>
      </c>
      <c r="I42" s="112">
        <v>1.9216129538490098E-2</v>
      </c>
      <c r="J42" s="104">
        <v>143046.47151441997</v>
      </c>
      <c r="K42" s="112">
        <v>5.0257195008453917E-3</v>
      </c>
      <c r="L42" s="104"/>
      <c r="M42" s="112"/>
      <c r="N42" s="104"/>
      <c r="O42" s="112"/>
      <c r="P42" s="104"/>
      <c r="Q42" s="112"/>
      <c r="R42" s="104"/>
      <c r="S42" s="112"/>
      <c r="T42" s="104"/>
      <c r="U42" s="112"/>
      <c r="V42" s="104"/>
      <c r="W42" s="112"/>
      <c r="X42" s="104"/>
      <c r="Y42" s="112"/>
      <c r="Z42" s="104">
        <v>292204.44790128997</v>
      </c>
      <c r="AA42" s="105">
        <v>2.4497428118809067E-3</v>
      </c>
    </row>
    <row r="43" spans="1:27" x14ac:dyDescent="0.3">
      <c r="A43" s="85" t="s">
        <v>721</v>
      </c>
      <c r="B43" s="111">
        <v>24266.297307548997</v>
      </c>
      <c r="C43" s="112">
        <v>1.4666209838204006E-2</v>
      </c>
      <c r="D43" s="111">
        <v>6857.7329748719994</v>
      </c>
      <c r="E43" s="112">
        <v>5.2542873065507668E-4</v>
      </c>
      <c r="F43" s="111"/>
      <c r="G43" s="112"/>
      <c r="H43" s="111">
        <v>715657.88388021721</v>
      </c>
      <c r="I43" s="112">
        <v>9.2198720678638324E-2</v>
      </c>
      <c r="J43" s="111">
        <v>762664.81186698168</v>
      </c>
      <c r="K43" s="112">
        <v>2.6795064408296765E-2</v>
      </c>
      <c r="L43" s="111">
        <v>145383.4913555574</v>
      </c>
      <c r="M43" s="112">
        <v>4.5610338375702296E-2</v>
      </c>
      <c r="N43" s="111">
        <v>139974.25703706042</v>
      </c>
      <c r="O43" s="112">
        <v>2.8642890854767684E-2</v>
      </c>
      <c r="P43" s="111">
        <v>224171.15445</v>
      </c>
      <c r="Q43" s="112">
        <v>1.6412972555759301E-2</v>
      </c>
      <c r="R43" s="111">
        <v>78507.197549999997</v>
      </c>
      <c r="S43" s="112">
        <v>2.3449382458858248E-2</v>
      </c>
      <c r="T43" s="111">
        <v>95220.938502464996</v>
      </c>
      <c r="U43" s="112">
        <v>1.4213212750327804E-2</v>
      </c>
      <c r="V43" s="111">
        <v>139070.241423459</v>
      </c>
      <c r="W43" s="112">
        <v>6.2008282880151007E-3</v>
      </c>
      <c r="X43" s="111"/>
      <c r="Y43" s="112"/>
      <c r="Z43" s="111">
        <v>2331774.006348162</v>
      </c>
      <c r="AA43" s="112">
        <v>1.9548801026163076E-2</v>
      </c>
    </row>
    <row r="44" spans="1:27" x14ac:dyDescent="0.3">
      <c r="A44" s="89" t="s">
        <v>466</v>
      </c>
      <c r="B44" s="104">
        <v>24266.297307548997</v>
      </c>
      <c r="C44" s="112">
        <v>1.4666209838204006E-2</v>
      </c>
      <c r="D44" s="104">
        <v>6857.7329748719994</v>
      </c>
      <c r="E44" s="112">
        <v>5.2542873065507668E-4</v>
      </c>
      <c r="F44" s="104"/>
      <c r="G44" s="112"/>
      <c r="H44" s="104">
        <v>715657.88388021721</v>
      </c>
      <c r="I44" s="112">
        <v>9.2198720678638324E-2</v>
      </c>
      <c r="J44" s="104">
        <v>762664.81186698168</v>
      </c>
      <c r="K44" s="112">
        <v>2.6795064408296765E-2</v>
      </c>
      <c r="L44" s="104">
        <v>145383.4913555574</v>
      </c>
      <c r="M44" s="112">
        <v>4.5610338375702296E-2</v>
      </c>
      <c r="N44" s="104">
        <v>139974.25703706042</v>
      </c>
      <c r="O44" s="112">
        <v>2.8642890854767684E-2</v>
      </c>
      <c r="P44" s="104">
        <v>224171.15445</v>
      </c>
      <c r="Q44" s="112">
        <v>1.6412972555759301E-2</v>
      </c>
      <c r="R44" s="104">
        <v>78507.197549999997</v>
      </c>
      <c r="S44" s="112">
        <v>2.3449382458858248E-2</v>
      </c>
      <c r="T44" s="104">
        <v>95220.938502464996</v>
      </c>
      <c r="U44" s="112">
        <v>1.4213212750327804E-2</v>
      </c>
      <c r="V44" s="104">
        <v>139070.241423459</v>
      </c>
      <c r="W44" s="112">
        <v>6.2008282880151007E-3</v>
      </c>
      <c r="X44" s="104"/>
      <c r="Y44" s="112"/>
      <c r="Z44" s="104">
        <v>2331774.006348162</v>
      </c>
      <c r="AA44" s="105">
        <v>1.9548801026163076E-2</v>
      </c>
    </row>
    <row r="45" spans="1:27" x14ac:dyDescent="0.3">
      <c r="A45" s="87" t="s">
        <v>1129</v>
      </c>
      <c r="B45" s="104">
        <v>8826.2583892949988</v>
      </c>
      <c r="C45" s="112">
        <v>5.334466811438063E-3</v>
      </c>
      <c r="D45" s="104"/>
      <c r="E45" s="112"/>
      <c r="F45" s="104"/>
      <c r="G45" s="112"/>
      <c r="H45" s="104">
        <v>357828.94194010866</v>
      </c>
      <c r="I45" s="112">
        <v>4.6099360339319162E-2</v>
      </c>
      <c r="J45" s="104">
        <v>453691.44945849082</v>
      </c>
      <c r="K45" s="112">
        <v>1.5939756785126279E-2</v>
      </c>
      <c r="L45" s="104">
        <v>88267.069207778695</v>
      </c>
      <c r="M45" s="112">
        <v>2.7691527122239705E-2</v>
      </c>
      <c r="N45" s="104">
        <v>69987.128518530211</v>
      </c>
      <c r="O45" s="112">
        <v>1.4321445427383842E-2</v>
      </c>
      <c r="P45" s="104">
        <v>203677.3077</v>
      </c>
      <c r="Q45" s="112">
        <v>1.4912489832658943E-2</v>
      </c>
      <c r="R45" s="104">
        <v>70624.948799999998</v>
      </c>
      <c r="S45" s="112">
        <v>2.1095026790298184E-2</v>
      </c>
      <c r="T45" s="104">
        <v>30661.222470615001</v>
      </c>
      <c r="U45" s="112">
        <v>4.576666487578266E-3</v>
      </c>
      <c r="V45" s="104">
        <v>44189.406190059002</v>
      </c>
      <c r="W45" s="112">
        <v>1.970305919722708E-3</v>
      </c>
      <c r="X45" s="104"/>
      <c r="Y45" s="112"/>
      <c r="Z45" s="104">
        <v>1327753.7326748776</v>
      </c>
      <c r="AA45" s="105">
        <v>1.1131436177409276E-2</v>
      </c>
    </row>
    <row r="46" spans="1:27" x14ac:dyDescent="0.3">
      <c r="A46" s="87" t="s">
        <v>1130</v>
      </c>
      <c r="B46" s="104">
        <v>15440.038918253998</v>
      </c>
      <c r="C46" s="112">
        <v>9.3317430267659436E-3</v>
      </c>
      <c r="D46" s="104">
        <v>6857.7329748719994</v>
      </c>
      <c r="E46" s="112">
        <v>5.2542873065507668E-4</v>
      </c>
      <c r="F46" s="104"/>
      <c r="G46" s="112"/>
      <c r="H46" s="104">
        <v>357828.94194010855</v>
      </c>
      <c r="I46" s="112">
        <v>4.6099360339319155E-2</v>
      </c>
      <c r="J46" s="104">
        <v>308973.36240849091</v>
      </c>
      <c r="K46" s="112">
        <v>1.0855307623170487E-2</v>
      </c>
      <c r="L46" s="104">
        <v>57116.4221477787</v>
      </c>
      <c r="M46" s="112">
        <v>1.7918811253462591E-2</v>
      </c>
      <c r="N46" s="104">
        <v>69987.128518530211</v>
      </c>
      <c r="O46" s="112">
        <v>1.4321445427383842E-2</v>
      </c>
      <c r="P46" s="104">
        <v>20493.846750000001</v>
      </c>
      <c r="Q46" s="112">
        <v>1.5004827231003583E-3</v>
      </c>
      <c r="R46" s="104">
        <v>7882.2487499999997</v>
      </c>
      <c r="S46" s="112">
        <v>2.3543556685600652E-3</v>
      </c>
      <c r="T46" s="104">
        <v>64559.716031849995</v>
      </c>
      <c r="U46" s="112">
        <v>9.6365462627495384E-3</v>
      </c>
      <c r="V46" s="104">
        <v>94880.835233399994</v>
      </c>
      <c r="W46" s="112">
        <v>4.2305223682923927E-3</v>
      </c>
      <c r="X46" s="104"/>
      <c r="Y46" s="112"/>
      <c r="Z46" s="104">
        <v>1004020.2736732842</v>
      </c>
      <c r="AA46" s="105">
        <v>8.4173648487537982E-3</v>
      </c>
    </row>
    <row r="47" spans="1:27" x14ac:dyDescent="0.3">
      <c r="A47" s="85" t="s">
        <v>722</v>
      </c>
      <c r="B47" s="111"/>
      <c r="C47" s="112"/>
      <c r="D47" s="111"/>
      <c r="E47" s="112"/>
      <c r="F47" s="111"/>
      <c r="G47" s="112"/>
      <c r="H47" s="111">
        <v>77442.162420000008</v>
      </c>
      <c r="I47" s="112">
        <v>9.9769295672377262E-3</v>
      </c>
      <c r="J47" s="111">
        <v>371818.58106</v>
      </c>
      <c r="K47" s="112">
        <v>1.3063278484443656E-2</v>
      </c>
      <c r="L47" s="111">
        <v>48341.225610000009</v>
      </c>
      <c r="M47" s="112">
        <v>1.5165818601617889E-2</v>
      </c>
      <c r="N47" s="111"/>
      <c r="O47" s="112"/>
      <c r="P47" s="111"/>
      <c r="Q47" s="112"/>
      <c r="R47" s="111"/>
      <c r="S47" s="112"/>
      <c r="T47" s="111"/>
      <c r="U47" s="112"/>
      <c r="V47" s="111"/>
      <c r="W47" s="112"/>
      <c r="X47" s="111"/>
      <c r="Y47" s="112"/>
      <c r="Z47" s="111">
        <v>497601.96909000003</v>
      </c>
      <c r="AA47" s="112">
        <v>4.171725843707225E-3</v>
      </c>
    </row>
    <row r="48" spans="1:27" x14ac:dyDescent="0.3">
      <c r="A48" s="89" t="s">
        <v>466</v>
      </c>
      <c r="B48" s="104"/>
      <c r="C48" s="112"/>
      <c r="D48" s="104"/>
      <c r="E48" s="112"/>
      <c r="F48" s="104"/>
      <c r="G48" s="112"/>
      <c r="H48" s="104">
        <v>77442.162420000008</v>
      </c>
      <c r="I48" s="112">
        <v>9.9769295672377262E-3</v>
      </c>
      <c r="J48" s="104">
        <v>371818.58106</v>
      </c>
      <c r="K48" s="112">
        <v>1.3063278484443656E-2</v>
      </c>
      <c r="L48" s="104">
        <v>48341.225610000009</v>
      </c>
      <c r="M48" s="112">
        <v>1.5165818601617889E-2</v>
      </c>
      <c r="N48" s="104"/>
      <c r="O48" s="112"/>
      <c r="P48" s="104"/>
      <c r="Q48" s="112"/>
      <c r="R48" s="104"/>
      <c r="S48" s="112"/>
      <c r="T48" s="104"/>
      <c r="U48" s="112"/>
      <c r="V48" s="104"/>
      <c r="W48" s="112"/>
      <c r="X48" s="104"/>
      <c r="Y48" s="112"/>
      <c r="Z48" s="104">
        <v>497601.96909000003</v>
      </c>
      <c r="AA48" s="105">
        <v>4.171725843707225E-3</v>
      </c>
    </row>
    <row r="49" spans="1:27" x14ac:dyDescent="0.3">
      <c r="A49" s="87" t="s">
        <v>1129</v>
      </c>
      <c r="B49" s="104"/>
      <c r="C49" s="112"/>
      <c r="D49" s="104"/>
      <c r="E49" s="112"/>
      <c r="F49" s="104"/>
      <c r="G49" s="112"/>
      <c r="H49" s="104">
        <v>38721.081210000004</v>
      </c>
      <c r="I49" s="112">
        <v>4.9884647836188631E-3</v>
      </c>
      <c r="J49" s="104">
        <v>146947.70571000001</v>
      </c>
      <c r="K49" s="112">
        <v>5.1627834113810315E-3</v>
      </c>
      <c r="L49" s="104">
        <v>15873.238260000002</v>
      </c>
      <c r="M49" s="112">
        <v>4.9798210333670675E-3</v>
      </c>
      <c r="N49" s="104"/>
      <c r="O49" s="112"/>
      <c r="P49" s="104"/>
      <c r="Q49" s="112"/>
      <c r="R49" s="104"/>
      <c r="S49" s="112"/>
      <c r="T49" s="104"/>
      <c r="U49" s="112"/>
      <c r="V49" s="104"/>
      <c r="W49" s="112"/>
      <c r="X49" s="104"/>
      <c r="Y49" s="112"/>
      <c r="Z49" s="104">
        <v>201542.02518000003</v>
      </c>
      <c r="AA49" s="105">
        <v>1.6896598632318292E-3</v>
      </c>
    </row>
    <row r="50" spans="1:27" x14ac:dyDescent="0.3">
      <c r="A50" s="87" t="s">
        <v>1130</v>
      </c>
      <c r="B50" s="104"/>
      <c r="C50" s="112"/>
      <c r="D50" s="104"/>
      <c r="E50" s="112"/>
      <c r="F50" s="104"/>
      <c r="G50" s="112"/>
      <c r="H50" s="104">
        <v>38721.081210000004</v>
      </c>
      <c r="I50" s="112">
        <v>4.9884647836188631E-3</v>
      </c>
      <c r="J50" s="104">
        <v>224870.87535000002</v>
      </c>
      <c r="K50" s="112">
        <v>7.9004950730626258E-3</v>
      </c>
      <c r="L50" s="104">
        <v>32467.987350000003</v>
      </c>
      <c r="M50" s="112">
        <v>1.018599756825082E-2</v>
      </c>
      <c r="N50" s="104"/>
      <c r="O50" s="112"/>
      <c r="P50" s="104"/>
      <c r="Q50" s="112"/>
      <c r="R50" s="104"/>
      <c r="S50" s="112"/>
      <c r="T50" s="104"/>
      <c r="U50" s="112"/>
      <c r="V50" s="104"/>
      <c r="W50" s="112"/>
      <c r="X50" s="104"/>
      <c r="Y50" s="112"/>
      <c r="Z50" s="104">
        <v>296059.94391000003</v>
      </c>
      <c r="AA50" s="105">
        <v>2.4820659804753961E-3</v>
      </c>
    </row>
    <row r="51" spans="1:27" x14ac:dyDescent="0.3">
      <c r="A51" s="85" t="s">
        <v>723</v>
      </c>
      <c r="B51" s="111"/>
      <c r="C51" s="112"/>
      <c r="D51" s="111"/>
      <c r="E51" s="112"/>
      <c r="F51" s="111"/>
      <c r="G51" s="112"/>
      <c r="H51" s="111"/>
      <c r="I51" s="112"/>
      <c r="J51" s="111">
        <v>1132072.7383697326</v>
      </c>
      <c r="K51" s="112">
        <v>3.9773648223309546E-2</v>
      </c>
      <c r="L51" s="111">
        <v>228265.82640000002</v>
      </c>
      <c r="M51" s="112">
        <v>7.1612543381909491E-2</v>
      </c>
      <c r="N51" s="111"/>
      <c r="O51" s="112"/>
      <c r="P51" s="111">
        <v>162972</v>
      </c>
      <c r="Q51" s="112">
        <v>1.1932199617385718E-2</v>
      </c>
      <c r="R51" s="111">
        <v>65188.800000000003</v>
      </c>
      <c r="S51" s="112">
        <v>1.9471298822766585E-2</v>
      </c>
      <c r="T51" s="111"/>
      <c r="U51" s="112"/>
      <c r="V51" s="111"/>
      <c r="W51" s="112"/>
      <c r="X51" s="111"/>
      <c r="Y51" s="112"/>
      <c r="Z51" s="111">
        <v>1588499.3647697326</v>
      </c>
      <c r="AA51" s="112">
        <v>1.3317438966009865E-2</v>
      </c>
    </row>
    <row r="52" spans="1:27" x14ac:dyDescent="0.3">
      <c r="A52" s="89" t="s">
        <v>466</v>
      </c>
      <c r="B52" s="104"/>
      <c r="C52" s="112"/>
      <c r="D52" s="104"/>
      <c r="E52" s="112"/>
      <c r="F52" s="104"/>
      <c r="G52" s="112"/>
      <c r="H52" s="104"/>
      <c r="I52" s="112"/>
      <c r="J52" s="104">
        <v>1132072.7383697326</v>
      </c>
      <c r="K52" s="112">
        <v>3.9773648223309546E-2</v>
      </c>
      <c r="L52" s="104">
        <v>228265.82640000002</v>
      </c>
      <c r="M52" s="112">
        <v>7.1612543381909491E-2</v>
      </c>
      <c r="N52" s="104"/>
      <c r="O52" s="112"/>
      <c r="P52" s="104">
        <v>162972</v>
      </c>
      <c r="Q52" s="112">
        <v>1.1932199617385718E-2</v>
      </c>
      <c r="R52" s="104">
        <v>65188.800000000003</v>
      </c>
      <c r="S52" s="112">
        <v>1.9471298822766585E-2</v>
      </c>
      <c r="T52" s="104"/>
      <c r="U52" s="112"/>
      <c r="V52" s="104"/>
      <c r="W52" s="112"/>
      <c r="X52" s="104"/>
      <c r="Y52" s="112"/>
      <c r="Z52" s="104">
        <v>1588499.3647697326</v>
      </c>
      <c r="AA52" s="105">
        <v>1.3317438966009865E-2</v>
      </c>
    </row>
    <row r="53" spans="1:27" x14ac:dyDescent="0.3">
      <c r="A53" s="87" t="s">
        <v>1129</v>
      </c>
      <c r="B53" s="104"/>
      <c r="C53" s="112"/>
      <c r="D53" s="104"/>
      <c r="E53" s="112"/>
      <c r="F53" s="104"/>
      <c r="G53" s="112"/>
      <c r="H53" s="104"/>
      <c r="I53" s="112"/>
      <c r="J53" s="104">
        <v>637381.88918486633</v>
      </c>
      <c r="K53" s="112">
        <v>2.2393440090125862E-2</v>
      </c>
      <c r="L53" s="104">
        <v>129421.4976</v>
      </c>
      <c r="M53" s="112">
        <v>4.060267258398384E-2</v>
      </c>
      <c r="N53" s="104"/>
      <c r="O53" s="112"/>
      <c r="P53" s="104">
        <v>121323.6</v>
      </c>
      <c r="Q53" s="112">
        <v>8.8828597151649237E-3</v>
      </c>
      <c r="R53" s="104">
        <v>48891.600000000006</v>
      </c>
      <c r="S53" s="112">
        <v>1.4603474117074938E-2</v>
      </c>
      <c r="T53" s="104"/>
      <c r="U53" s="112"/>
      <c r="V53" s="104"/>
      <c r="W53" s="112"/>
      <c r="X53" s="104"/>
      <c r="Y53" s="112"/>
      <c r="Z53" s="104">
        <v>937018.58678486629</v>
      </c>
      <c r="AA53" s="105">
        <v>7.8556454703607483E-3</v>
      </c>
    </row>
    <row r="54" spans="1:27" x14ac:dyDescent="0.3">
      <c r="A54" s="87" t="s">
        <v>1130</v>
      </c>
      <c r="B54" s="104"/>
      <c r="C54" s="112"/>
      <c r="D54" s="104"/>
      <c r="E54" s="112"/>
      <c r="F54" s="104"/>
      <c r="G54" s="112"/>
      <c r="H54" s="104"/>
      <c r="I54" s="112"/>
      <c r="J54" s="104">
        <v>494690.84918486641</v>
      </c>
      <c r="K54" s="112">
        <v>1.7380208133183681E-2</v>
      </c>
      <c r="L54" s="104">
        <v>98844.328800000003</v>
      </c>
      <c r="M54" s="112">
        <v>3.1009870797925651E-2</v>
      </c>
      <c r="N54" s="104"/>
      <c r="O54" s="112"/>
      <c r="P54" s="104">
        <v>41648.400000000001</v>
      </c>
      <c r="Q54" s="112">
        <v>3.0493399022207949E-3</v>
      </c>
      <c r="R54" s="104">
        <v>16297.2</v>
      </c>
      <c r="S54" s="112">
        <v>4.8678247056916464E-3</v>
      </c>
      <c r="T54" s="104"/>
      <c r="U54" s="112"/>
      <c r="V54" s="104"/>
      <c r="W54" s="112"/>
      <c r="X54" s="104"/>
      <c r="Y54" s="112"/>
      <c r="Z54" s="104">
        <v>651480.77798486629</v>
      </c>
      <c r="AA54" s="105">
        <v>5.4617934956491167E-3</v>
      </c>
    </row>
    <row r="55" spans="1:27" x14ac:dyDescent="0.3">
      <c r="A55" s="85" t="s">
        <v>735</v>
      </c>
      <c r="B55" s="111"/>
      <c r="C55" s="112"/>
      <c r="D55" s="111"/>
      <c r="E55" s="112"/>
      <c r="F55" s="111"/>
      <c r="G55" s="112"/>
      <c r="H55" s="111">
        <v>77427.305560000008</v>
      </c>
      <c r="I55" s="112">
        <v>9.9750155472623225E-3</v>
      </c>
      <c r="J55" s="111">
        <v>575948.81469999999</v>
      </c>
      <c r="K55" s="112">
        <v>2.0235082759345026E-2</v>
      </c>
      <c r="L55" s="111">
        <v>153522.93755999999</v>
      </c>
      <c r="M55" s="112">
        <v>4.8163880680361371E-2</v>
      </c>
      <c r="N55" s="111"/>
      <c r="O55" s="112"/>
      <c r="P55" s="111"/>
      <c r="Q55" s="112"/>
      <c r="R55" s="111"/>
      <c r="S55" s="112"/>
      <c r="T55" s="111"/>
      <c r="U55" s="112"/>
      <c r="V55" s="111"/>
      <c r="W55" s="112"/>
      <c r="X55" s="111"/>
      <c r="Y55" s="112"/>
      <c r="Z55" s="111">
        <v>806899.05781999999</v>
      </c>
      <c r="AA55" s="112">
        <v>6.7647675489038803E-3</v>
      </c>
    </row>
    <row r="56" spans="1:27" x14ac:dyDescent="0.3">
      <c r="A56" s="89" t="s">
        <v>466</v>
      </c>
      <c r="B56" s="104"/>
      <c r="C56" s="112"/>
      <c r="D56" s="104"/>
      <c r="E56" s="112"/>
      <c r="F56" s="104"/>
      <c r="G56" s="112"/>
      <c r="H56" s="104">
        <v>77427.305560000008</v>
      </c>
      <c r="I56" s="112">
        <v>9.9750155472623225E-3</v>
      </c>
      <c r="J56" s="104">
        <v>575948.81469999999</v>
      </c>
      <c r="K56" s="112">
        <v>2.0235082759345026E-2</v>
      </c>
      <c r="L56" s="104">
        <v>153522.93755999999</v>
      </c>
      <c r="M56" s="112">
        <v>4.8163880680361371E-2</v>
      </c>
      <c r="N56" s="104"/>
      <c r="O56" s="112"/>
      <c r="P56" s="104"/>
      <c r="Q56" s="112"/>
      <c r="R56" s="104"/>
      <c r="S56" s="112"/>
      <c r="T56" s="104"/>
      <c r="U56" s="112"/>
      <c r="V56" s="104"/>
      <c r="W56" s="112"/>
      <c r="X56" s="104"/>
      <c r="Y56" s="112"/>
      <c r="Z56" s="104">
        <v>806899.05781999999</v>
      </c>
      <c r="AA56" s="105">
        <v>6.7647675489038803E-3</v>
      </c>
    </row>
    <row r="57" spans="1:27" x14ac:dyDescent="0.3">
      <c r="A57" s="87" t="s">
        <v>1129</v>
      </c>
      <c r="B57" s="104"/>
      <c r="C57" s="112"/>
      <c r="D57" s="104"/>
      <c r="E57" s="112"/>
      <c r="F57" s="104"/>
      <c r="G57" s="112"/>
      <c r="H57" s="104">
        <v>38713.652780000004</v>
      </c>
      <c r="I57" s="112">
        <v>4.9875077736311613E-3</v>
      </c>
      <c r="J57" s="104">
        <v>287974.40734999999</v>
      </c>
      <c r="K57" s="112">
        <v>1.0117541379672513E-2</v>
      </c>
      <c r="L57" s="104">
        <v>76761.468779999996</v>
      </c>
      <c r="M57" s="112">
        <v>2.4081940340180685E-2</v>
      </c>
      <c r="N57" s="104"/>
      <c r="O57" s="112"/>
      <c r="P57" s="104"/>
      <c r="Q57" s="112"/>
      <c r="R57" s="104"/>
      <c r="S57" s="112"/>
      <c r="T57" s="104"/>
      <c r="U57" s="112"/>
      <c r="V57" s="104"/>
      <c r="W57" s="112"/>
      <c r="X57" s="104"/>
      <c r="Y57" s="112"/>
      <c r="Z57" s="104">
        <v>403449.52890999999</v>
      </c>
      <c r="AA57" s="105">
        <v>3.3823837744519402E-3</v>
      </c>
    </row>
    <row r="58" spans="1:27" x14ac:dyDescent="0.3">
      <c r="A58" s="87" t="s">
        <v>1130</v>
      </c>
      <c r="B58" s="104"/>
      <c r="C58" s="112"/>
      <c r="D58" s="104"/>
      <c r="E58" s="112"/>
      <c r="F58" s="104"/>
      <c r="G58" s="112"/>
      <c r="H58" s="104">
        <v>38713.652780000004</v>
      </c>
      <c r="I58" s="112">
        <v>4.9875077736311613E-3</v>
      </c>
      <c r="J58" s="104">
        <v>287974.40734999999</v>
      </c>
      <c r="K58" s="112">
        <v>1.0117541379672513E-2</v>
      </c>
      <c r="L58" s="104">
        <v>76761.468779999996</v>
      </c>
      <c r="M58" s="112">
        <v>2.4081940340180685E-2</v>
      </c>
      <c r="N58" s="104"/>
      <c r="O58" s="112"/>
      <c r="P58" s="104"/>
      <c r="Q58" s="112"/>
      <c r="R58" s="104"/>
      <c r="S58" s="112"/>
      <c r="T58" s="104"/>
      <c r="U58" s="112"/>
      <c r="V58" s="104"/>
      <c r="W58" s="112"/>
      <c r="X58" s="104"/>
      <c r="Y58" s="112"/>
      <c r="Z58" s="104">
        <v>403449.52890999999</v>
      </c>
      <c r="AA58" s="105">
        <v>3.3823837744519402E-3</v>
      </c>
    </row>
    <row r="59" spans="1:27" x14ac:dyDescent="0.3">
      <c r="A59" s="85" t="s">
        <v>724</v>
      </c>
      <c r="B59" s="111">
        <v>107422.50936910001</v>
      </c>
      <c r="C59" s="112">
        <v>6.4924658417645789E-2</v>
      </c>
      <c r="D59" s="111">
        <v>167948.46692540002</v>
      </c>
      <c r="E59" s="112">
        <v>1.2867947777410529E-2</v>
      </c>
      <c r="F59" s="111"/>
      <c r="G59" s="112"/>
      <c r="H59" s="111">
        <v>659477.18787000002</v>
      </c>
      <c r="I59" s="112">
        <v>8.4960921143903564E-2</v>
      </c>
      <c r="J59" s="111">
        <v>114572.8</v>
      </c>
      <c r="K59" s="112">
        <v>4.0253405004010432E-3</v>
      </c>
      <c r="L59" s="111"/>
      <c r="M59" s="112"/>
      <c r="N59" s="111"/>
      <c r="O59" s="112"/>
      <c r="P59" s="111"/>
      <c r="Q59" s="112"/>
      <c r="R59" s="111"/>
      <c r="S59" s="112"/>
      <c r="T59" s="111">
        <v>512174.19689497998</v>
      </c>
      <c r="U59" s="112">
        <v>7.6450000810569449E-2</v>
      </c>
      <c r="V59" s="111">
        <v>475951.80925297999</v>
      </c>
      <c r="W59" s="112">
        <v>2.1221617308920616E-2</v>
      </c>
      <c r="X59" s="111"/>
      <c r="Y59" s="112"/>
      <c r="Z59" s="111">
        <v>2037546.9703124599</v>
      </c>
      <c r="AA59" s="112">
        <v>1.7082101522557392E-2</v>
      </c>
    </row>
    <row r="60" spans="1:27" x14ac:dyDescent="0.3">
      <c r="A60" s="89" t="s">
        <v>466</v>
      </c>
      <c r="B60" s="104">
        <v>107422.50936910001</v>
      </c>
      <c r="C60" s="112">
        <v>6.4924658417645789E-2</v>
      </c>
      <c r="D60" s="104">
        <v>167948.46692540002</v>
      </c>
      <c r="E60" s="112">
        <v>1.2867947777410529E-2</v>
      </c>
      <c r="F60" s="104"/>
      <c r="G60" s="112"/>
      <c r="H60" s="104">
        <v>659477.18787000002</v>
      </c>
      <c r="I60" s="112">
        <v>8.4960921143903564E-2</v>
      </c>
      <c r="J60" s="104">
        <v>114572.8</v>
      </c>
      <c r="K60" s="112">
        <v>4.0253405004010432E-3</v>
      </c>
      <c r="L60" s="104"/>
      <c r="M60" s="112"/>
      <c r="N60" s="104"/>
      <c r="O60" s="112"/>
      <c r="P60" s="104"/>
      <c r="Q60" s="112"/>
      <c r="R60" s="104"/>
      <c r="S60" s="112"/>
      <c r="T60" s="104">
        <v>512174.19689497998</v>
      </c>
      <c r="U60" s="112">
        <v>7.6450000810569449E-2</v>
      </c>
      <c r="V60" s="104">
        <v>475951.80925297999</v>
      </c>
      <c r="W60" s="112">
        <v>2.1221617308920616E-2</v>
      </c>
      <c r="X60" s="104"/>
      <c r="Y60" s="112"/>
      <c r="Z60" s="104">
        <v>2037546.9703124599</v>
      </c>
      <c r="AA60" s="105">
        <v>1.7082101522557392E-2</v>
      </c>
    </row>
    <row r="61" spans="1:27" x14ac:dyDescent="0.3">
      <c r="A61" s="87" t="s">
        <v>1129</v>
      </c>
      <c r="B61" s="104">
        <v>42917.561097500002</v>
      </c>
      <c r="C61" s="112">
        <v>2.5938772150626555E-2</v>
      </c>
      <c r="D61" s="104">
        <v>64700.606390400011</v>
      </c>
      <c r="E61" s="112">
        <v>4.957258851122903E-3</v>
      </c>
      <c r="F61" s="104"/>
      <c r="G61" s="112"/>
      <c r="H61" s="104">
        <v>329738.59393500001</v>
      </c>
      <c r="I61" s="112">
        <v>4.2480460571951782E-2</v>
      </c>
      <c r="J61" s="104">
        <v>57286.400000000001</v>
      </c>
      <c r="K61" s="112">
        <v>2.0126702502005216E-3</v>
      </c>
      <c r="L61" s="104"/>
      <c r="M61" s="112"/>
      <c r="N61" s="104"/>
      <c r="O61" s="112"/>
      <c r="P61" s="104"/>
      <c r="Q61" s="112"/>
      <c r="R61" s="104"/>
      <c r="S61" s="112"/>
      <c r="T61" s="104">
        <v>129373.96790602</v>
      </c>
      <c r="U61" s="112">
        <v>1.9311085976691376E-2</v>
      </c>
      <c r="V61" s="104">
        <v>91897.943662539998</v>
      </c>
      <c r="W61" s="112">
        <v>4.0975219632930927E-3</v>
      </c>
      <c r="X61" s="104"/>
      <c r="Y61" s="112"/>
      <c r="Z61" s="104">
        <v>715915.07299145998</v>
      </c>
      <c r="AA61" s="105">
        <v>6.0019887328014946E-3</v>
      </c>
    </row>
    <row r="62" spans="1:27" x14ac:dyDescent="0.3">
      <c r="A62" s="87" t="s">
        <v>1130</v>
      </c>
      <c r="B62" s="104">
        <v>64504.948271600006</v>
      </c>
      <c r="C62" s="112">
        <v>3.8985886267019237E-2</v>
      </c>
      <c r="D62" s="104">
        <v>103247.86053500001</v>
      </c>
      <c r="E62" s="112">
        <v>7.9106889262876273E-3</v>
      </c>
      <c r="F62" s="104"/>
      <c r="G62" s="112"/>
      <c r="H62" s="104">
        <v>329738.59393500007</v>
      </c>
      <c r="I62" s="112">
        <v>4.2480460571951782E-2</v>
      </c>
      <c r="J62" s="104">
        <v>57286.400000000001</v>
      </c>
      <c r="K62" s="112">
        <v>2.0126702502005216E-3</v>
      </c>
      <c r="L62" s="104"/>
      <c r="M62" s="112"/>
      <c r="N62" s="104"/>
      <c r="O62" s="112"/>
      <c r="P62" s="104"/>
      <c r="Q62" s="112"/>
      <c r="R62" s="104"/>
      <c r="S62" s="112"/>
      <c r="T62" s="104">
        <v>382800.22898895998</v>
      </c>
      <c r="U62" s="112">
        <v>5.7138914833878077E-2</v>
      </c>
      <c r="V62" s="104">
        <v>384053.86559043999</v>
      </c>
      <c r="W62" s="112">
        <v>1.7124095345627522E-2</v>
      </c>
      <c r="X62" s="104"/>
      <c r="Y62" s="112"/>
      <c r="Z62" s="104">
        <v>1321631.8973209998</v>
      </c>
      <c r="AA62" s="105">
        <v>1.1080112789755897E-2</v>
      </c>
    </row>
    <row r="63" spans="1:27" x14ac:dyDescent="0.3">
      <c r="A63" s="85" t="s">
        <v>725</v>
      </c>
      <c r="B63" s="111">
        <v>15599.68</v>
      </c>
      <c r="C63" s="112">
        <v>9.4282278581355964E-3</v>
      </c>
      <c r="D63" s="111"/>
      <c r="E63" s="112"/>
      <c r="F63" s="111">
        <v>23399.52</v>
      </c>
      <c r="G63" s="112">
        <v>5.4037553630647602E-3</v>
      </c>
      <c r="H63" s="111">
        <v>878456.98</v>
      </c>
      <c r="I63" s="112">
        <v>0.11317224549820827</v>
      </c>
      <c r="J63" s="111">
        <v>3536260.7746294402</v>
      </c>
      <c r="K63" s="112">
        <v>0.12424112630655314</v>
      </c>
      <c r="L63" s="111">
        <v>465420.35264200158</v>
      </c>
      <c r="M63" s="112">
        <v>0.14601368816370033</v>
      </c>
      <c r="N63" s="111">
        <v>294126.75930481439</v>
      </c>
      <c r="O63" s="112">
        <v>6.018707184138699E-2</v>
      </c>
      <c r="P63" s="111">
        <v>599121.27030081605</v>
      </c>
      <c r="Q63" s="112">
        <v>4.386541609755689E-2</v>
      </c>
      <c r="R63" s="111">
        <v>196956.43448313442</v>
      </c>
      <c r="S63" s="112">
        <v>5.8829087065381765E-2</v>
      </c>
      <c r="T63" s="111">
        <v>200707.13952701678</v>
      </c>
      <c r="U63" s="112">
        <v>2.9958676310813392E-2</v>
      </c>
      <c r="V63" s="111">
        <v>360908.20678786794</v>
      </c>
      <c r="W63" s="112">
        <v>1.6092082641984334E-2</v>
      </c>
      <c r="X63" s="111"/>
      <c r="Y63" s="112"/>
      <c r="Z63" s="111">
        <v>6570957.1176750902</v>
      </c>
      <c r="AA63" s="112">
        <v>5.5088671927540425E-2</v>
      </c>
    </row>
    <row r="64" spans="1:27" x14ac:dyDescent="0.3">
      <c r="A64" s="89" t="s">
        <v>466</v>
      </c>
      <c r="B64" s="104">
        <v>15599.68</v>
      </c>
      <c r="C64" s="112">
        <v>9.4282278581355964E-3</v>
      </c>
      <c r="D64" s="104"/>
      <c r="E64" s="112"/>
      <c r="F64" s="104">
        <v>23399.52</v>
      </c>
      <c r="G64" s="112">
        <v>5.4037553630647602E-3</v>
      </c>
      <c r="H64" s="104">
        <v>878456.98</v>
      </c>
      <c r="I64" s="112">
        <v>0.11317224549820827</v>
      </c>
      <c r="J64" s="104">
        <v>3536260.7746294402</v>
      </c>
      <c r="K64" s="112">
        <v>0.12424112630655314</v>
      </c>
      <c r="L64" s="104">
        <v>465420.35264200158</v>
      </c>
      <c r="M64" s="112">
        <v>0.14601368816370033</v>
      </c>
      <c r="N64" s="104">
        <v>294126.75930481439</v>
      </c>
      <c r="O64" s="112">
        <v>6.018707184138699E-2</v>
      </c>
      <c r="P64" s="104">
        <v>599121.27030081605</v>
      </c>
      <c r="Q64" s="112">
        <v>4.386541609755689E-2</v>
      </c>
      <c r="R64" s="104">
        <v>196956.43448313442</v>
      </c>
      <c r="S64" s="112">
        <v>5.8829087065381765E-2</v>
      </c>
      <c r="T64" s="104">
        <v>200707.13952701678</v>
      </c>
      <c r="U64" s="112">
        <v>2.9958676310813392E-2</v>
      </c>
      <c r="V64" s="104">
        <v>360908.20678786794</v>
      </c>
      <c r="W64" s="112">
        <v>1.6092082641984334E-2</v>
      </c>
      <c r="X64" s="104"/>
      <c r="Y64" s="112"/>
      <c r="Z64" s="104">
        <v>6570957.1176750902</v>
      </c>
      <c r="AA64" s="105">
        <v>5.5088671927540425E-2</v>
      </c>
    </row>
    <row r="65" spans="1:27" x14ac:dyDescent="0.3">
      <c r="A65" s="87" t="s">
        <v>1129</v>
      </c>
      <c r="B65" s="104"/>
      <c r="C65" s="112"/>
      <c r="D65" s="104"/>
      <c r="E65" s="112"/>
      <c r="F65" s="104">
        <v>23399.52</v>
      </c>
      <c r="G65" s="112">
        <v>5.4037553630647602E-3</v>
      </c>
      <c r="H65" s="104">
        <v>296783.91200000001</v>
      </c>
      <c r="I65" s="112">
        <v>3.8234885160548945E-2</v>
      </c>
      <c r="J65" s="104">
        <v>1366531.9680000001</v>
      </c>
      <c r="K65" s="112">
        <v>4.8011015493058931E-2</v>
      </c>
      <c r="L65" s="104">
        <v>188670.3297210008</v>
      </c>
      <c r="M65" s="112">
        <v>5.9190472726951902E-2</v>
      </c>
      <c r="N65" s="104">
        <v>32820.520396745596</v>
      </c>
      <c r="O65" s="112">
        <v>6.7160533902441864E-3</v>
      </c>
      <c r="P65" s="104"/>
      <c r="Q65" s="112"/>
      <c r="R65" s="104"/>
      <c r="S65" s="112"/>
      <c r="T65" s="104">
        <v>48749</v>
      </c>
      <c r="U65" s="112">
        <v>7.2765498771868702E-3</v>
      </c>
      <c r="V65" s="104">
        <v>68248.600000000006</v>
      </c>
      <c r="W65" s="112">
        <v>3.0430510881822664E-3</v>
      </c>
      <c r="X65" s="104"/>
      <c r="Y65" s="112"/>
      <c r="Z65" s="104">
        <v>2025203.8501177463</v>
      </c>
      <c r="AA65" s="105">
        <v>1.6978620996540909E-2</v>
      </c>
    </row>
    <row r="66" spans="1:27" x14ac:dyDescent="0.3">
      <c r="A66" s="87" t="s">
        <v>1130</v>
      </c>
      <c r="B66" s="104">
        <v>15599.68</v>
      </c>
      <c r="C66" s="112">
        <v>9.4282278581355964E-3</v>
      </c>
      <c r="D66" s="104"/>
      <c r="E66" s="112"/>
      <c r="F66" s="104"/>
      <c r="G66" s="112"/>
      <c r="H66" s="104">
        <v>581673.06799999997</v>
      </c>
      <c r="I66" s="112">
        <v>7.4937360337659326E-2</v>
      </c>
      <c r="J66" s="104">
        <v>2169728.8066294398</v>
      </c>
      <c r="K66" s="112">
        <v>7.6230110813494206E-2</v>
      </c>
      <c r="L66" s="104">
        <v>276750.02292100078</v>
      </c>
      <c r="M66" s="112">
        <v>8.6823215436748438E-2</v>
      </c>
      <c r="N66" s="104">
        <v>261306.23890806877</v>
      </c>
      <c r="O66" s="112">
        <v>5.3471018451142806E-2</v>
      </c>
      <c r="P66" s="104">
        <v>599121.27030081605</v>
      </c>
      <c r="Q66" s="112">
        <v>4.386541609755689E-2</v>
      </c>
      <c r="R66" s="104">
        <v>196956.43448313442</v>
      </c>
      <c r="S66" s="112">
        <v>5.8829087065381765E-2</v>
      </c>
      <c r="T66" s="104">
        <v>151958.13952701678</v>
      </c>
      <c r="U66" s="112">
        <v>2.268212643362652E-2</v>
      </c>
      <c r="V66" s="104">
        <v>292659.60678786796</v>
      </c>
      <c r="W66" s="112">
        <v>1.3049031553802069E-2</v>
      </c>
      <c r="X66" s="104"/>
      <c r="Y66" s="112"/>
      <c r="Z66" s="104">
        <v>4545753.2675573435</v>
      </c>
      <c r="AA66" s="105">
        <v>3.8110050930999513E-2</v>
      </c>
    </row>
    <row r="67" spans="1:27" x14ac:dyDescent="0.3">
      <c r="A67" s="85" t="s">
        <v>490</v>
      </c>
      <c r="B67" s="111"/>
      <c r="C67" s="112"/>
      <c r="D67" s="111"/>
      <c r="E67" s="112"/>
      <c r="F67" s="111"/>
      <c r="G67" s="112"/>
      <c r="H67" s="111">
        <v>652409.55658453086</v>
      </c>
      <c r="I67" s="112">
        <v>8.4050393114483229E-2</v>
      </c>
      <c r="J67" s="111">
        <v>1543513.3701240001</v>
      </c>
      <c r="K67" s="112">
        <v>5.4228986999275954E-2</v>
      </c>
      <c r="L67" s="111">
        <v>168436.663956</v>
      </c>
      <c r="M67" s="112">
        <v>5.2842679497350997E-2</v>
      </c>
      <c r="N67" s="111"/>
      <c r="O67" s="112"/>
      <c r="P67" s="111"/>
      <c r="Q67" s="112"/>
      <c r="R67" s="111">
        <v>249517.34378817299</v>
      </c>
      <c r="S67" s="112">
        <v>7.4528550339360414E-2</v>
      </c>
      <c r="T67" s="111"/>
      <c r="U67" s="112"/>
      <c r="V67" s="111"/>
      <c r="W67" s="112"/>
      <c r="X67" s="111"/>
      <c r="Y67" s="112"/>
      <c r="Z67" s="111">
        <v>2613876.9344527037</v>
      </c>
      <c r="AA67" s="112">
        <v>2.1913856128158361E-2</v>
      </c>
    </row>
    <row r="68" spans="1:27" x14ac:dyDescent="0.3">
      <c r="A68" s="89" t="s">
        <v>466</v>
      </c>
      <c r="B68" s="104"/>
      <c r="C68" s="112"/>
      <c r="D68" s="104"/>
      <c r="E68" s="112"/>
      <c r="F68" s="104"/>
      <c r="G68" s="112"/>
      <c r="H68" s="104">
        <v>652409.55658453086</v>
      </c>
      <c r="I68" s="112">
        <v>8.4050393114483229E-2</v>
      </c>
      <c r="J68" s="104">
        <v>1543513.3701240001</v>
      </c>
      <c r="K68" s="112">
        <v>5.4228986999275954E-2</v>
      </c>
      <c r="L68" s="104">
        <v>168436.663956</v>
      </c>
      <c r="M68" s="112">
        <v>5.2842679497350997E-2</v>
      </c>
      <c r="N68" s="104"/>
      <c r="O68" s="112"/>
      <c r="P68" s="104"/>
      <c r="Q68" s="112"/>
      <c r="R68" s="104">
        <v>249517.34378817299</v>
      </c>
      <c r="S68" s="112">
        <v>7.4528550339360414E-2</v>
      </c>
      <c r="T68" s="104"/>
      <c r="U68" s="112"/>
      <c r="V68" s="104"/>
      <c r="W68" s="112"/>
      <c r="X68" s="104"/>
      <c r="Y68" s="112"/>
      <c r="Z68" s="104">
        <v>2613876.9344527037</v>
      </c>
      <c r="AA68" s="105">
        <v>2.1913856128158361E-2</v>
      </c>
    </row>
    <row r="69" spans="1:27" x14ac:dyDescent="0.3">
      <c r="A69" s="87" t="s">
        <v>1129</v>
      </c>
      <c r="B69" s="104"/>
      <c r="C69" s="112"/>
      <c r="D69" s="104"/>
      <c r="E69" s="112"/>
      <c r="F69" s="104"/>
      <c r="G69" s="112"/>
      <c r="H69" s="104">
        <v>296396.91647226544</v>
      </c>
      <c r="I69" s="112">
        <v>3.8185028247952627E-2</v>
      </c>
      <c r="J69" s="104">
        <v>507045.07636200008</v>
      </c>
      <c r="K69" s="112">
        <v>1.7814255053633134E-2</v>
      </c>
      <c r="L69" s="104">
        <v>55300.257078000002</v>
      </c>
      <c r="M69" s="112">
        <v>1.7349036084312545E-2</v>
      </c>
      <c r="N69" s="104"/>
      <c r="O69" s="112"/>
      <c r="P69" s="104"/>
      <c r="Q69" s="112"/>
      <c r="R69" s="104">
        <v>82448.335315024087</v>
      </c>
      <c r="S69" s="112">
        <v>2.4626564292616112E-2</v>
      </c>
      <c r="T69" s="104"/>
      <c r="U69" s="112"/>
      <c r="V69" s="104"/>
      <c r="W69" s="112"/>
      <c r="X69" s="104"/>
      <c r="Y69" s="112"/>
      <c r="Z69" s="104">
        <v>941190.58522728959</v>
      </c>
      <c r="AA69" s="105">
        <v>7.8906220878246867E-3</v>
      </c>
    </row>
    <row r="70" spans="1:27" x14ac:dyDescent="0.3">
      <c r="A70" s="87" t="s">
        <v>1130</v>
      </c>
      <c r="B70" s="104"/>
      <c r="C70" s="112"/>
      <c r="D70" s="104"/>
      <c r="E70" s="112"/>
      <c r="F70" s="104"/>
      <c r="G70" s="112"/>
      <c r="H70" s="104">
        <v>356012.64011226542</v>
      </c>
      <c r="I70" s="112">
        <v>4.586536486653061E-2</v>
      </c>
      <c r="J70" s="104">
        <v>1036468.293762</v>
      </c>
      <c r="K70" s="112">
        <v>3.641473194564282E-2</v>
      </c>
      <c r="L70" s="104">
        <v>113136.40687800001</v>
      </c>
      <c r="M70" s="112">
        <v>3.5493643413038456E-2</v>
      </c>
      <c r="N70" s="104"/>
      <c r="O70" s="112"/>
      <c r="P70" s="104"/>
      <c r="Q70" s="112"/>
      <c r="R70" s="104">
        <v>167069.00847314892</v>
      </c>
      <c r="S70" s="112">
        <v>4.9901986046744305E-2</v>
      </c>
      <c r="T70" s="104"/>
      <c r="U70" s="112"/>
      <c r="V70" s="104"/>
      <c r="W70" s="112"/>
      <c r="X70" s="104"/>
      <c r="Y70" s="112"/>
      <c r="Z70" s="104">
        <v>1672686.349225414</v>
      </c>
      <c r="AA70" s="105">
        <v>1.4023234040333673E-2</v>
      </c>
    </row>
    <row r="71" spans="1:27" x14ac:dyDescent="0.3">
      <c r="A71" s="85" t="s">
        <v>1131</v>
      </c>
      <c r="B71" s="111"/>
      <c r="C71" s="112"/>
      <c r="D71" s="111"/>
      <c r="E71" s="112"/>
      <c r="F71" s="111"/>
      <c r="G71" s="112"/>
      <c r="H71" s="111"/>
      <c r="I71" s="112"/>
      <c r="J71" s="111"/>
      <c r="K71" s="112"/>
      <c r="L71" s="111">
        <v>60877.817999999999</v>
      </c>
      <c r="M71" s="112">
        <v>1.9098852645956076E-2</v>
      </c>
      <c r="N71" s="111"/>
      <c r="O71" s="112"/>
      <c r="P71" s="111"/>
      <c r="Q71" s="112"/>
      <c r="R71" s="111"/>
      <c r="S71" s="112"/>
      <c r="T71" s="111"/>
      <c r="U71" s="112"/>
      <c r="V71" s="111"/>
      <c r="W71" s="112"/>
      <c r="X71" s="111"/>
      <c r="Y71" s="112"/>
      <c r="Z71" s="111">
        <v>60877.817999999999</v>
      </c>
      <c r="AA71" s="112">
        <v>5.1037894227699636E-4</v>
      </c>
    </row>
    <row r="72" spans="1:27" x14ac:dyDescent="0.3">
      <c r="A72" s="89" t="s">
        <v>466</v>
      </c>
      <c r="B72" s="104"/>
      <c r="C72" s="112"/>
      <c r="D72" s="104"/>
      <c r="E72" s="112"/>
      <c r="F72" s="104"/>
      <c r="G72" s="112"/>
      <c r="H72" s="104"/>
      <c r="I72" s="112"/>
      <c r="J72" s="104"/>
      <c r="K72" s="112"/>
      <c r="L72" s="104">
        <v>60877.817999999999</v>
      </c>
      <c r="M72" s="112">
        <v>1.9098852645956076E-2</v>
      </c>
      <c r="N72" s="104"/>
      <c r="O72" s="112"/>
      <c r="P72" s="104"/>
      <c r="Q72" s="112"/>
      <c r="R72" s="104"/>
      <c r="S72" s="112"/>
      <c r="T72" s="104"/>
      <c r="U72" s="112"/>
      <c r="V72" s="104"/>
      <c r="W72" s="112"/>
      <c r="X72" s="104"/>
      <c r="Y72" s="112"/>
      <c r="Z72" s="104">
        <v>60877.817999999999</v>
      </c>
      <c r="AA72" s="105">
        <v>5.1037894227699636E-4</v>
      </c>
    </row>
    <row r="73" spans="1:27" x14ac:dyDescent="0.3">
      <c r="A73" s="87" t="s">
        <v>1129</v>
      </c>
      <c r="B73" s="104"/>
      <c r="C73" s="112"/>
      <c r="D73" s="104"/>
      <c r="E73" s="112"/>
      <c r="F73" s="104"/>
      <c r="G73" s="112"/>
      <c r="H73" s="104"/>
      <c r="I73" s="112"/>
      <c r="J73" s="104"/>
      <c r="K73" s="112"/>
      <c r="L73" s="104">
        <v>30438.909</v>
      </c>
      <c r="M73" s="112">
        <v>9.5494263229780382E-3</v>
      </c>
      <c r="N73" s="104"/>
      <c r="O73" s="112"/>
      <c r="P73" s="104"/>
      <c r="Q73" s="112"/>
      <c r="R73" s="104"/>
      <c r="S73" s="112"/>
      <c r="T73" s="104"/>
      <c r="U73" s="112"/>
      <c r="V73" s="104"/>
      <c r="W73" s="112"/>
      <c r="X73" s="104"/>
      <c r="Y73" s="112"/>
      <c r="Z73" s="104">
        <v>30438.909</v>
      </c>
      <c r="AA73" s="105">
        <v>2.5518947113849818E-4</v>
      </c>
    </row>
    <row r="74" spans="1:27" x14ac:dyDescent="0.3">
      <c r="A74" s="87" t="s">
        <v>1130</v>
      </c>
      <c r="B74" s="104"/>
      <c r="C74" s="112"/>
      <c r="D74" s="104"/>
      <c r="E74" s="112"/>
      <c r="F74" s="104"/>
      <c r="G74" s="112"/>
      <c r="H74" s="104"/>
      <c r="I74" s="112"/>
      <c r="J74" s="104"/>
      <c r="K74" s="112"/>
      <c r="L74" s="104">
        <v>30438.909</v>
      </c>
      <c r="M74" s="112">
        <v>9.5494263229780382E-3</v>
      </c>
      <c r="N74" s="104"/>
      <c r="O74" s="112"/>
      <c r="P74" s="104"/>
      <c r="Q74" s="112"/>
      <c r="R74" s="104"/>
      <c r="S74" s="112"/>
      <c r="T74" s="104"/>
      <c r="U74" s="112"/>
      <c r="V74" s="104"/>
      <c r="W74" s="112"/>
      <c r="X74" s="104"/>
      <c r="Y74" s="112"/>
      <c r="Z74" s="104">
        <v>30438.909</v>
      </c>
      <c r="AA74" s="105">
        <v>2.5518947113849818E-4</v>
      </c>
    </row>
    <row r="75" spans="1:27" x14ac:dyDescent="0.3">
      <c r="A75" s="85" t="s">
        <v>726</v>
      </c>
      <c r="B75" s="111"/>
      <c r="C75" s="112"/>
      <c r="D75" s="111"/>
      <c r="E75" s="112"/>
      <c r="F75" s="111"/>
      <c r="G75" s="112"/>
      <c r="H75" s="111">
        <v>162520.48612800002</v>
      </c>
      <c r="I75" s="112">
        <v>2.0937631293641915E-2</v>
      </c>
      <c r="J75" s="111">
        <v>2054050.0719764258</v>
      </c>
      <c r="K75" s="112">
        <v>7.2165914986614496E-2</v>
      </c>
      <c r="L75" s="111">
        <v>313938.79440000001</v>
      </c>
      <c r="M75" s="112">
        <v>9.8490237841551767E-2</v>
      </c>
      <c r="N75" s="111"/>
      <c r="O75" s="112"/>
      <c r="P75" s="111">
        <v>220413.6459756</v>
      </c>
      <c r="Q75" s="112">
        <v>1.6137861854653844E-2</v>
      </c>
      <c r="R75" s="111">
        <v>94956.095314080012</v>
      </c>
      <c r="S75" s="112">
        <v>2.8362517900368742E-2</v>
      </c>
      <c r="T75" s="111"/>
      <c r="U75" s="112"/>
      <c r="V75" s="111"/>
      <c r="W75" s="112"/>
      <c r="X75" s="111"/>
      <c r="Y75" s="112"/>
      <c r="Z75" s="111">
        <v>2845879.0937941056</v>
      </c>
      <c r="AA75" s="112">
        <v>2.3858883407070423E-2</v>
      </c>
    </row>
    <row r="76" spans="1:27" x14ac:dyDescent="0.3">
      <c r="A76" s="89" t="s">
        <v>466</v>
      </c>
      <c r="B76" s="104"/>
      <c r="C76" s="112"/>
      <c r="D76" s="104"/>
      <c r="E76" s="112"/>
      <c r="F76" s="104"/>
      <c r="G76" s="112"/>
      <c r="H76" s="104">
        <v>162520.48612800002</v>
      </c>
      <c r="I76" s="112">
        <v>2.0937631293641915E-2</v>
      </c>
      <c r="J76" s="104">
        <v>2054050.0719764258</v>
      </c>
      <c r="K76" s="112">
        <v>7.2165914986614496E-2</v>
      </c>
      <c r="L76" s="104">
        <v>313938.79440000001</v>
      </c>
      <c r="M76" s="112">
        <v>9.8490237841551767E-2</v>
      </c>
      <c r="N76" s="104"/>
      <c r="O76" s="112"/>
      <c r="P76" s="104">
        <v>220413.6459756</v>
      </c>
      <c r="Q76" s="112">
        <v>1.6137861854653844E-2</v>
      </c>
      <c r="R76" s="104">
        <v>94956.095314080012</v>
      </c>
      <c r="S76" s="112">
        <v>2.8362517900368742E-2</v>
      </c>
      <c r="T76" s="104"/>
      <c r="U76" s="112"/>
      <c r="V76" s="104"/>
      <c r="W76" s="112"/>
      <c r="X76" s="104"/>
      <c r="Y76" s="112"/>
      <c r="Z76" s="104">
        <v>2845879.0937941056</v>
      </c>
      <c r="AA76" s="105">
        <v>2.3858883407070423E-2</v>
      </c>
    </row>
    <row r="77" spans="1:27" x14ac:dyDescent="0.3">
      <c r="A77" s="87" t="s">
        <v>1129</v>
      </c>
      <c r="B77" s="104"/>
      <c r="C77" s="112"/>
      <c r="D77" s="104"/>
      <c r="E77" s="112"/>
      <c r="F77" s="104"/>
      <c r="G77" s="112"/>
      <c r="H77" s="104">
        <v>71770.171704000008</v>
      </c>
      <c r="I77" s="112">
        <v>9.2462029176814658E-3</v>
      </c>
      <c r="J77" s="104">
        <v>842143.03098821291</v>
      </c>
      <c r="K77" s="112">
        <v>2.958741036063834E-2</v>
      </c>
      <c r="L77" s="104">
        <v>129229.023</v>
      </c>
      <c r="M77" s="112">
        <v>4.0542288619113596E-2</v>
      </c>
      <c r="N77" s="104"/>
      <c r="O77" s="112"/>
      <c r="P77" s="104">
        <v>67119.735328800001</v>
      </c>
      <c r="Q77" s="112">
        <v>4.9142557016502112E-3</v>
      </c>
      <c r="R77" s="104">
        <v>33559.867664400001</v>
      </c>
      <c r="S77" s="112">
        <v>1.0024025779674333E-2</v>
      </c>
      <c r="T77" s="104"/>
      <c r="U77" s="112"/>
      <c r="V77" s="104"/>
      <c r="W77" s="112"/>
      <c r="X77" s="104"/>
      <c r="Y77" s="112"/>
      <c r="Z77" s="104">
        <v>1143821.8286854126</v>
      </c>
      <c r="AA77" s="105">
        <v>9.5894135870277231E-3</v>
      </c>
    </row>
    <row r="78" spans="1:27" x14ac:dyDescent="0.3">
      <c r="A78" s="87" t="s">
        <v>1130</v>
      </c>
      <c r="B78" s="104"/>
      <c r="C78" s="112"/>
      <c r="D78" s="104"/>
      <c r="E78" s="112"/>
      <c r="F78" s="104"/>
      <c r="G78" s="112"/>
      <c r="H78" s="104">
        <v>90750.314424000011</v>
      </c>
      <c r="I78" s="112">
        <v>1.1691428375960449E-2</v>
      </c>
      <c r="J78" s="104">
        <v>1211907.0409882129</v>
      </c>
      <c r="K78" s="112">
        <v>4.2578504625976156E-2</v>
      </c>
      <c r="L78" s="104">
        <v>184709.77140000003</v>
      </c>
      <c r="M78" s="112">
        <v>5.7947949222438171E-2</v>
      </c>
      <c r="N78" s="104"/>
      <c r="O78" s="112"/>
      <c r="P78" s="104">
        <v>153293.91064680001</v>
      </c>
      <c r="Q78" s="112">
        <v>1.1223606153003631E-2</v>
      </c>
      <c r="R78" s="104">
        <v>61396.227649680004</v>
      </c>
      <c r="S78" s="112">
        <v>1.8338492120694407E-2</v>
      </c>
      <c r="T78" s="104"/>
      <c r="U78" s="112"/>
      <c r="V78" s="104"/>
      <c r="W78" s="112"/>
      <c r="X78" s="104"/>
      <c r="Y78" s="112"/>
      <c r="Z78" s="104">
        <v>1702057.2651086929</v>
      </c>
      <c r="AA78" s="105">
        <v>1.4269469820042699E-2</v>
      </c>
    </row>
    <row r="79" spans="1:27" x14ac:dyDescent="0.3">
      <c r="A79" s="85" t="s">
        <v>1132</v>
      </c>
      <c r="B79" s="111"/>
      <c r="C79" s="112"/>
      <c r="D79" s="111"/>
      <c r="E79" s="112"/>
      <c r="F79" s="111"/>
      <c r="G79" s="112"/>
      <c r="H79" s="111"/>
      <c r="I79" s="112"/>
      <c r="J79" s="111">
        <v>75350.87</v>
      </c>
      <c r="K79" s="112">
        <v>2.6473378389238454E-3</v>
      </c>
      <c r="L79" s="111">
        <v>16309.226299999998</v>
      </c>
      <c r="M79" s="112">
        <v>5.116601088975486E-3</v>
      </c>
      <c r="N79" s="111"/>
      <c r="O79" s="112"/>
      <c r="P79" s="111"/>
      <c r="Q79" s="112"/>
      <c r="R79" s="111"/>
      <c r="S79" s="112"/>
      <c r="T79" s="111"/>
      <c r="U79" s="112"/>
      <c r="V79" s="111"/>
      <c r="W79" s="112"/>
      <c r="X79" s="111"/>
      <c r="Y79" s="112"/>
      <c r="Z79" s="111">
        <v>91660.09629999999</v>
      </c>
      <c r="AA79" s="112">
        <v>7.6844710496361138E-4</v>
      </c>
    </row>
    <row r="80" spans="1:27" x14ac:dyDescent="0.3">
      <c r="A80" s="89" t="s">
        <v>466</v>
      </c>
      <c r="B80" s="104"/>
      <c r="C80" s="112"/>
      <c r="D80" s="104"/>
      <c r="E80" s="112"/>
      <c r="F80" s="104"/>
      <c r="G80" s="112"/>
      <c r="H80" s="104"/>
      <c r="I80" s="112"/>
      <c r="J80" s="104">
        <v>75350.87</v>
      </c>
      <c r="K80" s="112">
        <v>2.6473378389238454E-3</v>
      </c>
      <c r="L80" s="104">
        <v>16309.226299999998</v>
      </c>
      <c r="M80" s="112">
        <v>5.116601088975486E-3</v>
      </c>
      <c r="N80" s="104"/>
      <c r="O80" s="112"/>
      <c r="P80" s="104"/>
      <c r="Q80" s="112"/>
      <c r="R80" s="104"/>
      <c r="S80" s="112"/>
      <c r="T80" s="104"/>
      <c r="U80" s="112"/>
      <c r="V80" s="104"/>
      <c r="W80" s="112"/>
      <c r="X80" s="104"/>
      <c r="Y80" s="112"/>
      <c r="Z80" s="104">
        <v>91660.09629999999</v>
      </c>
      <c r="AA80" s="105">
        <v>7.6844710496361138E-4</v>
      </c>
    </row>
    <row r="81" spans="1:27" x14ac:dyDescent="0.3">
      <c r="A81" s="87" t="s">
        <v>1130</v>
      </c>
      <c r="B81" s="104"/>
      <c r="C81" s="112"/>
      <c r="D81" s="104"/>
      <c r="E81" s="112"/>
      <c r="F81" s="104"/>
      <c r="G81" s="112"/>
      <c r="H81" s="104"/>
      <c r="I81" s="112"/>
      <c r="J81" s="104">
        <v>75350.87</v>
      </c>
      <c r="K81" s="112">
        <v>2.6473378389238454E-3</v>
      </c>
      <c r="L81" s="104">
        <v>16309.226299999998</v>
      </c>
      <c r="M81" s="112">
        <v>5.116601088975486E-3</v>
      </c>
      <c r="N81" s="104"/>
      <c r="O81" s="112"/>
      <c r="P81" s="104"/>
      <c r="Q81" s="112"/>
      <c r="R81" s="104"/>
      <c r="S81" s="112"/>
      <c r="T81" s="104"/>
      <c r="U81" s="112"/>
      <c r="V81" s="104"/>
      <c r="W81" s="112"/>
      <c r="X81" s="104"/>
      <c r="Y81" s="112"/>
      <c r="Z81" s="104">
        <v>91660.09629999999</v>
      </c>
      <c r="AA81" s="105">
        <v>7.6844710496361138E-4</v>
      </c>
    </row>
    <row r="82" spans="1:27" x14ac:dyDescent="0.3">
      <c r="A82" s="85" t="s">
        <v>727</v>
      </c>
      <c r="B82" s="111"/>
      <c r="C82" s="112"/>
      <c r="D82" s="111"/>
      <c r="E82" s="112"/>
      <c r="F82" s="111"/>
      <c r="G82" s="112"/>
      <c r="H82" s="111">
        <v>452413.78443574917</v>
      </c>
      <c r="I82" s="112">
        <v>5.8284793728813095E-2</v>
      </c>
      <c r="J82" s="111"/>
      <c r="K82" s="112"/>
      <c r="L82" s="111"/>
      <c r="M82" s="112"/>
      <c r="N82" s="111">
        <v>135949.69200000001</v>
      </c>
      <c r="O82" s="112">
        <v>2.7819345300502556E-2</v>
      </c>
      <c r="P82" s="111"/>
      <c r="Q82" s="112"/>
      <c r="R82" s="111"/>
      <c r="S82" s="112"/>
      <c r="T82" s="111"/>
      <c r="U82" s="112"/>
      <c r="V82" s="111"/>
      <c r="W82" s="112"/>
      <c r="X82" s="111"/>
      <c r="Y82" s="112"/>
      <c r="Z82" s="111">
        <v>588363.47643574921</v>
      </c>
      <c r="AA82" s="112">
        <v>4.9326394841827971E-3</v>
      </c>
    </row>
    <row r="83" spans="1:27" x14ac:dyDescent="0.3">
      <c r="A83" s="89" t="s">
        <v>466</v>
      </c>
      <c r="B83" s="104"/>
      <c r="C83" s="112"/>
      <c r="D83" s="104"/>
      <c r="E83" s="112"/>
      <c r="F83" s="104"/>
      <c r="G83" s="112"/>
      <c r="H83" s="104">
        <v>452413.78443574917</v>
      </c>
      <c r="I83" s="112">
        <v>5.8284793728813095E-2</v>
      </c>
      <c r="J83" s="104"/>
      <c r="K83" s="112"/>
      <c r="L83" s="104"/>
      <c r="M83" s="112"/>
      <c r="N83" s="104">
        <v>135949.69200000001</v>
      </c>
      <c r="O83" s="112">
        <v>2.7819345300502556E-2</v>
      </c>
      <c r="P83" s="104"/>
      <c r="Q83" s="112"/>
      <c r="R83" s="104"/>
      <c r="S83" s="112"/>
      <c r="T83" s="104"/>
      <c r="U83" s="112"/>
      <c r="V83" s="104"/>
      <c r="W83" s="112"/>
      <c r="X83" s="104"/>
      <c r="Y83" s="112"/>
      <c r="Z83" s="104">
        <v>588363.47643574921</v>
      </c>
      <c r="AA83" s="105">
        <v>4.9326394841827971E-3</v>
      </c>
    </row>
    <row r="84" spans="1:27" x14ac:dyDescent="0.3">
      <c r="A84" s="87" t="s">
        <v>1129</v>
      </c>
      <c r="B84" s="104"/>
      <c r="C84" s="112"/>
      <c r="D84" s="104"/>
      <c r="E84" s="112"/>
      <c r="F84" s="104"/>
      <c r="G84" s="112"/>
      <c r="H84" s="104">
        <v>226206.89221787459</v>
      </c>
      <c r="I84" s="112">
        <v>2.9142396864406547E-2</v>
      </c>
      <c r="J84" s="104"/>
      <c r="K84" s="112"/>
      <c r="L84" s="104"/>
      <c r="M84" s="112"/>
      <c r="N84" s="104">
        <v>67974.846000000005</v>
      </c>
      <c r="O84" s="112">
        <v>1.3909672650251278E-2</v>
      </c>
      <c r="P84" s="104"/>
      <c r="Q84" s="112"/>
      <c r="R84" s="104"/>
      <c r="S84" s="112"/>
      <c r="T84" s="104"/>
      <c r="U84" s="112"/>
      <c r="V84" s="104"/>
      <c r="W84" s="112"/>
      <c r="X84" s="104"/>
      <c r="Y84" s="112"/>
      <c r="Z84" s="104">
        <v>294181.7382178746</v>
      </c>
      <c r="AA84" s="105">
        <v>2.4663197420913986E-3</v>
      </c>
    </row>
    <row r="85" spans="1:27" x14ac:dyDescent="0.3">
      <c r="A85" s="87" t="s">
        <v>1130</v>
      </c>
      <c r="B85" s="104"/>
      <c r="C85" s="112"/>
      <c r="D85" s="104"/>
      <c r="E85" s="112"/>
      <c r="F85" s="104"/>
      <c r="G85" s="112"/>
      <c r="H85" s="104">
        <v>226206.89221787459</v>
      </c>
      <c r="I85" s="112">
        <v>2.9142396864406547E-2</v>
      </c>
      <c r="J85" s="104"/>
      <c r="K85" s="112"/>
      <c r="L85" s="104"/>
      <c r="M85" s="112"/>
      <c r="N85" s="104">
        <v>67974.846000000005</v>
      </c>
      <c r="O85" s="112">
        <v>1.3909672650251278E-2</v>
      </c>
      <c r="P85" s="104"/>
      <c r="Q85" s="112"/>
      <c r="R85" s="104"/>
      <c r="S85" s="112"/>
      <c r="T85" s="104"/>
      <c r="U85" s="112"/>
      <c r="V85" s="104"/>
      <c r="W85" s="112"/>
      <c r="X85" s="104"/>
      <c r="Y85" s="112"/>
      <c r="Z85" s="104">
        <v>294181.7382178746</v>
      </c>
      <c r="AA85" s="105">
        <v>2.4663197420913986E-3</v>
      </c>
    </row>
    <row r="86" spans="1:27" x14ac:dyDescent="0.3">
      <c r="A86" s="85" t="s">
        <v>732</v>
      </c>
      <c r="B86" s="111"/>
      <c r="C86" s="112"/>
      <c r="D86" s="111"/>
      <c r="E86" s="112"/>
      <c r="F86" s="111"/>
      <c r="G86" s="112"/>
      <c r="H86" s="111"/>
      <c r="I86" s="112"/>
      <c r="J86" s="111"/>
      <c r="K86" s="112"/>
      <c r="L86" s="111">
        <v>23303.060397599998</v>
      </c>
      <c r="M86" s="112">
        <v>7.3107370033133751E-3</v>
      </c>
      <c r="N86" s="111"/>
      <c r="O86" s="112"/>
      <c r="P86" s="111"/>
      <c r="Q86" s="112"/>
      <c r="R86" s="111"/>
      <c r="S86" s="112"/>
      <c r="T86" s="111"/>
      <c r="U86" s="112"/>
      <c r="V86" s="111"/>
      <c r="W86" s="112"/>
      <c r="X86" s="111"/>
      <c r="Y86" s="112"/>
      <c r="Z86" s="111">
        <v>23303.060397599998</v>
      </c>
      <c r="AA86" s="112">
        <v>1.9536494093043958E-4</v>
      </c>
    </row>
    <row r="87" spans="1:27" x14ac:dyDescent="0.3">
      <c r="A87" s="89" t="s">
        <v>466</v>
      </c>
      <c r="B87" s="104"/>
      <c r="C87" s="112"/>
      <c r="D87" s="104"/>
      <c r="E87" s="112"/>
      <c r="F87" s="104"/>
      <c r="G87" s="112"/>
      <c r="H87" s="104"/>
      <c r="I87" s="112"/>
      <c r="J87" s="104"/>
      <c r="K87" s="112"/>
      <c r="L87" s="104">
        <v>23303.060397599998</v>
      </c>
      <c r="M87" s="112">
        <v>7.3107370033133751E-3</v>
      </c>
      <c r="N87" s="104"/>
      <c r="O87" s="112"/>
      <c r="P87" s="104"/>
      <c r="Q87" s="112"/>
      <c r="R87" s="104"/>
      <c r="S87" s="112"/>
      <c r="T87" s="104"/>
      <c r="U87" s="112"/>
      <c r="V87" s="104"/>
      <c r="W87" s="112"/>
      <c r="X87" s="104"/>
      <c r="Y87" s="112"/>
      <c r="Z87" s="104">
        <v>23303.060397599998</v>
      </c>
      <c r="AA87" s="105">
        <v>1.9536494093043958E-4</v>
      </c>
    </row>
    <row r="88" spans="1:27" x14ac:dyDescent="0.3">
      <c r="A88" s="87" t="s">
        <v>1129</v>
      </c>
      <c r="B88" s="104"/>
      <c r="C88" s="112"/>
      <c r="D88" s="104"/>
      <c r="E88" s="112"/>
      <c r="F88" s="104"/>
      <c r="G88" s="112"/>
      <c r="H88" s="104"/>
      <c r="I88" s="112"/>
      <c r="J88" s="104"/>
      <c r="K88" s="112"/>
      <c r="L88" s="104">
        <v>11651.530198799999</v>
      </c>
      <c r="M88" s="112">
        <v>3.6553685016566875E-3</v>
      </c>
      <c r="N88" s="104"/>
      <c r="O88" s="112"/>
      <c r="P88" s="104"/>
      <c r="Q88" s="112"/>
      <c r="R88" s="104"/>
      <c r="S88" s="112"/>
      <c r="T88" s="104"/>
      <c r="U88" s="112"/>
      <c r="V88" s="104"/>
      <c r="W88" s="112"/>
      <c r="X88" s="104"/>
      <c r="Y88" s="112"/>
      <c r="Z88" s="104">
        <v>11651.530198799999</v>
      </c>
      <c r="AA88" s="105">
        <v>9.7682470465219792E-5</v>
      </c>
    </row>
    <row r="89" spans="1:27" x14ac:dyDescent="0.3">
      <c r="A89" s="87" t="s">
        <v>1130</v>
      </c>
      <c r="B89" s="104"/>
      <c r="C89" s="112"/>
      <c r="D89" s="104"/>
      <c r="E89" s="112"/>
      <c r="F89" s="104"/>
      <c r="G89" s="112"/>
      <c r="H89" s="104"/>
      <c r="I89" s="112"/>
      <c r="J89" s="104"/>
      <c r="K89" s="112"/>
      <c r="L89" s="104">
        <v>11651.530198799999</v>
      </c>
      <c r="M89" s="112">
        <v>3.6553685016566875E-3</v>
      </c>
      <c r="N89" s="104"/>
      <c r="O89" s="112"/>
      <c r="P89" s="104"/>
      <c r="Q89" s="112"/>
      <c r="R89" s="104"/>
      <c r="S89" s="112"/>
      <c r="T89" s="104"/>
      <c r="U89" s="112"/>
      <c r="V89" s="104"/>
      <c r="W89" s="112"/>
      <c r="X89" s="104"/>
      <c r="Y89" s="112"/>
      <c r="Z89" s="104">
        <v>11651.530198799999</v>
      </c>
      <c r="AA89" s="105">
        <v>9.7682470465219792E-5</v>
      </c>
    </row>
    <row r="90" spans="1:27" x14ac:dyDescent="0.3">
      <c r="A90" s="85" t="s">
        <v>1133</v>
      </c>
      <c r="B90" s="111"/>
      <c r="C90" s="112"/>
      <c r="D90" s="111"/>
      <c r="E90" s="112"/>
      <c r="F90" s="111"/>
      <c r="G90" s="112"/>
      <c r="H90" s="111"/>
      <c r="I90" s="112"/>
      <c r="J90" s="111">
        <v>71604.809400000013</v>
      </c>
      <c r="K90" s="112">
        <v>2.5157257158882158E-3</v>
      </c>
      <c r="L90" s="111">
        <v>15412.6944</v>
      </c>
      <c r="M90" s="112">
        <v>4.8353372195887902E-3</v>
      </c>
      <c r="N90" s="111"/>
      <c r="O90" s="112"/>
      <c r="P90" s="111"/>
      <c r="Q90" s="112"/>
      <c r="R90" s="111"/>
      <c r="S90" s="112"/>
      <c r="T90" s="111"/>
      <c r="U90" s="112"/>
      <c r="V90" s="111"/>
      <c r="W90" s="112"/>
      <c r="X90" s="111"/>
      <c r="Y90" s="112"/>
      <c r="Z90" s="111">
        <v>87017.503800000006</v>
      </c>
      <c r="AA90" s="112">
        <v>7.2952518680989066E-4</v>
      </c>
    </row>
    <row r="91" spans="1:27" x14ac:dyDescent="0.3">
      <c r="A91" s="89" t="s">
        <v>466</v>
      </c>
      <c r="B91" s="104"/>
      <c r="C91" s="112"/>
      <c r="D91" s="104"/>
      <c r="E91" s="112"/>
      <c r="F91" s="104"/>
      <c r="G91" s="112"/>
      <c r="H91" s="104"/>
      <c r="I91" s="112"/>
      <c r="J91" s="104">
        <v>71604.809400000013</v>
      </c>
      <c r="K91" s="112">
        <v>2.5157257158882158E-3</v>
      </c>
      <c r="L91" s="104">
        <v>15412.6944</v>
      </c>
      <c r="M91" s="112">
        <v>4.8353372195887902E-3</v>
      </c>
      <c r="N91" s="104"/>
      <c r="O91" s="112"/>
      <c r="P91" s="104"/>
      <c r="Q91" s="112"/>
      <c r="R91" s="104"/>
      <c r="S91" s="112"/>
      <c r="T91" s="104"/>
      <c r="U91" s="112"/>
      <c r="V91" s="104"/>
      <c r="W91" s="112"/>
      <c r="X91" s="104"/>
      <c r="Y91" s="112"/>
      <c r="Z91" s="104">
        <v>87017.503800000006</v>
      </c>
      <c r="AA91" s="105">
        <v>7.2952518680989066E-4</v>
      </c>
    </row>
    <row r="92" spans="1:27" x14ac:dyDescent="0.3">
      <c r="A92" s="87" t="s">
        <v>1130</v>
      </c>
      <c r="B92" s="104"/>
      <c r="C92" s="112"/>
      <c r="D92" s="104"/>
      <c r="E92" s="112"/>
      <c r="F92" s="104"/>
      <c r="G92" s="112"/>
      <c r="H92" s="104"/>
      <c r="I92" s="112"/>
      <c r="J92" s="104">
        <v>71604.809400000013</v>
      </c>
      <c r="K92" s="112">
        <v>2.5157257158882158E-3</v>
      </c>
      <c r="L92" s="104">
        <v>15412.6944</v>
      </c>
      <c r="M92" s="112">
        <v>4.8353372195887902E-3</v>
      </c>
      <c r="N92" s="104"/>
      <c r="O92" s="112"/>
      <c r="P92" s="104"/>
      <c r="Q92" s="112"/>
      <c r="R92" s="104"/>
      <c r="S92" s="112"/>
      <c r="T92" s="104"/>
      <c r="U92" s="112"/>
      <c r="V92" s="104"/>
      <c r="W92" s="112"/>
      <c r="X92" s="104"/>
      <c r="Y92" s="112"/>
      <c r="Z92" s="104">
        <v>87017.503800000006</v>
      </c>
      <c r="AA92" s="105">
        <v>7.2952518680989066E-4</v>
      </c>
    </row>
    <row r="93" spans="1:27" x14ac:dyDescent="0.3">
      <c r="A93" s="85" t="s">
        <v>466</v>
      </c>
      <c r="B93" s="111">
        <v>30258</v>
      </c>
      <c r="C93" s="112">
        <v>1.8287510931728528E-2</v>
      </c>
      <c r="D93" s="111">
        <v>48614.52</v>
      </c>
      <c r="E93" s="112">
        <v>3.7247681746434011E-3</v>
      </c>
      <c r="F93" s="111">
        <v>42025</v>
      </c>
      <c r="G93" s="112">
        <v>9.7050204078030899E-3</v>
      </c>
      <c r="H93" s="111">
        <v>3282573.9464349402</v>
      </c>
      <c r="I93" s="112">
        <v>0.42289636600298552</v>
      </c>
      <c r="J93" s="111">
        <v>5516193.4498254796</v>
      </c>
      <c r="K93" s="112">
        <v>0.19380303965364776</v>
      </c>
      <c r="L93" s="111">
        <v>1610236.90977</v>
      </c>
      <c r="M93" s="112">
        <v>0.50517049518392554</v>
      </c>
      <c r="N93" s="111">
        <v>3005835.1832499998</v>
      </c>
      <c r="O93" s="112">
        <v>0.61508316531699936</v>
      </c>
      <c r="P93" s="111">
        <v>5680099</v>
      </c>
      <c r="Q93" s="112">
        <v>0.41587558055686263</v>
      </c>
      <c r="R93" s="111">
        <v>1945925.6</v>
      </c>
      <c r="S93" s="112">
        <v>0.58123019359876771</v>
      </c>
      <c r="T93" s="111">
        <v>2095198.4</v>
      </c>
      <c r="U93" s="112">
        <v>0.31274109541123163</v>
      </c>
      <c r="V93" s="111">
        <v>6328965</v>
      </c>
      <c r="W93" s="112">
        <v>0.28219426963069538</v>
      </c>
      <c r="X93" s="111">
        <v>1191492.7999999998</v>
      </c>
      <c r="Y93" s="112">
        <v>0.42652830938649677</v>
      </c>
      <c r="Z93" s="111">
        <v>30777417.809280418</v>
      </c>
      <c r="AA93" s="112">
        <v>0.25802741398382151</v>
      </c>
    </row>
    <row r="94" spans="1:27" x14ac:dyDescent="0.3">
      <c r="A94" s="89" t="s">
        <v>470</v>
      </c>
      <c r="B94" s="104">
        <v>30258</v>
      </c>
      <c r="C94" s="112">
        <v>1.8287510931728528E-2</v>
      </c>
      <c r="D94" s="104">
        <v>48614.52</v>
      </c>
      <c r="E94" s="112">
        <v>3.7247681746434011E-3</v>
      </c>
      <c r="F94" s="104">
        <v>42025</v>
      </c>
      <c r="G94" s="112">
        <v>9.7050204078030899E-3</v>
      </c>
      <c r="H94" s="104">
        <v>3282573.9464349402</v>
      </c>
      <c r="I94" s="112">
        <v>0.42289636600298552</v>
      </c>
      <c r="J94" s="104">
        <v>5516193.4498254796</v>
      </c>
      <c r="K94" s="112">
        <v>0.19380303965364776</v>
      </c>
      <c r="L94" s="104">
        <v>1610236.90977</v>
      </c>
      <c r="M94" s="112">
        <v>0.50517049518392554</v>
      </c>
      <c r="N94" s="104">
        <v>3005835.1832499998</v>
      </c>
      <c r="O94" s="112">
        <v>0.61508316531699936</v>
      </c>
      <c r="P94" s="104">
        <v>5680099</v>
      </c>
      <c r="Q94" s="112">
        <v>0.41587558055686263</v>
      </c>
      <c r="R94" s="104">
        <v>1945925.6</v>
      </c>
      <c r="S94" s="112">
        <v>0.58123019359876771</v>
      </c>
      <c r="T94" s="104">
        <v>2095198.4</v>
      </c>
      <c r="U94" s="112">
        <v>0.31274109541123163</v>
      </c>
      <c r="V94" s="104">
        <v>6328965</v>
      </c>
      <c r="W94" s="112">
        <v>0.28219426963069538</v>
      </c>
      <c r="X94" s="104">
        <v>1191492.7999999998</v>
      </c>
      <c r="Y94" s="112">
        <v>0.42652830938649677</v>
      </c>
      <c r="Z94" s="104">
        <v>30777417.809280418</v>
      </c>
      <c r="AA94" s="105">
        <v>0.25802741398382151</v>
      </c>
    </row>
    <row r="95" spans="1:27" x14ac:dyDescent="0.3">
      <c r="A95" s="87" t="s">
        <v>1129</v>
      </c>
      <c r="B95" s="104"/>
      <c r="C95" s="112"/>
      <c r="D95" s="104"/>
      <c r="E95" s="112"/>
      <c r="F95" s="104"/>
      <c r="G95" s="112"/>
      <c r="H95" s="104">
        <v>669236.96316000004</v>
      </c>
      <c r="I95" s="112">
        <v>8.6218280024616428E-2</v>
      </c>
      <c r="J95" s="104">
        <v>1159350.402362</v>
      </c>
      <c r="K95" s="112">
        <v>4.073200732446098E-2</v>
      </c>
      <c r="L95" s="104">
        <v>511910.14251199999</v>
      </c>
      <c r="M95" s="112">
        <v>0.16059866632879424</v>
      </c>
      <c r="N95" s="104">
        <v>801837</v>
      </c>
      <c r="O95" s="112">
        <v>0.16407966836525878</v>
      </c>
      <c r="P95" s="104">
        <v>981704</v>
      </c>
      <c r="Q95" s="112">
        <v>7.1876691046229013E-2</v>
      </c>
      <c r="R95" s="104">
        <v>121032</v>
      </c>
      <c r="S95" s="112">
        <v>3.6151152331644169E-2</v>
      </c>
      <c r="T95" s="104">
        <v>334519</v>
      </c>
      <c r="U95" s="112">
        <v>4.9932187088282315E-2</v>
      </c>
      <c r="V95" s="104">
        <v>1864229</v>
      </c>
      <c r="W95" s="112">
        <v>8.3121764945668308E-2</v>
      </c>
      <c r="X95" s="104">
        <v>127756</v>
      </c>
      <c r="Y95" s="112">
        <v>4.5733848071915571E-2</v>
      </c>
      <c r="Z95" s="104">
        <v>6571574.5080340002</v>
      </c>
      <c r="AA95" s="105">
        <v>5.5093847918545089E-2</v>
      </c>
    </row>
    <row r="96" spans="1:27" x14ac:dyDescent="0.3">
      <c r="A96" s="87" t="s">
        <v>1130</v>
      </c>
      <c r="B96" s="104">
        <v>30258</v>
      </c>
      <c r="C96" s="112">
        <v>1.8287510931728528E-2</v>
      </c>
      <c r="D96" s="104">
        <v>48614.52</v>
      </c>
      <c r="E96" s="112">
        <v>3.7247681746434011E-3</v>
      </c>
      <c r="F96" s="104">
        <v>42025</v>
      </c>
      <c r="G96" s="112">
        <v>9.7050204078030899E-3</v>
      </c>
      <c r="H96" s="104">
        <v>2613336.9832749399</v>
      </c>
      <c r="I96" s="112">
        <v>0.33667808597836912</v>
      </c>
      <c r="J96" s="104">
        <v>4356843.0474634795</v>
      </c>
      <c r="K96" s="112">
        <v>0.15307103232918678</v>
      </c>
      <c r="L96" s="104">
        <v>1098326.7672580001</v>
      </c>
      <c r="M96" s="112">
        <v>0.34457182885513132</v>
      </c>
      <c r="N96" s="104">
        <v>2203998.1832499998</v>
      </c>
      <c r="O96" s="112">
        <v>0.45100349695174058</v>
      </c>
      <c r="P96" s="104">
        <v>4698395</v>
      </c>
      <c r="Q96" s="112">
        <v>0.34399888951063362</v>
      </c>
      <c r="R96" s="104">
        <v>1824893.6</v>
      </c>
      <c r="S96" s="112">
        <v>0.54507904126712359</v>
      </c>
      <c r="T96" s="104">
        <v>1760679.4</v>
      </c>
      <c r="U96" s="112">
        <v>0.26280890832294934</v>
      </c>
      <c r="V96" s="104">
        <v>4464736</v>
      </c>
      <c r="W96" s="112">
        <v>0.19907250468502707</v>
      </c>
      <c r="X96" s="104">
        <v>1063736.7999999998</v>
      </c>
      <c r="Y96" s="112">
        <v>0.38079446131458122</v>
      </c>
      <c r="Z96" s="104">
        <v>24205843.301246416</v>
      </c>
      <c r="AA96" s="105">
        <v>0.20293356606527643</v>
      </c>
    </row>
    <row r="97" spans="1:27" x14ac:dyDescent="0.3">
      <c r="A97" s="85" t="s">
        <v>734</v>
      </c>
      <c r="B97" s="111"/>
      <c r="C97" s="112"/>
      <c r="D97" s="111"/>
      <c r="E97" s="112"/>
      <c r="F97" s="111"/>
      <c r="G97" s="112"/>
      <c r="H97" s="111"/>
      <c r="I97" s="112"/>
      <c r="J97" s="111">
        <v>1244188.2534</v>
      </c>
      <c r="K97" s="112">
        <v>4.3712655765890826E-2</v>
      </c>
      <c r="L97" s="111">
        <v>33070.971636000002</v>
      </c>
      <c r="M97" s="112">
        <v>1.0375168409198849E-2</v>
      </c>
      <c r="N97" s="111"/>
      <c r="O97" s="112"/>
      <c r="P97" s="111"/>
      <c r="Q97" s="112"/>
      <c r="R97" s="111"/>
      <c r="S97" s="112"/>
      <c r="T97" s="111"/>
      <c r="U97" s="112"/>
      <c r="V97" s="111"/>
      <c r="W97" s="112"/>
      <c r="X97" s="111"/>
      <c r="Y97" s="112"/>
      <c r="Z97" s="111">
        <v>1277259.2250360001</v>
      </c>
      <c r="AA97" s="112">
        <v>1.0708107381368528E-2</v>
      </c>
    </row>
    <row r="98" spans="1:27" x14ac:dyDescent="0.3">
      <c r="A98" s="89" t="s">
        <v>466</v>
      </c>
      <c r="B98" s="104"/>
      <c r="C98" s="112"/>
      <c r="D98" s="104"/>
      <c r="E98" s="112"/>
      <c r="F98" s="104"/>
      <c r="G98" s="112"/>
      <c r="H98" s="104"/>
      <c r="I98" s="112"/>
      <c r="J98" s="104">
        <v>1244188.2534</v>
      </c>
      <c r="K98" s="112">
        <v>4.3712655765890826E-2</v>
      </c>
      <c r="L98" s="104">
        <v>33070.971636000002</v>
      </c>
      <c r="M98" s="112">
        <v>1.0375168409198849E-2</v>
      </c>
      <c r="N98" s="104"/>
      <c r="O98" s="112"/>
      <c r="P98" s="104"/>
      <c r="Q98" s="112"/>
      <c r="R98" s="104"/>
      <c r="S98" s="112"/>
      <c r="T98" s="104"/>
      <c r="U98" s="112"/>
      <c r="V98" s="104"/>
      <c r="W98" s="112"/>
      <c r="X98" s="104"/>
      <c r="Y98" s="112"/>
      <c r="Z98" s="104">
        <v>1277259.2250360001</v>
      </c>
      <c r="AA98" s="105">
        <v>1.0708107381368528E-2</v>
      </c>
    </row>
    <row r="99" spans="1:27" x14ac:dyDescent="0.3">
      <c r="A99" s="87" t="s">
        <v>1129</v>
      </c>
      <c r="B99" s="104"/>
      <c r="C99" s="112"/>
      <c r="D99" s="104"/>
      <c r="E99" s="112"/>
      <c r="F99" s="104"/>
      <c r="G99" s="112"/>
      <c r="H99" s="104"/>
      <c r="I99" s="112"/>
      <c r="J99" s="104">
        <v>730130.68170000007</v>
      </c>
      <c r="K99" s="112">
        <v>2.5652027388982663E-2</v>
      </c>
      <c r="L99" s="104">
        <v>16535.485818000001</v>
      </c>
      <c r="M99" s="112">
        <v>5.1875842045994245E-3</v>
      </c>
      <c r="N99" s="104"/>
      <c r="O99" s="112"/>
      <c r="P99" s="104"/>
      <c r="Q99" s="112"/>
      <c r="R99" s="104"/>
      <c r="S99" s="112"/>
      <c r="T99" s="104"/>
      <c r="U99" s="112"/>
      <c r="V99" s="104"/>
      <c r="W99" s="112"/>
      <c r="X99" s="104"/>
      <c r="Y99" s="112"/>
      <c r="Z99" s="104">
        <v>746666.16751800012</v>
      </c>
      <c r="AA99" s="105">
        <v>6.259795461326414E-3</v>
      </c>
    </row>
    <row r="100" spans="1:27" x14ac:dyDescent="0.3">
      <c r="A100" s="87" t="s">
        <v>1130</v>
      </c>
      <c r="B100" s="104"/>
      <c r="C100" s="112"/>
      <c r="D100" s="104"/>
      <c r="E100" s="112"/>
      <c r="F100" s="104"/>
      <c r="G100" s="112"/>
      <c r="H100" s="104"/>
      <c r="I100" s="112"/>
      <c r="J100" s="104">
        <v>514057.57169999997</v>
      </c>
      <c r="K100" s="112">
        <v>1.806062837690816E-2</v>
      </c>
      <c r="L100" s="104">
        <v>16535.485818000001</v>
      </c>
      <c r="M100" s="112">
        <v>5.1875842045994245E-3</v>
      </c>
      <c r="N100" s="104"/>
      <c r="O100" s="112"/>
      <c r="P100" s="104"/>
      <c r="Q100" s="112"/>
      <c r="R100" s="104"/>
      <c r="S100" s="112"/>
      <c r="T100" s="104"/>
      <c r="U100" s="112"/>
      <c r="V100" s="104"/>
      <c r="W100" s="112"/>
      <c r="X100" s="104"/>
      <c r="Y100" s="112"/>
      <c r="Z100" s="104">
        <v>530593.05751800002</v>
      </c>
      <c r="AA100" s="105">
        <v>4.4483119200421136E-3</v>
      </c>
    </row>
    <row r="101" spans="1:27" x14ac:dyDescent="0.3">
      <c r="A101" s="92" t="s">
        <v>509</v>
      </c>
      <c r="B101" s="113">
        <v>1167334.2522307024</v>
      </c>
      <c r="C101" s="114">
        <v>0.70552045405017239</v>
      </c>
      <c r="D101" s="113">
        <v>2792145.0602413132</v>
      </c>
      <c r="E101" s="114">
        <v>0.21392976952924</v>
      </c>
      <c r="F101" s="113">
        <v>1037382.1592407352</v>
      </c>
      <c r="G101" s="114">
        <v>0.23956728200171729</v>
      </c>
      <c r="H101" s="113">
        <v>8784820.8472400568</v>
      </c>
      <c r="I101" s="114">
        <v>1.1317547975788522</v>
      </c>
      <c r="J101" s="113">
        <v>20686511.555961818</v>
      </c>
      <c r="K101" s="114">
        <v>0.72678901779678362</v>
      </c>
      <c r="L101" s="113">
        <v>4212153.4208844993</v>
      </c>
      <c r="M101" s="114">
        <v>1.3214550085818266</v>
      </c>
      <c r="N101" s="113">
        <v>5159724.0915918741</v>
      </c>
      <c r="O101" s="114">
        <v>1.0558328161517001</v>
      </c>
      <c r="P101" s="113">
        <v>8843461.070726417</v>
      </c>
      <c r="Q101" s="114">
        <v>0.64748510667161996</v>
      </c>
      <c r="R101" s="113">
        <v>3087611.0711353878</v>
      </c>
      <c r="S101" s="114">
        <v>0.92224121036987228</v>
      </c>
      <c r="T101" s="113">
        <v>4615231.0749244615</v>
      </c>
      <c r="U101" s="114">
        <v>0.68889534372870465</v>
      </c>
      <c r="V101" s="113">
        <v>10874330.657464307</v>
      </c>
      <c r="W101" s="114">
        <v>0.4848618688214929</v>
      </c>
      <c r="X101" s="113">
        <v>1656793.5999999999</v>
      </c>
      <c r="Y101" s="114">
        <v>0.59309579815368407</v>
      </c>
      <c r="Z101" s="113">
        <v>72917498.861641571</v>
      </c>
      <c r="AA101" s="114">
        <v>0.61131553602149025</v>
      </c>
    </row>
  </sheetData>
  <mergeCells count="16">
    <mergeCell ref="Z7:AA7"/>
    <mergeCell ref="A2:AA2"/>
    <mergeCell ref="A4:AA4"/>
    <mergeCell ref="A5:AA5"/>
    <mergeCell ref="B7:C7"/>
    <mergeCell ref="D7:E7"/>
    <mergeCell ref="F7:G7"/>
    <mergeCell ref="H7:I7"/>
    <mergeCell ref="J7:K7"/>
    <mergeCell ref="L7:M7"/>
    <mergeCell ref="N7:O7"/>
    <mergeCell ref="P7:Q7"/>
    <mergeCell ref="R7:S7"/>
    <mergeCell ref="T7:U7"/>
    <mergeCell ref="V7:W7"/>
    <mergeCell ref="X7:Y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A806A-CFAC-4725-936D-E35201CC60E1}">
  <dimension ref="A1:AC67"/>
  <sheetViews>
    <sheetView zoomScale="80" zoomScaleNormal="80" workbookViewId="0">
      <selection activeCell="A2" sqref="A2:AA2"/>
    </sheetView>
  </sheetViews>
  <sheetFormatPr baseColWidth="10" defaultRowHeight="14.4" x14ac:dyDescent="0.3"/>
  <cols>
    <col min="1" max="1" width="36.21875" customWidth="1"/>
  </cols>
  <sheetData>
    <row r="1" spans="1:27" x14ac:dyDescent="0.3">
      <c r="A1" s="95"/>
      <c r="B1" s="95"/>
      <c r="C1" s="95"/>
      <c r="D1" s="95"/>
      <c r="E1" s="95"/>
      <c r="F1" s="95"/>
      <c r="G1" s="95"/>
      <c r="H1" s="95"/>
      <c r="I1" s="95"/>
      <c r="J1" s="95"/>
      <c r="K1" s="95"/>
      <c r="L1" s="95"/>
      <c r="M1" s="95"/>
      <c r="N1" s="95"/>
      <c r="O1" s="95"/>
      <c r="P1" s="95"/>
      <c r="Q1" s="95"/>
      <c r="R1" s="95"/>
      <c r="S1" s="95"/>
      <c r="T1" s="95"/>
      <c r="U1" s="95"/>
      <c r="V1" s="95"/>
      <c r="W1" s="95"/>
      <c r="X1" s="95"/>
      <c r="Y1" s="95"/>
      <c r="Z1" s="95"/>
      <c r="AA1" s="96"/>
    </row>
    <row r="2" spans="1:27" x14ac:dyDescent="0.3">
      <c r="A2" s="132" t="s">
        <v>1102</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row>
    <row r="3" spans="1:27" x14ac:dyDescent="0.3">
      <c r="A3" s="3"/>
      <c r="B3" s="3"/>
      <c r="C3" s="97"/>
      <c r="D3" s="3"/>
      <c r="E3" s="97"/>
      <c r="F3" s="3"/>
      <c r="G3" s="97"/>
      <c r="H3" s="3"/>
      <c r="I3" s="97"/>
      <c r="J3" s="1"/>
      <c r="K3" s="98"/>
      <c r="L3" s="1"/>
      <c r="M3" s="98"/>
      <c r="N3" s="1"/>
      <c r="O3" s="98"/>
      <c r="P3" s="1"/>
      <c r="Q3" s="98"/>
      <c r="R3" s="1"/>
      <c r="S3" s="98"/>
      <c r="T3" s="2"/>
      <c r="U3" s="98"/>
      <c r="V3" s="1"/>
      <c r="W3" s="98"/>
      <c r="X3" s="1"/>
      <c r="Y3" s="98"/>
      <c r="Z3" s="1"/>
      <c r="AA3" s="98"/>
    </row>
    <row r="4" spans="1:27" x14ac:dyDescent="0.3">
      <c r="A4" s="132" t="s">
        <v>1103</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row>
    <row r="5" spans="1:27" x14ac:dyDescent="0.3">
      <c r="A5" s="132" t="str">
        <f>'1'!A5:AA5</f>
        <v>Al 28-11-2025</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row>
    <row r="6" spans="1:27" x14ac:dyDescent="0.3">
      <c r="A6" s="3"/>
      <c r="B6" s="3"/>
      <c r="C6" s="97"/>
      <c r="D6" s="3"/>
      <c r="E6" s="97"/>
      <c r="F6" s="3"/>
      <c r="G6" s="97"/>
      <c r="H6" s="3"/>
      <c r="I6" s="97"/>
      <c r="J6" s="1"/>
      <c r="K6" s="98"/>
      <c r="L6" s="1"/>
      <c r="M6" s="98"/>
      <c r="N6" s="1"/>
      <c r="O6" s="98"/>
      <c r="P6" s="1"/>
      <c r="Q6" s="98"/>
      <c r="R6" s="1"/>
      <c r="S6" s="98"/>
      <c r="T6" s="1"/>
      <c r="U6" s="98"/>
      <c r="V6" s="1"/>
      <c r="W6" s="98"/>
      <c r="X6" s="1"/>
      <c r="Y6" s="98"/>
      <c r="Z6" s="1"/>
      <c r="AA6" s="98"/>
    </row>
    <row r="7" spans="1:27" x14ac:dyDescent="0.3">
      <c r="A7" s="6"/>
      <c r="B7" s="99" t="s">
        <v>1104</v>
      </c>
      <c r="C7" s="100"/>
      <c r="D7" s="99" t="s">
        <v>1105</v>
      </c>
      <c r="E7" s="100"/>
      <c r="F7" s="99" t="s">
        <v>1106</v>
      </c>
      <c r="G7" s="100"/>
      <c r="H7" s="99" t="s">
        <v>1107</v>
      </c>
      <c r="I7" s="100"/>
      <c r="J7" s="99" t="s">
        <v>1108</v>
      </c>
      <c r="K7" s="100"/>
      <c r="L7" s="99" t="s">
        <v>1109</v>
      </c>
      <c r="M7" s="100"/>
      <c r="N7" s="99" t="s">
        <v>1110</v>
      </c>
      <c r="O7" s="100"/>
      <c r="P7" s="99" t="s">
        <v>1111</v>
      </c>
      <c r="Q7" s="100"/>
      <c r="R7" s="99" t="s">
        <v>1112</v>
      </c>
      <c r="S7" s="100"/>
      <c r="T7" s="99" t="s">
        <v>1113</v>
      </c>
      <c r="U7" s="100"/>
      <c r="V7" s="99" t="s">
        <v>1114</v>
      </c>
      <c r="W7" s="100"/>
      <c r="X7" s="99" t="s">
        <v>1115</v>
      </c>
      <c r="Y7" s="100"/>
      <c r="Z7" s="99" t="s">
        <v>1116</v>
      </c>
      <c r="AA7" s="100"/>
    </row>
    <row r="8" spans="1:27" x14ac:dyDescent="0.3">
      <c r="A8" s="6"/>
      <c r="B8" s="6" t="s">
        <v>20</v>
      </c>
      <c r="C8" s="101" t="s">
        <v>21</v>
      </c>
      <c r="D8" s="6" t="s">
        <v>20</v>
      </c>
      <c r="E8" s="101" t="s">
        <v>21</v>
      </c>
      <c r="F8" s="6" t="s">
        <v>20</v>
      </c>
      <c r="G8" s="101" t="s">
        <v>21</v>
      </c>
      <c r="H8" s="6" t="s">
        <v>20</v>
      </c>
      <c r="I8" s="101" t="s">
        <v>21</v>
      </c>
      <c r="J8" s="6" t="s">
        <v>20</v>
      </c>
      <c r="K8" s="101" t="s">
        <v>21</v>
      </c>
      <c r="L8" s="6" t="s">
        <v>20</v>
      </c>
      <c r="M8" s="101" t="s">
        <v>21</v>
      </c>
      <c r="N8" s="6" t="s">
        <v>20</v>
      </c>
      <c r="O8" s="101" t="s">
        <v>21</v>
      </c>
      <c r="P8" s="6" t="s">
        <v>20</v>
      </c>
      <c r="Q8" s="101" t="s">
        <v>21</v>
      </c>
      <c r="R8" s="6" t="s">
        <v>20</v>
      </c>
      <c r="S8" s="101" t="s">
        <v>21</v>
      </c>
      <c r="T8" s="6" t="s">
        <v>20</v>
      </c>
      <c r="U8" s="101" t="s">
        <v>21</v>
      </c>
      <c r="V8" s="6" t="s">
        <v>20</v>
      </c>
      <c r="W8" s="101" t="s">
        <v>21</v>
      </c>
      <c r="X8" s="6" t="s">
        <v>20</v>
      </c>
      <c r="Y8" s="101" t="s">
        <v>21</v>
      </c>
      <c r="Z8" s="6" t="s">
        <v>20</v>
      </c>
      <c r="AA8" s="101" t="s">
        <v>21</v>
      </c>
    </row>
    <row r="9" spans="1:27" x14ac:dyDescent="0.3">
      <c r="A9" s="10" t="s">
        <v>1117</v>
      </c>
      <c r="B9" s="115">
        <v>989787.76555405336</v>
      </c>
      <c r="C9" s="116">
        <v>0.59821384700445845</v>
      </c>
      <c r="D9" s="115">
        <v>2568724.3403410418</v>
      </c>
      <c r="E9" s="116">
        <v>0.19681162484653089</v>
      </c>
      <c r="F9" s="115">
        <v>971957.63924073533</v>
      </c>
      <c r="G9" s="116">
        <v>0.22445850623084942</v>
      </c>
      <c r="H9" s="115">
        <v>1528125.6011528801</v>
      </c>
      <c r="I9" s="116">
        <v>0.19686952192669793</v>
      </c>
      <c r="J9" s="115">
        <v>3402179.2675809194</v>
      </c>
      <c r="K9" s="116">
        <v>0.11953037715250248</v>
      </c>
      <c r="L9" s="115">
        <v>929633.44845734001</v>
      </c>
      <c r="M9" s="116">
        <v>0.2916486304886739</v>
      </c>
      <c r="N9" s="115">
        <v>1583838.2</v>
      </c>
      <c r="O9" s="116">
        <v>0.32410034283804356</v>
      </c>
      <c r="P9" s="115">
        <v>1956684</v>
      </c>
      <c r="Q9" s="116">
        <v>0.1432610759894016</v>
      </c>
      <c r="R9" s="115">
        <v>456559.6</v>
      </c>
      <c r="S9" s="116">
        <v>0.13637018018436886</v>
      </c>
      <c r="T9" s="115">
        <v>1711930.4</v>
      </c>
      <c r="U9" s="116">
        <v>0.25553235844576239</v>
      </c>
      <c r="V9" s="115">
        <v>3569435.4</v>
      </c>
      <c r="W9" s="116">
        <v>0.15915307095187745</v>
      </c>
      <c r="X9" s="115">
        <v>465300.8</v>
      </c>
      <c r="Y9" s="116">
        <v>0.16656748876718724</v>
      </c>
      <c r="Z9" s="115">
        <v>20134156.462326966</v>
      </c>
      <c r="AA9" s="116">
        <v>0.16879792700326401</v>
      </c>
    </row>
    <row r="10" spans="1:27" x14ac:dyDescent="0.3">
      <c r="A10" s="10" t="s">
        <v>1118</v>
      </c>
      <c r="B10" s="115">
        <v>989787.76555405336</v>
      </c>
      <c r="C10" s="116">
        <v>0.59821384700445845</v>
      </c>
      <c r="D10" s="115">
        <v>2568724.3403410418</v>
      </c>
      <c r="E10" s="116">
        <v>0.19681162484653089</v>
      </c>
      <c r="F10" s="115">
        <v>971957.63924073533</v>
      </c>
      <c r="G10" s="116">
        <v>0.22445850623084942</v>
      </c>
      <c r="H10" s="115">
        <v>1528125.6011528801</v>
      </c>
      <c r="I10" s="116">
        <v>0.19686952192669793</v>
      </c>
      <c r="J10" s="115">
        <v>3402179.2675809194</v>
      </c>
      <c r="K10" s="116">
        <v>0.11953037715250248</v>
      </c>
      <c r="L10" s="115">
        <v>929633.44845734001</v>
      </c>
      <c r="M10" s="116">
        <v>0.2916486304886739</v>
      </c>
      <c r="N10" s="115">
        <v>1583838.2</v>
      </c>
      <c r="O10" s="116">
        <v>0.32410034283804356</v>
      </c>
      <c r="P10" s="115">
        <v>1956684</v>
      </c>
      <c r="Q10" s="116">
        <v>0.1432610759894016</v>
      </c>
      <c r="R10" s="115">
        <v>456559.6</v>
      </c>
      <c r="S10" s="116">
        <v>0.13637018018436886</v>
      </c>
      <c r="T10" s="115">
        <v>1711930.4</v>
      </c>
      <c r="U10" s="116">
        <v>0.25553235844576239</v>
      </c>
      <c r="V10" s="115">
        <v>3569435.4</v>
      </c>
      <c r="W10" s="116">
        <v>0.15915307095187745</v>
      </c>
      <c r="X10" s="115">
        <v>465300.8</v>
      </c>
      <c r="Y10" s="116">
        <v>0.16656748876718724</v>
      </c>
      <c r="Z10" s="115">
        <v>20134156.462326966</v>
      </c>
      <c r="AA10" s="116">
        <v>0.16879792700326401</v>
      </c>
    </row>
    <row r="11" spans="1:27" s="23" customFormat="1" x14ac:dyDescent="0.3">
      <c r="A11" s="79" t="s">
        <v>1119</v>
      </c>
      <c r="B11" s="117">
        <v>989787.76555405336</v>
      </c>
      <c r="C11" s="118">
        <v>0.59821384700445845</v>
      </c>
      <c r="D11" s="117">
        <v>2568724.3403410418</v>
      </c>
      <c r="E11" s="118">
        <v>0.19681162484653089</v>
      </c>
      <c r="F11" s="117">
        <v>971957.63924073533</v>
      </c>
      <c r="G11" s="118">
        <v>0.22445850623084942</v>
      </c>
      <c r="H11" s="117">
        <v>1528125.6011528801</v>
      </c>
      <c r="I11" s="118">
        <v>0.19686952192669793</v>
      </c>
      <c r="J11" s="117">
        <v>3402179.2675809194</v>
      </c>
      <c r="K11" s="118">
        <v>0.11953037715250248</v>
      </c>
      <c r="L11" s="117">
        <v>929633.44845734001</v>
      </c>
      <c r="M11" s="118">
        <v>0.2916486304886739</v>
      </c>
      <c r="N11" s="117">
        <v>1583838.2</v>
      </c>
      <c r="O11" s="118">
        <v>0.32410034283804356</v>
      </c>
      <c r="P11" s="117">
        <v>1956684</v>
      </c>
      <c r="Q11" s="118">
        <v>0.1432610759894016</v>
      </c>
      <c r="R11" s="117">
        <v>456559.6</v>
      </c>
      <c r="S11" s="118">
        <v>0.13637018018436886</v>
      </c>
      <c r="T11" s="117">
        <v>1711930.4</v>
      </c>
      <c r="U11" s="118">
        <v>0.25553235844576239</v>
      </c>
      <c r="V11" s="117">
        <v>3569435.4</v>
      </c>
      <c r="W11" s="118">
        <v>0.15915307095187745</v>
      </c>
      <c r="X11" s="117">
        <v>465300.8</v>
      </c>
      <c r="Y11" s="118">
        <v>0.16656748876718724</v>
      </c>
      <c r="Z11" s="117">
        <v>20134156.462326966</v>
      </c>
      <c r="AA11" s="118">
        <v>0.16879792700326401</v>
      </c>
    </row>
    <row r="12" spans="1:27" x14ac:dyDescent="0.3">
      <c r="A12" s="34" t="s">
        <v>1134</v>
      </c>
      <c r="B12" s="119">
        <v>275738.3489593725</v>
      </c>
      <c r="C12" s="120">
        <v>0.16665239179361818</v>
      </c>
      <c r="D12" s="119">
        <v>519439.84612999996</v>
      </c>
      <c r="E12" s="120">
        <v>3.9798665244595417E-2</v>
      </c>
      <c r="F12" s="119">
        <v>297953.88800000004</v>
      </c>
      <c r="G12" s="120">
        <v>6.8807818289691278E-2</v>
      </c>
      <c r="H12" s="119">
        <v>97501.361999999994</v>
      </c>
      <c r="I12" s="120">
        <v>1.2561170698050206E-2</v>
      </c>
      <c r="J12" s="119">
        <v>769919.30613708007</v>
      </c>
      <c r="K12" s="120">
        <v>2.7049939994782859E-2</v>
      </c>
      <c r="L12" s="119">
        <v>0</v>
      </c>
      <c r="M12" s="120">
        <v>0</v>
      </c>
      <c r="N12" s="119">
        <v>151290</v>
      </c>
      <c r="O12" s="120">
        <v>3.0958427993445045E-2</v>
      </c>
      <c r="P12" s="119">
        <v>0</v>
      </c>
      <c r="Q12" s="120">
        <v>0</v>
      </c>
      <c r="R12" s="119">
        <v>0</v>
      </c>
      <c r="S12" s="120">
        <v>0</v>
      </c>
      <c r="T12" s="119">
        <v>50430</v>
      </c>
      <c r="U12" s="120">
        <v>7.527465390193314E-3</v>
      </c>
      <c r="V12" s="119">
        <v>147928</v>
      </c>
      <c r="W12" s="120">
        <v>6.5957757576364387E-3</v>
      </c>
      <c r="X12" s="119">
        <v>13448</v>
      </c>
      <c r="Y12" s="120">
        <v>4.8140892707279554E-3</v>
      </c>
      <c r="Z12" s="121">
        <v>2323648.7512264526</v>
      </c>
      <c r="AA12" s="122">
        <v>1.948068164785768E-2</v>
      </c>
    </row>
    <row r="13" spans="1:27" x14ac:dyDescent="0.3">
      <c r="A13" s="34" t="s">
        <v>1135</v>
      </c>
      <c r="B13" s="119">
        <v>368200.47659468086</v>
      </c>
      <c r="C13" s="120">
        <v>0.22253520526118317</v>
      </c>
      <c r="D13" s="119">
        <v>1396938.8242110419</v>
      </c>
      <c r="E13" s="120">
        <v>0.10703125885733439</v>
      </c>
      <c r="F13" s="119">
        <v>465751.38524073525</v>
      </c>
      <c r="G13" s="120">
        <v>0.10755804161151442</v>
      </c>
      <c r="H13" s="119">
        <v>806489.75921200006</v>
      </c>
      <c r="I13" s="120">
        <v>0.10390065660509788</v>
      </c>
      <c r="J13" s="119">
        <v>1436683.6451117198</v>
      </c>
      <c r="K13" s="120">
        <v>5.04756876233452E-2</v>
      </c>
      <c r="L13" s="119">
        <v>385300.30307898001</v>
      </c>
      <c r="M13" s="120">
        <v>0.12087807931860595</v>
      </c>
      <c r="N13" s="119">
        <v>802173.2</v>
      </c>
      <c r="O13" s="120">
        <v>0.16414846487191084</v>
      </c>
      <c r="P13" s="119">
        <v>1475918</v>
      </c>
      <c r="Q13" s="120">
        <v>0.10806118962087168</v>
      </c>
      <c r="R13" s="119">
        <v>288459.59999999998</v>
      </c>
      <c r="S13" s="120">
        <v>8.616024639041861E-2</v>
      </c>
      <c r="T13" s="119">
        <v>950437.4</v>
      </c>
      <c r="U13" s="120">
        <v>0.14186763105384334</v>
      </c>
      <c r="V13" s="119">
        <v>1828928</v>
      </c>
      <c r="W13" s="120">
        <v>8.1547773003505075E-2</v>
      </c>
      <c r="X13" s="119">
        <v>235340</v>
      </c>
      <c r="Y13" s="120">
        <v>8.4246562237739214E-2</v>
      </c>
      <c r="Z13" s="121">
        <v>10440620.593449155</v>
      </c>
      <c r="AA13" s="122">
        <v>8.7530615752358404E-2</v>
      </c>
    </row>
    <row r="14" spans="1:27" x14ac:dyDescent="0.3">
      <c r="A14" s="34" t="s">
        <v>1136</v>
      </c>
      <c r="B14" s="119">
        <v>151861.53999999998</v>
      </c>
      <c r="C14" s="120">
        <v>9.17829854206864E-2</v>
      </c>
      <c r="D14" s="119">
        <v>309085.46999999997</v>
      </c>
      <c r="E14" s="120">
        <v>2.3681643301233821E-2</v>
      </c>
      <c r="F14" s="119">
        <v>120840.36599999999</v>
      </c>
      <c r="G14" s="120">
        <v>2.7906203881413315E-2</v>
      </c>
      <c r="H14" s="119">
        <v>292607.32374088001</v>
      </c>
      <c r="I14" s="120">
        <v>3.7696812286671773E-2</v>
      </c>
      <c r="J14" s="119">
        <v>539037.09933811997</v>
      </c>
      <c r="K14" s="120">
        <v>1.8938245964002228E-2</v>
      </c>
      <c r="L14" s="119">
        <v>175664.83956199998</v>
      </c>
      <c r="M14" s="120">
        <v>5.5110334044333742E-2</v>
      </c>
      <c r="N14" s="119">
        <v>252150</v>
      </c>
      <c r="O14" s="120">
        <v>5.1597379989075078E-2</v>
      </c>
      <c r="P14" s="119">
        <v>134480</v>
      </c>
      <c r="Q14" s="120">
        <v>9.8461220611272583E-3</v>
      </c>
      <c r="R14" s="119">
        <v>94136</v>
      </c>
      <c r="S14" s="120">
        <v>2.8117562924612132E-2</v>
      </c>
      <c r="T14" s="119">
        <v>509343</v>
      </c>
      <c r="U14" s="120">
        <v>7.6027400440952478E-2</v>
      </c>
      <c r="V14" s="119">
        <v>708373.4</v>
      </c>
      <c r="W14" s="120">
        <v>3.1584771639409037E-2</v>
      </c>
      <c r="X14" s="119">
        <v>147928</v>
      </c>
      <c r="Y14" s="120">
        <v>5.2954981978007507E-2</v>
      </c>
      <c r="Z14" s="121">
        <v>3435507.0386409997</v>
      </c>
      <c r="AA14" s="122">
        <v>2.8802123764796725E-2</v>
      </c>
    </row>
    <row r="15" spans="1:27" x14ac:dyDescent="0.3">
      <c r="A15" s="34" t="s">
        <v>1137</v>
      </c>
      <c r="B15" s="119">
        <v>0</v>
      </c>
      <c r="C15" s="120">
        <v>0</v>
      </c>
      <c r="D15" s="119">
        <v>68248.600000000006</v>
      </c>
      <c r="E15" s="120">
        <v>5.2291005494648022E-3</v>
      </c>
      <c r="F15" s="119">
        <v>0</v>
      </c>
      <c r="G15" s="120">
        <v>0</v>
      </c>
      <c r="H15" s="119">
        <v>0</v>
      </c>
      <c r="I15" s="120">
        <v>0</v>
      </c>
      <c r="J15" s="119">
        <v>0</v>
      </c>
      <c r="K15" s="120">
        <v>0</v>
      </c>
      <c r="L15" s="119">
        <v>0</v>
      </c>
      <c r="M15" s="120">
        <v>0</v>
      </c>
      <c r="N15" s="119">
        <v>47068</v>
      </c>
      <c r="O15" s="120">
        <v>9.6315109312940135E-3</v>
      </c>
      <c r="P15" s="119">
        <v>67240</v>
      </c>
      <c r="Q15" s="120">
        <v>4.9230610305636292E-3</v>
      </c>
      <c r="R15" s="119">
        <v>0</v>
      </c>
      <c r="S15" s="120">
        <v>0</v>
      </c>
      <c r="T15" s="119">
        <v>117670</v>
      </c>
      <c r="U15" s="120">
        <v>1.7564085910451065E-2</v>
      </c>
      <c r="V15" s="119">
        <v>100860</v>
      </c>
      <c r="W15" s="120">
        <v>4.4971198347521172E-3</v>
      </c>
      <c r="X15" s="119">
        <v>0</v>
      </c>
      <c r="Y15" s="120">
        <v>0</v>
      </c>
      <c r="Z15" s="121">
        <v>401086.6</v>
      </c>
      <c r="AA15" s="122">
        <v>3.3625737812987438E-3</v>
      </c>
    </row>
    <row r="16" spans="1:27" x14ac:dyDescent="0.3">
      <c r="A16" s="34" t="s">
        <v>1138</v>
      </c>
      <c r="B16" s="119">
        <v>0</v>
      </c>
      <c r="C16" s="120">
        <v>0</v>
      </c>
      <c r="D16" s="119">
        <v>33620</v>
      </c>
      <c r="E16" s="120">
        <v>2.5759116007215773E-3</v>
      </c>
      <c r="F16" s="119">
        <v>0</v>
      </c>
      <c r="G16" s="120">
        <v>0</v>
      </c>
      <c r="H16" s="119">
        <v>0</v>
      </c>
      <c r="I16" s="120">
        <v>0</v>
      </c>
      <c r="J16" s="119">
        <v>35301.336200000005</v>
      </c>
      <c r="K16" s="120">
        <v>1.2402585807812453E-3</v>
      </c>
      <c r="L16" s="119">
        <v>0</v>
      </c>
      <c r="M16" s="120">
        <v>0</v>
      </c>
      <c r="N16" s="119">
        <v>55473</v>
      </c>
      <c r="O16" s="120">
        <v>1.1351423597596515E-2</v>
      </c>
      <c r="P16" s="119">
        <v>110946</v>
      </c>
      <c r="Q16" s="120">
        <v>8.123050700429988E-3</v>
      </c>
      <c r="R16" s="119">
        <v>0</v>
      </c>
      <c r="S16" s="120">
        <v>0</v>
      </c>
      <c r="T16" s="119">
        <v>20172</v>
      </c>
      <c r="U16" s="120">
        <v>3.0109861560773253E-3</v>
      </c>
      <c r="V16" s="119">
        <v>0</v>
      </c>
      <c r="W16" s="120">
        <v>0</v>
      </c>
      <c r="X16" s="119">
        <v>0</v>
      </c>
      <c r="Y16" s="120">
        <v>0</v>
      </c>
      <c r="Z16" s="121">
        <v>255512.33620000002</v>
      </c>
      <c r="AA16" s="122">
        <v>2.1421286138816652E-3</v>
      </c>
    </row>
    <row r="17" spans="1:27" x14ac:dyDescent="0.3">
      <c r="A17" s="34" t="s">
        <v>1139</v>
      </c>
      <c r="B17" s="119">
        <v>193987.4</v>
      </c>
      <c r="C17" s="120">
        <v>0.11724326452897066</v>
      </c>
      <c r="D17" s="119">
        <v>241391.6</v>
      </c>
      <c r="E17" s="120">
        <v>1.8495045293180922E-2</v>
      </c>
      <c r="F17" s="119">
        <v>87412</v>
      </c>
      <c r="G17" s="120">
        <v>2.0186442448230424E-2</v>
      </c>
      <c r="H17" s="119">
        <v>331527.15620000003</v>
      </c>
      <c r="I17" s="120">
        <v>4.2710882336878066E-2</v>
      </c>
      <c r="J17" s="119">
        <v>621237.880794</v>
      </c>
      <c r="K17" s="120">
        <v>2.1826244989590932E-2</v>
      </c>
      <c r="L17" s="119">
        <v>368668.30581635999</v>
      </c>
      <c r="M17" s="120">
        <v>0.11566021712573422</v>
      </c>
      <c r="N17" s="119">
        <v>275684</v>
      </c>
      <c r="O17" s="120">
        <v>5.6413135454722083E-2</v>
      </c>
      <c r="P17" s="119">
        <v>168100</v>
      </c>
      <c r="Q17" s="120">
        <v>1.2307652576409074E-2</v>
      </c>
      <c r="R17" s="119">
        <v>73964</v>
      </c>
      <c r="S17" s="120">
        <v>2.2092370869338102E-2</v>
      </c>
      <c r="T17" s="119">
        <v>63878</v>
      </c>
      <c r="U17" s="120">
        <v>9.5347894942448639E-3</v>
      </c>
      <c r="V17" s="119">
        <v>632056</v>
      </c>
      <c r="W17" s="120">
        <v>2.8181950964446603E-2</v>
      </c>
      <c r="X17" s="119">
        <v>68584.800000000003</v>
      </c>
      <c r="Y17" s="120">
        <v>2.4551855280712572E-2</v>
      </c>
      <c r="Z17" s="121">
        <v>3126491.1428103596</v>
      </c>
      <c r="AA17" s="122">
        <v>2.6211439485330258E-2</v>
      </c>
    </row>
    <row r="18" spans="1:27" x14ac:dyDescent="0.3">
      <c r="A18" s="34" t="s">
        <v>1140</v>
      </c>
      <c r="B18" s="119">
        <v>0</v>
      </c>
      <c r="C18" s="120">
        <v>0</v>
      </c>
      <c r="D18" s="119">
        <v>0</v>
      </c>
      <c r="E18" s="120">
        <v>0</v>
      </c>
      <c r="F18" s="119">
        <v>0</v>
      </c>
      <c r="G18" s="120">
        <v>0</v>
      </c>
      <c r="H18" s="119">
        <v>0</v>
      </c>
      <c r="I18" s="120">
        <v>0</v>
      </c>
      <c r="J18" s="119">
        <v>0</v>
      </c>
      <c r="K18" s="120">
        <v>0</v>
      </c>
      <c r="L18" s="119">
        <v>0</v>
      </c>
      <c r="M18" s="120">
        <v>0</v>
      </c>
      <c r="N18" s="119">
        <v>0</v>
      </c>
      <c r="O18" s="120">
        <v>0</v>
      </c>
      <c r="P18" s="119">
        <v>0</v>
      </c>
      <c r="Q18" s="120">
        <v>0</v>
      </c>
      <c r="R18" s="119">
        <v>0</v>
      </c>
      <c r="S18" s="120">
        <v>0</v>
      </c>
      <c r="T18" s="119">
        <v>0</v>
      </c>
      <c r="U18" s="120">
        <v>0</v>
      </c>
      <c r="V18" s="119">
        <v>0</v>
      </c>
      <c r="W18" s="120">
        <v>0</v>
      </c>
      <c r="X18" s="119">
        <v>0</v>
      </c>
      <c r="Y18" s="120">
        <v>0</v>
      </c>
      <c r="Z18" s="121">
        <v>0</v>
      </c>
      <c r="AA18" s="122">
        <v>0</v>
      </c>
    </row>
    <row r="19" spans="1:27" x14ac:dyDescent="0.3">
      <c r="A19" s="34" t="s">
        <v>1141</v>
      </c>
      <c r="B19" s="119">
        <v>0</v>
      </c>
      <c r="C19" s="120">
        <v>0</v>
      </c>
      <c r="D19" s="119">
        <v>0</v>
      </c>
      <c r="E19" s="120">
        <v>0</v>
      </c>
      <c r="F19" s="119">
        <v>0</v>
      </c>
      <c r="G19" s="120">
        <v>0</v>
      </c>
      <c r="H19" s="119">
        <v>0</v>
      </c>
      <c r="I19" s="120">
        <v>0</v>
      </c>
      <c r="J19" s="119">
        <v>0</v>
      </c>
      <c r="K19" s="120">
        <v>0</v>
      </c>
      <c r="L19" s="119">
        <v>0</v>
      </c>
      <c r="M19" s="120">
        <v>0</v>
      </c>
      <c r="N19" s="119">
        <v>0</v>
      </c>
      <c r="O19" s="120">
        <v>0</v>
      </c>
      <c r="P19" s="119">
        <v>0</v>
      </c>
      <c r="Q19" s="120">
        <v>0</v>
      </c>
      <c r="R19" s="119">
        <v>0</v>
      </c>
      <c r="S19" s="120">
        <v>0</v>
      </c>
      <c r="T19" s="119">
        <v>0</v>
      </c>
      <c r="U19" s="120">
        <v>0</v>
      </c>
      <c r="V19" s="119">
        <v>0</v>
      </c>
      <c r="W19" s="120">
        <v>0</v>
      </c>
      <c r="X19" s="119">
        <v>0</v>
      </c>
      <c r="Y19" s="120">
        <v>0</v>
      </c>
      <c r="Z19" s="121">
        <v>0</v>
      </c>
      <c r="AA19" s="122">
        <v>0</v>
      </c>
    </row>
    <row r="20" spans="1:27" x14ac:dyDescent="0.3">
      <c r="A20" s="34" t="s">
        <v>1142</v>
      </c>
      <c r="B20" s="119">
        <v>0</v>
      </c>
      <c r="C20" s="120">
        <v>0</v>
      </c>
      <c r="D20" s="119">
        <v>0</v>
      </c>
      <c r="E20" s="120">
        <v>0</v>
      </c>
      <c r="F20" s="119">
        <v>0</v>
      </c>
      <c r="G20" s="120">
        <v>0</v>
      </c>
      <c r="H20" s="119">
        <v>0</v>
      </c>
      <c r="I20" s="120">
        <v>0</v>
      </c>
      <c r="J20" s="119">
        <v>0</v>
      </c>
      <c r="K20" s="120">
        <v>0</v>
      </c>
      <c r="L20" s="119">
        <v>0</v>
      </c>
      <c r="M20" s="120">
        <v>0</v>
      </c>
      <c r="N20" s="119">
        <v>0</v>
      </c>
      <c r="O20" s="120">
        <v>0</v>
      </c>
      <c r="P20" s="119">
        <v>0</v>
      </c>
      <c r="Q20" s="120">
        <v>0</v>
      </c>
      <c r="R20" s="119">
        <v>0</v>
      </c>
      <c r="S20" s="120">
        <v>0</v>
      </c>
      <c r="T20" s="119">
        <v>0</v>
      </c>
      <c r="U20" s="120">
        <v>0</v>
      </c>
      <c r="V20" s="119">
        <v>151290</v>
      </c>
      <c r="W20" s="120">
        <v>6.7456797521281767E-3</v>
      </c>
      <c r="X20" s="119">
        <v>0</v>
      </c>
      <c r="Y20" s="120">
        <v>0</v>
      </c>
      <c r="Z20" s="121">
        <v>151290</v>
      </c>
      <c r="AA20" s="122">
        <v>1.2683639577405154E-3</v>
      </c>
    </row>
    <row r="21" spans="1:27" x14ac:dyDescent="0.3">
      <c r="A21" s="34"/>
      <c r="B21" s="119"/>
      <c r="C21" s="123"/>
      <c r="D21" s="119"/>
      <c r="E21" s="123"/>
      <c r="F21" s="119"/>
      <c r="G21" s="123"/>
      <c r="H21" s="119"/>
      <c r="I21" s="123"/>
      <c r="J21" s="119"/>
      <c r="K21" s="123"/>
      <c r="L21" s="119"/>
      <c r="M21" s="123"/>
      <c r="N21" s="119"/>
      <c r="O21" s="123"/>
      <c r="P21" s="119"/>
      <c r="Q21" s="123"/>
      <c r="R21" s="119"/>
      <c r="S21" s="123"/>
      <c r="T21" s="119"/>
      <c r="U21" s="123"/>
      <c r="V21" s="119"/>
      <c r="W21" s="123"/>
      <c r="X21" s="119"/>
      <c r="Y21" s="123"/>
      <c r="Z21" s="121"/>
      <c r="AA21" s="122"/>
    </row>
    <row r="22" spans="1:27" x14ac:dyDescent="0.3">
      <c r="A22" s="10" t="s">
        <v>1120</v>
      </c>
      <c r="B22" s="115">
        <v>177546.48667664902</v>
      </c>
      <c r="C22" s="116">
        <v>0.10730660704571393</v>
      </c>
      <c r="D22" s="115">
        <v>223420.71990027197</v>
      </c>
      <c r="E22" s="116">
        <v>1.7118144682709009E-2</v>
      </c>
      <c r="F22" s="115">
        <v>65424.520000000004</v>
      </c>
      <c r="G22" s="116">
        <v>1.510877577086785E-2</v>
      </c>
      <c r="H22" s="115">
        <v>7256695.2460871767</v>
      </c>
      <c r="I22" s="116">
        <v>0.93488527565215429</v>
      </c>
      <c r="J22" s="115">
        <v>17859998.302880898</v>
      </c>
      <c r="K22" s="116">
        <v>0.62748378765012625</v>
      </c>
      <c r="L22" s="115">
        <v>3389593.8511241586</v>
      </c>
      <c r="M22" s="116">
        <v>1.0633980589162886</v>
      </c>
      <c r="N22" s="115">
        <v>3575885.8915918749</v>
      </c>
      <c r="O22" s="116">
        <v>0.73173247331365665</v>
      </c>
      <c r="P22" s="115">
        <v>6886777.0707264151</v>
      </c>
      <c r="Q22" s="116">
        <v>0.50422403068221833</v>
      </c>
      <c r="R22" s="115">
        <v>2631051.4711353877</v>
      </c>
      <c r="S22" s="116">
        <v>0.78587103018550364</v>
      </c>
      <c r="T22" s="115">
        <v>2903300.6749244621</v>
      </c>
      <c r="U22" s="116">
        <v>0.43336298528294226</v>
      </c>
      <c r="V22" s="115">
        <v>7304895.2574643074</v>
      </c>
      <c r="W22" s="116">
        <v>0.32570879786961549</v>
      </c>
      <c r="X22" s="115">
        <v>1191492.8</v>
      </c>
      <c r="Y22" s="116">
        <v>0.42652830938649683</v>
      </c>
      <c r="Z22" s="115">
        <v>53466082.292511605</v>
      </c>
      <c r="AA22" s="116">
        <v>0.44824146831522316</v>
      </c>
    </row>
    <row r="23" spans="1:27" s="23" customFormat="1" x14ac:dyDescent="0.3">
      <c r="A23" s="10" t="s">
        <v>1118</v>
      </c>
      <c r="B23" s="115">
        <v>177546.48667664902</v>
      </c>
      <c r="C23" s="116">
        <v>0.10730660704571393</v>
      </c>
      <c r="D23" s="115">
        <v>223420.71990027197</v>
      </c>
      <c r="E23" s="116">
        <v>1.7118144682709009E-2</v>
      </c>
      <c r="F23" s="115">
        <v>65424.520000000004</v>
      </c>
      <c r="G23" s="116">
        <v>1.510877577086785E-2</v>
      </c>
      <c r="H23" s="115">
        <v>7256695.2460871767</v>
      </c>
      <c r="I23" s="116">
        <v>0.93488527565215429</v>
      </c>
      <c r="J23" s="115">
        <v>17284332.288380899</v>
      </c>
      <c r="K23" s="116">
        <v>0.60725864064428103</v>
      </c>
      <c r="L23" s="115">
        <v>3282519.9724271586</v>
      </c>
      <c r="M23" s="116">
        <v>1.0298063780931523</v>
      </c>
      <c r="N23" s="115">
        <v>3575885.8915918749</v>
      </c>
      <c r="O23" s="116">
        <v>0.73173247331365665</v>
      </c>
      <c r="P23" s="115">
        <v>6886777.0707264151</v>
      </c>
      <c r="Q23" s="116">
        <v>0.50422403068221833</v>
      </c>
      <c r="R23" s="115">
        <v>2631051.4711353877</v>
      </c>
      <c r="S23" s="116">
        <v>0.78587103018550364</v>
      </c>
      <c r="T23" s="115">
        <v>2903300.6749244621</v>
      </c>
      <c r="U23" s="116">
        <v>0.43336298528294226</v>
      </c>
      <c r="V23" s="115">
        <v>7304895.2574643074</v>
      </c>
      <c r="W23" s="116">
        <v>0.32570879786961549</v>
      </c>
      <c r="X23" s="115">
        <v>1191492.8</v>
      </c>
      <c r="Y23" s="116">
        <v>0.42652830938649683</v>
      </c>
      <c r="Z23" s="115">
        <v>52783342.399314605</v>
      </c>
      <c r="AA23" s="116">
        <v>0.44251760901822612</v>
      </c>
    </row>
    <row r="24" spans="1:27" x14ac:dyDescent="0.3">
      <c r="A24" s="79" t="s">
        <v>1119</v>
      </c>
      <c r="B24" s="124">
        <v>177546.48667664902</v>
      </c>
      <c r="C24" s="125">
        <v>0.10730660704571393</v>
      </c>
      <c r="D24" s="124">
        <v>223420.71990027197</v>
      </c>
      <c r="E24" s="125">
        <v>1.7118144682709009E-2</v>
      </c>
      <c r="F24" s="124">
        <v>65424.520000000004</v>
      </c>
      <c r="G24" s="125">
        <v>1.510877577086785E-2</v>
      </c>
      <c r="H24" s="124">
        <v>7256695.2460871767</v>
      </c>
      <c r="I24" s="125">
        <v>0.93488527565215429</v>
      </c>
      <c r="J24" s="124">
        <v>17284332.288380899</v>
      </c>
      <c r="K24" s="125">
        <v>0.60725864064428103</v>
      </c>
      <c r="L24" s="124">
        <v>3282519.9724271586</v>
      </c>
      <c r="M24" s="125">
        <v>1.0298063780931523</v>
      </c>
      <c r="N24" s="124">
        <v>3575885.8915918749</v>
      </c>
      <c r="O24" s="125">
        <v>0.73173247331365665</v>
      </c>
      <c r="P24" s="124">
        <v>6886777.0707264151</v>
      </c>
      <c r="Q24" s="125">
        <v>0.50422403068221833</v>
      </c>
      <c r="R24" s="124">
        <v>2631051.4711353877</v>
      </c>
      <c r="S24" s="125">
        <v>0.78587103018550364</v>
      </c>
      <c r="T24" s="124">
        <v>2903300.6749244621</v>
      </c>
      <c r="U24" s="125">
        <v>0.43336298528294226</v>
      </c>
      <c r="V24" s="124">
        <v>7304895.2574643074</v>
      </c>
      <c r="W24" s="125">
        <v>0.32570879786961549</v>
      </c>
      <c r="X24" s="124">
        <v>1191492.8</v>
      </c>
      <c r="Y24" s="125">
        <v>0.42652830938649683</v>
      </c>
      <c r="Z24" s="124">
        <v>52783342.399314605</v>
      </c>
      <c r="AA24" s="125">
        <v>0.44251760901822612</v>
      </c>
    </row>
    <row r="25" spans="1:27" x14ac:dyDescent="0.3">
      <c r="A25" s="34" t="s">
        <v>1143</v>
      </c>
      <c r="B25" s="119">
        <v>31741.9739648</v>
      </c>
      <c r="C25" s="120">
        <v>1.918440398823195E-2</v>
      </c>
      <c r="D25" s="119">
        <v>92731.492719999995</v>
      </c>
      <c r="E25" s="120">
        <v>7.1049413399665827E-3</v>
      </c>
      <c r="F25" s="119">
        <v>65424.520000000004</v>
      </c>
      <c r="G25" s="120">
        <v>1.510877577086785E-2</v>
      </c>
      <c r="H25" s="119">
        <v>194356.58097920002</v>
      </c>
      <c r="I25" s="120">
        <v>2.5039098325304921E-2</v>
      </c>
      <c r="J25" s="119">
        <v>876716.55045654054</v>
      </c>
      <c r="K25" s="120">
        <v>3.0802098211133951E-2</v>
      </c>
      <c r="L25" s="119">
        <v>224727.24574555742</v>
      </c>
      <c r="M25" s="120">
        <v>7.0502404537987229E-2</v>
      </c>
      <c r="N25" s="119">
        <v>47068</v>
      </c>
      <c r="O25" s="120">
        <v>9.6315109312940135E-3</v>
      </c>
      <c r="P25" s="119">
        <v>36216</v>
      </c>
      <c r="Q25" s="120">
        <v>2.6515999149746045E-3</v>
      </c>
      <c r="R25" s="119">
        <v>14486.4</v>
      </c>
      <c r="S25" s="120">
        <v>4.3269552939481301E-3</v>
      </c>
      <c r="T25" s="119">
        <v>0</v>
      </c>
      <c r="U25" s="120">
        <v>0</v>
      </c>
      <c r="V25" s="119">
        <v>92455</v>
      </c>
      <c r="W25" s="120">
        <v>4.1223598485227745E-3</v>
      </c>
      <c r="X25" s="119">
        <v>25215</v>
      </c>
      <c r="Y25" s="120">
        <v>9.0264173826149156E-3</v>
      </c>
      <c r="Z25" s="121">
        <v>1701138.7638660977</v>
      </c>
      <c r="AA25" s="122">
        <v>1.4261769417694574E-2</v>
      </c>
    </row>
    <row r="26" spans="1:27" x14ac:dyDescent="0.3">
      <c r="A26" s="34" t="s">
        <v>1144</v>
      </c>
      <c r="B26" s="119">
        <v>0</v>
      </c>
      <c r="C26" s="120">
        <v>0</v>
      </c>
      <c r="D26" s="119">
        <v>0</v>
      </c>
      <c r="E26" s="120">
        <v>0</v>
      </c>
      <c r="F26" s="119">
        <v>0</v>
      </c>
      <c r="G26" s="120">
        <v>0</v>
      </c>
      <c r="H26" s="119">
        <v>293694.63841687934</v>
      </c>
      <c r="I26" s="120">
        <v>3.7836891819588686E-2</v>
      </c>
      <c r="J26" s="119">
        <v>910261.35190681671</v>
      </c>
      <c r="K26" s="120">
        <v>3.198064362379479E-2</v>
      </c>
      <c r="L26" s="119">
        <v>184101.85511402131</v>
      </c>
      <c r="M26" s="120">
        <v>5.7757231093102726E-2</v>
      </c>
      <c r="N26" s="119">
        <v>69987.128518530211</v>
      </c>
      <c r="O26" s="120">
        <v>1.4321445427383842E-2</v>
      </c>
      <c r="P26" s="119">
        <v>9458.6985000000004</v>
      </c>
      <c r="Q26" s="120">
        <v>6.9253048758478072E-4</v>
      </c>
      <c r="R26" s="119">
        <v>58416.798999999999</v>
      </c>
      <c r="S26" s="120">
        <v>1.7448564010972625E-2</v>
      </c>
      <c r="T26" s="119">
        <v>117358.3512</v>
      </c>
      <c r="U26" s="120">
        <v>1.7517567458024033E-2</v>
      </c>
      <c r="V26" s="119">
        <v>71466.995810399996</v>
      </c>
      <c r="W26" s="120">
        <v>3.1865520958665114E-3</v>
      </c>
      <c r="X26" s="119">
        <v>0</v>
      </c>
      <c r="Y26" s="120">
        <v>0</v>
      </c>
      <c r="Z26" s="121">
        <v>1714745.8184666475</v>
      </c>
      <c r="AA26" s="122">
        <v>1.4375846340335487E-2</v>
      </c>
    </row>
    <row r="27" spans="1:27" x14ac:dyDescent="0.3">
      <c r="A27" s="34" t="s">
        <v>1145</v>
      </c>
      <c r="B27" s="119">
        <v>0</v>
      </c>
      <c r="C27" s="120">
        <v>0</v>
      </c>
      <c r="D27" s="119">
        <v>0</v>
      </c>
      <c r="E27" s="120">
        <v>0</v>
      </c>
      <c r="F27" s="119">
        <v>0</v>
      </c>
      <c r="G27" s="120">
        <v>0</v>
      </c>
      <c r="H27" s="119">
        <v>325353.04142319504</v>
      </c>
      <c r="I27" s="120">
        <v>4.1915466682881326E-2</v>
      </c>
      <c r="J27" s="119">
        <v>661999.08360441006</v>
      </c>
      <c r="K27" s="120">
        <v>2.3258327652472557E-2</v>
      </c>
      <c r="L27" s="119">
        <v>31074.474024000003</v>
      </c>
      <c r="M27" s="120">
        <v>9.7488185341164137E-3</v>
      </c>
      <c r="N27" s="119">
        <v>163472.27749172639</v>
      </c>
      <c r="O27" s="120">
        <v>3.3451283836685032E-2</v>
      </c>
      <c r="P27" s="119">
        <v>41648.400000000001</v>
      </c>
      <c r="Q27" s="120">
        <v>3.0493399022207949E-3</v>
      </c>
      <c r="R27" s="119">
        <v>82119.884403392003</v>
      </c>
      <c r="S27" s="120">
        <v>2.452845900690755E-2</v>
      </c>
      <c r="T27" s="119">
        <v>0</v>
      </c>
      <c r="U27" s="120">
        <v>0</v>
      </c>
      <c r="V27" s="119">
        <v>0</v>
      </c>
      <c r="W27" s="120">
        <v>0</v>
      </c>
      <c r="X27" s="119">
        <v>0</v>
      </c>
      <c r="Y27" s="120">
        <v>0</v>
      </c>
      <c r="Z27" s="121">
        <v>1305667.1609467233</v>
      </c>
      <c r="AA27" s="122">
        <v>1.0946269864169534E-2</v>
      </c>
    </row>
    <row r="28" spans="1:27" x14ac:dyDescent="0.3">
      <c r="A28" s="34" t="s">
        <v>1146</v>
      </c>
      <c r="B28" s="119">
        <v>0</v>
      </c>
      <c r="C28" s="120">
        <v>0</v>
      </c>
      <c r="D28" s="119">
        <v>0</v>
      </c>
      <c r="E28" s="120">
        <v>0</v>
      </c>
      <c r="F28" s="119">
        <v>0</v>
      </c>
      <c r="G28" s="120">
        <v>0</v>
      </c>
      <c r="H28" s="119">
        <v>0</v>
      </c>
      <c r="I28" s="120">
        <v>0</v>
      </c>
      <c r="J28" s="119">
        <v>0</v>
      </c>
      <c r="K28" s="120">
        <v>0</v>
      </c>
      <c r="L28" s="119">
        <v>0</v>
      </c>
      <c r="M28" s="120">
        <v>0</v>
      </c>
      <c r="N28" s="119">
        <v>327583.69200000004</v>
      </c>
      <c r="O28" s="120">
        <v>6.7033354092199612E-2</v>
      </c>
      <c r="P28" s="119">
        <v>800089.79621486715</v>
      </c>
      <c r="Q28" s="120">
        <v>5.8579579070449264E-2</v>
      </c>
      <c r="R28" s="119">
        <v>544508.98620257131</v>
      </c>
      <c r="S28" s="120">
        <v>0.16263985810494985</v>
      </c>
      <c r="T28" s="119">
        <v>152429.73384999999</v>
      </c>
      <c r="U28" s="120">
        <v>2.275251925425844E-2</v>
      </c>
      <c r="V28" s="119">
        <v>64235.061300000001</v>
      </c>
      <c r="W28" s="120">
        <v>2.8640964530908999E-3</v>
      </c>
      <c r="X28" s="119">
        <v>0</v>
      </c>
      <c r="Y28" s="120">
        <v>0</v>
      </c>
      <c r="Z28" s="121">
        <v>1888847.2695674384</v>
      </c>
      <c r="AA28" s="122">
        <v>1.5835453753691074E-2</v>
      </c>
    </row>
    <row r="29" spans="1:27" x14ac:dyDescent="0.3">
      <c r="A29" s="34" t="s">
        <v>1147</v>
      </c>
      <c r="B29" s="104"/>
      <c r="C29" s="120">
        <v>0</v>
      </c>
      <c r="D29" s="119">
        <v>0</v>
      </c>
      <c r="E29" s="120">
        <v>0</v>
      </c>
      <c r="F29" s="119">
        <v>0</v>
      </c>
      <c r="G29" s="120">
        <v>0</v>
      </c>
      <c r="H29" s="119">
        <v>894191.04697741789</v>
      </c>
      <c r="I29" s="120">
        <v>0.11519927668037679</v>
      </c>
      <c r="J29" s="119">
        <v>2953181.5656555663</v>
      </c>
      <c r="K29" s="120">
        <v>0.10375552802472413</v>
      </c>
      <c r="L29" s="119">
        <v>442269.51341480296</v>
      </c>
      <c r="M29" s="120">
        <v>0.13875070664503805</v>
      </c>
      <c r="N29" s="119">
        <v>0</v>
      </c>
      <c r="O29" s="120">
        <v>0</v>
      </c>
      <c r="P29" s="119">
        <v>0</v>
      </c>
      <c r="Q29" s="120">
        <v>0</v>
      </c>
      <c r="R29" s="119">
        <v>0</v>
      </c>
      <c r="S29" s="120">
        <v>0</v>
      </c>
      <c r="T29" s="119">
        <v>0</v>
      </c>
      <c r="U29" s="120">
        <v>0</v>
      </c>
      <c r="V29" s="119">
        <v>0</v>
      </c>
      <c r="W29" s="120">
        <v>0</v>
      </c>
      <c r="X29" s="119">
        <v>0</v>
      </c>
      <c r="Y29" s="120">
        <v>0</v>
      </c>
      <c r="Z29" s="121">
        <v>4289642.1260477873</v>
      </c>
      <c r="AA29" s="122">
        <v>3.5962902136852472E-2</v>
      </c>
    </row>
    <row r="30" spans="1:27" x14ac:dyDescent="0.3">
      <c r="A30" s="34" t="s">
        <v>1148</v>
      </c>
      <c r="B30" s="119">
        <v>0</v>
      </c>
      <c r="C30" s="120">
        <v>0</v>
      </c>
      <c r="D30" s="119">
        <v>0</v>
      </c>
      <c r="E30" s="120">
        <v>0</v>
      </c>
      <c r="F30" s="119">
        <v>0</v>
      </c>
      <c r="G30" s="120">
        <v>0</v>
      </c>
      <c r="H30" s="119">
        <v>472372.52295476821</v>
      </c>
      <c r="I30" s="120">
        <v>6.0856092388775894E-2</v>
      </c>
      <c r="J30" s="119">
        <v>1210911.4679339998</v>
      </c>
      <c r="K30" s="120">
        <v>4.2543526685869679E-2</v>
      </c>
      <c r="L30" s="119">
        <v>352611.098168</v>
      </c>
      <c r="M30" s="120">
        <v>0.11062268041931768</v>
      </c>
      <c r="N30" s="119">
        <v>0</v>
      </c>
      <c r="O30" s="120">
        <v>0</v>
      </c>
      <c r="P30" s="119">
        <v>110699.2</v>
      </c>
      <c r="Q30" s="120">
        <v>8.1049809285331544E-3</v>
      </c>
      <c r="R30" s="119">
        <v>18108</v>
      </c>
      <c r="S30" s="120">
        <v>5.4086941174351626E-3</v>
      </c>
      <c r="T30" s="119">
        <v>131799.71603185</v>
      </c>
      <c r="U30" s="120">
        <v>1.967316678300729E-2</v>
      </c>
      <c r="V30" s="119">
        <v>67957.595822999996</v>
      </c>
      <c r="W30" s="120">
        <v>3.030075868507644E-3</v>
      </c>
      <c r="X30" s="119">
        <v>0</v>
      </c>
      <c r="Y30" s="120">
        <v>0</v>
      </c>
      <c r="Z30" s="121">
        <v>2364459.6009116187</v>
      </c>
      <c r="AA30" s="122">
        <v>1.9822825945732172E-2</v>
      </c>
    </row>
    <row r="31" spans="1:27" x14ac:dyDescent="0.3">
      <c r="A31" s="34" t="s">
        <v>1149</v>
      </c>
      <c r="B31" s="119">
        <v>0</v>
      </c>
      <c r="C31" s="120">
        <v>0</v>
      </c>
      <c r="D31" s="119">
        <v>0</v>
      </c>
      <c r="E31" s="120">
        <v>0</v>
      </c>
      <c r="F31" s="119">
        <v>0</v>
      </c>
      <c r="G31" s="120">
        <v>0</v>
      </c>
      <c r="H31" s="119">
        <v>139761.04072148987</v>
      </c>
      <c r="I31" s="120">
        <v>1.8005515547975429E-2</v>
      </c>
      <c r="J31" s="119">
        <v>311220.62005490239</v>
      </c>
      <c r="K31" s="120">
        <v>1.0934261591467815E-2</v>
      </c>
      <c r="L31" s="119">
        <v>101061.5713298019</v>
      </c>
      <c r="M31" s="120">
        <v>3.1705473724381282E-2</v>
      </c>
      <c r="N31" s="119">
        <v>0</v>
      </c>
      <c r="O31" s="120">
        <v>0</v>
      </c>
      <c r="P31" s="119">
        <v>0</v>
      </c>
      <c r="Q31" s="120">
        <v>0</v>
      </c>
      <c r="R31" s="119">
        <v>0</v>
      </c>
      <c r="S31" s="120">
        <v>0</v>
      </c>
      <c r="T31" s="119">
        <v>0</v>
      </c>
      <c r="U31" s="120">
        <v>0</v>
      </c>
      <c r="V31" s="119">
        <v>0</v>
      </c>
      <c r="W31" s="120">
        <v>0</v>
      </c>
      <c r="X31" s="119">
        <v>0</v>
      </c>
      <c r="Y31" s="120">
        <v>0</v>
      </c>
      <c r="Z31" s="121">
        <v>552043.23210619413</v>
      </c>
      <c r="AA31" s="122">
        <v>4.628142895882599E-3</v>
      </c>
    </row>
    <row r="32" spans="1:27" x14ac:dyDescent="0.3">
      <c r="A32" s="34" t="s">
        <v>1150</v>
      </c>
      <c r="B32" s="119">
        <v>0</v>
      </c>
      <c r="C32" s="120">
        <v>0</v>
      </c>
      <c r="D32" s="119">
        <v>0</v>
      </c>
      <c r="E32" s="120">
        <v>0</v>
      </c>
      <c r="F32" s="119">
        <v>0</v>
      </c>
      <c r="G32" s="120">
        <v>0</v>
      </c>
      <c r="H32" s="119">
        <v>459201.27786686539</v>
      </c>
      <c r="I32" s="120">
        <v>5.9159231396669933E-2</v>
      </c>
      <c r="J32" s="119">
        <v>924057.42170399986</v>
      </c>
      <c r="K32" s="120">
        <v>3.2465347484579909E-2</v>
      </c>
      <c r="L32" s="119">
        <v>164028.27850146001</v>
      </c>
      <c r="M32" s="120">
        <v>5.1459661725543941E-2</v>
      </c>
      <c r="N32" s="119">
        <v>250469</v>
      </c>
      <c r="O32" s="120">
        <v>5.1253397455814573E-2</v>
      </c>
      <c r="P32" s="119">
        <v>336200</v>
      </c>
      <c r="Q32" s="120">
        <v>2.4615305152818144E-2</v>
      </c>
      <c r="R32" s="119">
        <v>106911.6</v>
      </c>
      <c r="S32" s="120">
        <v>3.1933517892952346E-2</v>
      </c>
      <c r="T32" s="119">
        <v>407474.4</v>
      </c>
      <c r="U32" s="120">
        <v>6.0821920352761974E-2</v>
      </c>
      <c r="V32" s="119">
        <v>1180062</v>
      </c>
      <c r="W32" s="120">
        <v>5.2616302066599771E-2</v>
      </c>
      <c r="X32" s="119">
        <v>360742.6</v>
      </c>
      <c r="Y32" s="120">
        <v>0.12913794468727738</v>
      </c>
      <c r="Z32" s="121">
        <v>4189146.5780723258</v>
      </c>
      <c r="AA32" s="122">
        <v>3.5120381606973047E-2</v>
      </c>
    </row>
    <row r="33" spans="1:27" x14ac:dyDescent="0.3">
      <c r="A33" s="34" t="s">
        <v>1151</v>
      </c>
      <c r="B33" s="119">
        <v>0</v>
      </c>
      <c r="C33" s="120">
        <v>0</v>
      </c>
      <c r="D33" s="119">
        <v>0</v>
      </c>
      <c r="E33" s="120">
        <v>0</v>
      </c>
      <c r="F33" s="119">
        <v>0</v>
      </c>
      <c r="G33" s="120">
        <v>0</v>
      </c>
      <c r="H33" s="119">
        <v>0</v>
      </c>
      <c r="I33" s="120">
        <v>0</v>
      </c>
      <c r="J33" s="119">
        <v>0</v>
      </c>
      <c r="K33" s="120">
        <v>0</v>
      </c>
      <c r="L33" s="119">
        <v>0</v>
      </c>
      <c r="M33" s="120">
        <v>0</v>
      </c>
      <c r="N33" s="119">
        <v>447146</v>
      </c>
      <c r="O33" s="120">
        <v>9.149935384729313E-2</v>
      </c>
      <c r="P33" s="119">
        <v>652228</v>
      </c>
      <c r="Q33" s="120">
        <v>4.7753691996467201E-2</v>
      </c>
      <c r="R33" s="119">
        <v>262236</v>
      </c>
      <c r="S33" s="120">
        <v>7.8327496718562373E-2</v>
      </c>
      <c r="T33" s="119">
        <v>0</v>
      </c>
      <c r="U33" s="120">
        <v>0</v>
      </c>
      <c r="V33" s="119">
        <v>0</v>
      </c>
      <c r="W33" s="120">
        <v>0</v>
      </c>
      <c r="X33" s="119">
        <v>0</v>
      </c>
      <c r="Y33" s="120">
        <v>0</v>
      </c>
      <c r="Z33" s="121">
        <v>1361610</v>
      </c>
      <c r="AA33" s="122">
        <v>1.1415275619664636E-2</v>
      </c>
    </row>
    <row r="34" spans="1:27" x14ac:dyDescent="0.3">
      <c r="A34" s="34" t="s">
        <v>1152</v>
      </c>
      <c r="B34" s="119">
        <v>0</v>
      </c>
      <c r="C34" s="120">
        <v>0</v>
      </c>
      <c r="D34" s="119">
        <v>0</v>
      </c>
      <c r="E34" s="120">
        <v>0</v>
      </c>
      <c r="F34" s="119">
        <v>0</v>
      </c>
      <c r="G34" s="120">
        <v>0</v>
      </c>
      <c r="H34" s="119">
        <v>0</v>
      </c>
      <c r="I34" s="120">
        <v>0</v>
      </c>
      <c r="J34" s="119">
        <v>0</v>
      </c>
      <c r="K34" s="120">
        <v>0</v>
      </c>
      <c r="L34" s="119">
        <v>0</v>
      </c>
      <c r="M34" s="120">
        <v>0</v>
      </c>
      <c r="N34" s="119">
        <v>0</v>
      </c>
      <c r="O34" s="120">
        <v>0</v>
      </c>
      <c r="P34" s="119">
        <v>0</v>
      </c>
      <c r="Q34" s="120">
        <v>0</v>
      </c>
      <c r="R34" s="119">
        <v>0</v>
      </c>
      <c r="S34" s="120">
        <v>0</v>
      </c>
      <c r="T34" s="119">
        <v>0</v>
      </c>
      <c r="U34" s="120">
        <v>0</v>
      </c>
      <c r="V34" s="119">
        <v>0</v>
      </c>
      <c r="W34" s="120">
        <v>0</v>
      </c>
      <c r="X34" s="119">
        <v>0</v>
      </c>
      <c r="Y34" s="120">
        <v>0</v>
      </c>
      <c r="Z34" s="121">
        <v>0</v>
      </c>
      <c r="AA34" s="122">
        <v>0</v>
      </c>
    </row>
    <row r="35" spans="1:27" x14ac:dyDescent="0.3">
      <c r="A35" s="34" t="s">
        <v>233</v>
      </c>
      <c r="B35" s="119">
        <v>0</v>
      </c>
      <c r="C35" s="120">
        <v>0</v>
      </c>
      <c r="D35" s="119">
        <v>0</v>
      </c>
      <c r="E35" s="120">
        <v>0</v>
      </c>
      <c r="F35" s="119">
        <v>0</v>
      </c>
      <c r="G35" s="120">
        <v>0</v>
      </c>
      <c r="H35" s="119">
        <v>2165645.4883239088</v>
      </c>
      <c r="I35" s="120">
        <v>0.2790016682054034</v>
      </c>
      <c r="J35" s="119">
        <v>3928456.6731564524</v>
      </c>
      <c r="K35" s="120">
        <v>0.13802033074628026</v>
      </c>
      <c r="L35" s="119">
        <v>891397.98764097528</v>
      </c>
      <c r="M35" s="120">
        <v>0.27965323617309612</v>
      </c>
      <c r="N35" s="119">
        <v>947469.12851853017</v>
      </c>
      <c r="O35" s="120">
        <v>0.19388032778936512</v>
      </c>
      <c r="P35" s="119">
        <v>1316370.1694499999</v>
      </c>
      <c r="Q35" s="120">
        <v>9.6379694869359545E-2</v>
      </c>
      <c r="R35" s="119">
        <v>432554.50405000005</v>
      </c>
      <c r="S35" s="120">
        <v>0.12920007739812897</v>
      </c>
      <c r="T35" s="119">
        <v>692572</v>
      </c>
      <c r="U35" s="120">
        <v>0.10337719135865484</v>
      </c>
      <c r="V35" s="119">
        <v>1243940</v>
      </c>
      <c r="W35" s="120">
        <v>5.5464477961942787E-2</v>
      </c>
      <c r="X35" s="119">
        <v>453870</v>
      </c>
      <c r="Y35" s="120">
        <v>0.16247551288706849</v>
      </c>
      <c r="Z35" s="121">
        <v>12072275.951139864</v>
      </c>
      <c r="AA35" s="122">
        <v>0.10120985990034642</v>
      </c>
    </row>
    <row r="36" spans="1:27" x14ac:dyDescent="0.3">
      <c r="A36" s="34" t="s">
        <v>1153</v>
      </c>
      <c r="B36" s="119">
        <v>0</v>
      </c>
      <c r="C36" s="120">
        <v>0</v>
      </c>
      <c r="D36" s="119">
        <v>0</v>
      </c>
      <c r="E36" s="120">
        <v>0</v>
      </c>
      <c r="F36" s="119">
        <v>0</v>
      </c>
      <c r="G36" s="120">
        <v>0</v>
      </c>
      <c r="H36" s="119">
        <v>0</v>
      </c>
      <c r="I36" s="120">
        <v>0</v>
      </c>
      <c r="J36" s="119">
        <v>0</v>
      </c>
      <c r="K36" s="120">
        <v>0</v>
      </c>
      <c r="L36" s="119">
        <v>0</v>
      </c>
      <c r="M36" s="120">
        <v>0</v>
      </c>
      <c r="N36" s="119">
        <v>0</v>
      </c>
      <c r="O36" s="120">
        <v>0</v>
      </c>
      <c r="P36" s="119">
        <v>67119.735328800001</v>
      </c>
      <c r="Q36" s="120">
        <v>4.9142557016502112E-3</v>
      </c>
      <c r="R36" s="119">
        <v>33559.867664400001</v>
      </c>
      <c r="S36" s="120">
        <v>1.0024025779674333E-2</v>
      </c>
      <c r="T36" s="119">
        <v>0</v>
      </c>
      <c r="U36" s="120">
        <v>0</v>
      </c>
      <c r="V36" s="119">
        <v>0</v>
      </c>
      <c r="W36" s="120">
        <v>0</v>
      </c>
      <c r="X36" s="119">
        <v>0</v>
      </c>
      <c r="Y36" s="120">
        <v>0</v>
      </c>
      <c r="Z36" s="121">
        <v>100679.60299320001</v>
      </c>
      <c r="AA36" s="122">
        <v>8.4406358461364931E-4</v>
      </c>
    </row>
    <row r="37" spans="1:27" x14ac:dyDescent="0.3">
      <c r="A37" s="34" t="s">
        <v>1154</v>
      </c>
      <c r="B37" s="119">
        <v>0</v>
      </c>
      <c r="C37" s="120">
        <v>0</v>
      </c>
      <c r="D37" s="119">
        <v>0</v>
      </c>
      <c r="E37" s="120">
        <v>0</v>
      </c>
      <c r="F37" s="119">
        <v>0</v>
      </c>
      <c r="G37" s="120">
        <v>0</v>
      </c>
      <c r="H37" s="119">
        <v>0</v>
      </c>
      <c r="I37" s="120">
        <v>0</v>
      </c>
      <c r="J37" s="119">
        <v>0</v>
      </c>
      <c r="K37" s="120">
        <v>0</v>
      </c>
      <c r="L37" s="119">
        <v>0</v>
      </c>
      <c r="M37" s="120">
        <v>0</v>
      </c>
      <c r="N37" s="119">
        <v>33620</v>
      </c>
      <c r="O37" s="120">
        <v>6.8796506652100096E-3</v>
      </c>
      <c r="P37" s="119">
        <v>233851.64010539599</v>
      </c>
      <c r="Q37" s="120">
        <v>1.7121741468415611E-2</v>
      </c>
      <c r="R37" s="119">
        <v>67240</v>
      </c>
      <c r="S37" s="120">
        <v>2.0083973517580095E-2</v>
      </c>
      <c r="T37" s="119">
        <v>0</v>
      </c>
      <c r="U37" s="120">
        <v>0</v>
      </c>
      <c r="V37" s="119">
        <v>0</v>
      </c>
      <c r="W37" s="120">
        <v>0</v>
      </c>
      <c r="X37" s="119">
        <v>0</v>
      </c>
      <c r="Y37" s="120">
        <v>0</v>
      </c>
      <c r="Z37" s="121">
        <v>334711.64010539599</v>
      </c>
      <c r="AA37" s="122">
        <v>2.8061086690851942E-3</v>
      </c>
    </row>
    <row r="38" spans="1:27" x14ac:dyDescent="0.3">
      <c r="A38" s="34" t="s">
        <v>1155</v>
      </c>
      <c r="B38" s="119">
        <v>0</v>
      </c>
      <c r="C38" s="120">
        <v>0</v>
      </c>
      <c r="D38" s="119">
        <v>0</v>
      </c>
      <c r="E38" s="120">
        <v>0</v>
      </c>
      <c r="F38" s="119">
        <v>0</v>
      </c>
      <c r="G38" s="120">
        <v>0</v>
      </c>
      <c r="H38" s="119">
        <v>631831.94047129189</v>
      </c>
      <c r="I38" s="120">
        <v>8.13993640082709E-2</v>
      </c>
      <c r="J38" s="119">
        <v>1618111.0950676524</v>
      </c>
      <c r="K38" s="120">
        <v>5.6849864235875402E-2</v>
      </c>
      <c r="L38" s="119">
        <v>375779.80121254007</v>
      </c>
      <c r="M38" s="120">
        <v>0.11789126625210138</v>
      </c>
      <c r="N38" s="119">
        <v>0</v>
      </c>
      <c r="O38" s="120">
        <v>0</v>
      </c>
      <c r="P38" s="119">
        <v>0</v>
      </c>
      <c r="Q38" s="120">
        <v>0</v>
      </c>
      <c r="R38" s="119">
        <v>0</v>
      </c>
      <c r="S38" s="120">
        <v>0</v>
      </c>
      <c r="T38" s="119">
        <v>298205.90456199681</v>
      </c>
      <c r="U38" s="120">
        <v>4.4511890258610368E-2</v>
      </c>
      <c r="V38" s="119">
        <v>410606.05660084792</v>
      </c>
      <c r="W38" s="120">
        <v>1.8307997634434109E-2</v>
      </c>
      <c r="X38" s="119">
        <v>0</v>
      </c>
      <c r="Y38" s="120">
        <v>0</v>
      </c>
      <c r="Z38" s="121">
        <v>3334534.7979143299</v>
      </c>
      <c r="AA38" s="122">
        <v>2.7955606804852189E-2</v>
      </c>
    </row>
    <row r="39" spans="1:27" x14ac:dyDescent="0.3">
      <c r="A39" s="34" t="s">
        <v>1156</v>
      </c>
      <c r="B39" s="119">
        <v>0</v>
      </c>
      <c r="C39" s="120">
        <v>0</v>
      </c>
      <c r="D39" s="119">
        <v>0</v>
      </c>
      <c r="E39" s="120">
        <v>0</v>
      </c>
      <c r="F39" s="119">
        <v>0</v>
      </c>
      <c r="G39" s="120">
        <v>0</v>
      </c>
      <c r="H39" s="119">
        <v>0</v>
      </c>
      <c r="I39" s="120">
        <v>0</v>
      </c>
      <c r="J39" s="119">
        <v>0</v>
      </c>
      <c r="K39" s="120">
        <v>0</v>
      </c>
      <c r="L39" s="119">
        <v>0</v>
      </c>
      <c r="M39" s="120">
        <v>0</v>
      </c>
      <c r="N39" s="119">
        <v>0</v>
      </c>
      <c r="O39" s="120">
        <v>0</v>
      </c>
      <c r="P39" s="119">
        <v>0</v>
      </c>
      <c r="Q39" s="120">
        <v>0</v>
      </c>
      <c r="R39" s="119">
        <v>0</v>
      </c>
      <c r="S39" s="120">
        <v>0</v>
      </c>
      <c r="T39" s="119">
        <v>667357</v>
      </c>
      <c r="U39" s="120">
        <v>9.9613458663558183E-2</v>
      </c>
      <c r="V39" s="119">
        <v>3145151</v>
      </c>
      <c r="W39" s="120">
        <v>0.14023518684702022</v>
      </c>
      <c r="X39" s="119">
        <v>153307.20000000001</v>
      </c>
      <c r="Y39" s="120">
        <v>5.4880617686298684E-2</v>
      </c>
      <c r="Z39" s="121">
        <v>3965815.2</v>
      </c>
      <c r="AA39" s="122">
        <v>3.3248047212238056E-2</v>
      </c>
    </row>
    <row r="40" spans="1:27" x14ac:dyDescent="0.3">
      <c r="A40" s="34" t="s">
        <v>1157</v>
      </c>
      <c r="B40" s="119">
        <v>0</v>
      </c>
      <c r="C40" s="120">
        <v>0</v>
      </c>
      <c r="D40" s="119">
        <v>0</v>
      </c>
      <c r="E40" s="120">
        <v>0</v>
      </c>
      <c r="F40" s="119">
        <v>0</v>
      </c>
      <c r="G40" s="120">
        <v>0</v>
      </c>
      <c r="H40" s="119">
        <v>764469.61008944025</v>
      </c>
      <c r="I40" s="120">
        <v>9.8487170525939374E-2</v>
      </c>
      <c r="J40" s="119">
        <v>2542142.350225213</v>
      </c>
      <c r="K40" s="120">
        <v>8.9314292398773906E-2</v>
      </c>
      <c r="L40" s="119">
        <v>282256.82783400005</v>
      </c>
      <c r="M40" s="120">
        <v>8.8550834116895599E-2</v>
      </c>
      <c r="N40" s="119">
        <v>0</v>
      </c>
      <c r="O40" s="120">
        <v>0</v>
      </c>
      <c r="P40" s="119">
        <v>0</v>
      </c>
      <c r="Q40" s="120">
        <v>0</v>
      </c>
      <c r="R40" s="119">
        <v>0</v>
      </c>
      <c r="S40" s="120">
        <v>0</v>
      </c>
      <c r="T40" s="119">
        <v>203401</v>
      </c>
      <c r="U40" s="120">
        <v>3.03607770737797E-2</v>
      </c>
      <c r="V40" s="119">
        <v>490852</v>
      </c>
      <c r="W40" s="120">
        <v>2.1885983195793639E-2</v>
      </c>
      <c r="X40" s="119">
        <v>134480</v>
      </c>
      <c r="Y40" s="120">
        <v>4.8140892707279552E-2</v>
      </c>
      <c r="Z40" s="121">
        <v>4417601.7881486528</v>
      </c>
      <c r="AA40" s="122">
        <v>3.703567246835747E-2</v>
      </c>
    </row>
    <row r="41" spans="1:27" x14ac:dyDescent="0.3">
      <c r="A41" s="34" t="s">
        <v>1158</v>
      </c>
      <c r="B41" s="119">
        <v>0</v>
      </c>
      <c r="C41" s="120">
        <v>0</v>
      </c>
      <c r="D41" s="119">
        <v>0</v>
      </c>
      <c r="E41" s="120">
        <v>0</v>
      </c>
      <c r="F41" s="119">
        <v>0</v>
      </c>
      <c r="G41" s="120">
        <v>0</v>
      </c>
      <c r="H41" s="119">
        <v>915818.05786271999</v>
      </c>
      <c r="I41" s="120">
        <v>0.11798550007096768</v>
      </c>
      <c r="J41" s="119">
        <v>1347274.108615346</v>
      </c>
      <c r="K41" s="120">
        <v>4.7334419989308686E-2</v>
      </c>
      <c r="L41" s="119">
        <v>233211.31944200004</v>
      </c>
      <c r="M41" s="120">
        <v>7.316406487157194E-2</v>
      </c>
      <c r="N41" s="119">
        <v>406802</v>
      </c>
      <c r="O41" s="120">
        <v>8.3243773049041139E-2</v>
      </c>
      <c r="P41" s="119">
        <v>1052306</v>
      </c>
      <c r="Q41" s="120">
        <v>7.7045905128320796E-2</v>
      </c>
      <c r="R41" s="119">
        <v>554730</v>
      </c>
      <c r="S41" s="120">
        <v>0.16569278152003575</v>
      </c>
      <c r="T41" s="119">
        <v>40344</v>
      </c>
      <c r="U41" s="120">
        <v>6.0219723121546507E-3</v>
      </c>
      <c r="V41" s="119">
        <v>176505</v>
      </c>
      <c r="W41" s="120">
        <v>7.8699597108162055E-3</v>
      </c>
      <c r="X41" s="119">
        <v>63878</v>
      </c>
      <c r="Y41" s="120">
        <v>2.2866924035957786E-2</v>
      </c>
      <c r="Z41" s="121">
        <v>4790868.485920066</v>
      </c>
      <c r="AA41" s="122">
        <v>4.0165013641456047E-2</v>
      </c>
    </row>
    <row r="42" spans="1:27" x14ac:dyDescent="0.3">
      <c r="A42" s="34" t="s">
        <v>1159</v>
      </c>
      <c r="B42" s="119">
        <v>0</v>
      </c>
      <c r="C42" s="120">
        <v>0</v>
      </c>
      <c r="D42" s="119">
        <v>0</v>
      </c>
      <c r="E42" s="120">
        <v>0</v>
      </c>
      <c r="F42" s="119">
        <v>0</v>
      </c>
      <c r="G42" s="120">
        <v>0</v>
      </c>
      <c r="H42" s="119">
        <v>0</v>
      </c>
      <c r="I42" s="120">
        <v>0</v>
      </c>
      <c r="J42" s="119">
        <v>0</v>
      </c>
      <c r="K42" s="120">
        <v>0</v>
      </c>
      <c r="L42" s="119">
        <v>0</v>
      </c>
      <c r="M42" s="120">
        <v>0</v>
      </c>
      <c r="N42" s="119">
        <v>0</v>
      </c>
      <c r="O42" s="120">
        <v>0</v>
      </c>
      <c r="P42" s="119">
        <v>0</v>
      </c>
      <c r="Q42" s="120">
        <v>0</v>
      </c>
      <c r="R42" s="119">
        <v>0</v>
      </c>
      <c r="S42" s="120">
        <v>0</v>
      </c>
      <c r="T42" s="119">
        <v>0</v>
      </c>
      <c r="U42" s="120">
        <v>0</v>
      </c>
      <c r="V42" s="119">
        <v>0</v>
      </c>
      <c r="W42" s="120">
        <v>0</v>
      </c>
      <c r="X42" s="119">
        <v>0</v>
      </c>
      <c r="Y42" s="120">
        <v>0</v>
      </c>
      <c r="Z42" s="121">
        <v>0</v>
      </c>
      <c r="AA42" s="122">
        <v>0</v>
      </c>
    </row>
    <row r="43" spans="1:27" x14ac:dyDescent="0.3">
      <c r="A43" s="34" t="s">
        <v>1160</v>
      </c>
      <c r="B43" s="119">
        <v>0</v>
      </c>
      <c r="C43" s="120">
        <v>0</v>
      </c>
      <c r="D43" s="119">
        <v>0</v>
      </c>
      <c r="E43" s="120">
        <v>0</v>
      </c>
      <c r="F43" s="119">
        <v>0</v>
      </c>
      <c r="G43" s="120">
        <v>0</v>
      </c>
      <c r="H43" s="119">
        <v>0</v>
      </c>
      <c r="I43" s="120">
        <v>0</v>
      </c>
      <c r="J43" s="119">
        <v>0</v>
      </c>
      <c r="K43" s="120">
        <v>0</v>
      </c>
      <c r="L43" s="119">
        <v>0</v>
      </c>
      <c r="M43" s="120">
        <v>0</v>
      </c>
      <c r="N43" s="119">
        <v>0</v>
      </c>
      <c r="O43" s="120">
        <v>0</v>
      </c>
      <c r="P43" s="119">
        <v>0</v>
      </c>
      <c r="Q43" s="120">
        <v>0</v>
      </c>
      <c r="R43" s="119">
        <v>0</v>
      </c>
      <c r="S43" s="120">
        <v>0</v>
      </c>
      <c r="T43" s="119">
        <v>0</v>
      </c>
      <c r="U43" s="120">
        <v>0</v>
      </c>
      <c r="V43" s="119">
        <v>0</v>
      </c>
      <c r="W43" s="120">
        <v>0</v>
      </c>
      <c r="X43" s="119">
        <v>0</v>
      </c>
      <c r="Y43" s="120">
        <v>0</v>
      </c>
      <c r="Z43" s="121">
        <v>0</v>
      </c>
      <c r="AA43" s="122">
        <v>0</v>
      </c>
    </row>
    <row r="44" spans="1:27" x14ac:dyDescent="0.3">
      <c r="A44" s="34" t="s">
        <v>1161</v>
      </c>
      <c r="B44" s="119">
        <v>0</v>
      </c>
      <c r="C44" s="120">
        <v>0</v>
      </c>
      <c r="D44" s="119">
        <v>0</v>
      </c>
      <c r="E44" s="120">
        <v>0</v>
      </c>
      <c r="F44" s="119">
        <v>0</v>
      </c>
      <c r="G44" s="120">
        <v>0</v>
      </c>
      <c r="H44" s="119">
        <v>0</v>
      </c>
      <c r="I44" s="120">
        <v>0</v>
      </c>
      <c r="J44" s="119">
        <v>0</v>
      </c>
      <c r="K44" s="120">
        <v>0</v>
      </c>
      <c r="L44" s="119">
        <v>0</v>
      </c>
      <c r="M44" s="120">
        <v>0</v>
      </c>
      <c r="N44" s="119">
        <v>684374.18325</v>
      </c>
      <c r="O44" s="120">
        <v>0.14004328688424802</v>
      </c>
      <c r="P44" s="119">
        <v>1736473</v>
      </c>
      <c r="Q44" s="120">
        <v>0.12713805111430573</v>
      </c>
      <c r="R44" s="119">
        <v>322752</v>
      </c>
      <c r="S44" s="120">
        <v>9.6403072884384447E-2</v>
      </c>
      <c r="T44" s="119">
        <v>0</v>
      </c>
      <c r="U44" s="120">
        <v>0</v>
      </c>
      <c r="V44" s="119">
        <v>0</v>
      </c>
      <c r="W44" s="120">
        <v>0</v>
      </c>
      <c r="X44" s="119">
        <v>0</v>
      </c>
      <c r="Y44" s="120">
        <v>0</v>
      </c>
      <c r="Z44" s="121">
        <v>2743599.1832499998</v>
      </c>
      <c r="AA44" s="122">
        <v>2.3001403387670139E-2</v>
      </c>
    </row>
    <row r="45" spans="1:27" x14ac:dyDescent="0.3">
      <c r="A45" s="34" t="s">
        <v>1162</v>
      </c>
      <c r="B45" s="119">
        <v>0</v>
      </c>
      <c r="C45" s="120">
        <v>0</v>
      </c>
      <c r="D45" s="119">
        <v>0</v>
      </c>
      <c r="E45" s="120">
        <v>0</v>
      </c>
      <c r="F45" s="119">
        <v>0</v>
      </c>
      <c r="G45" s="120">
        <v>0</v>
      </c>
      <c r="H45" s="119">
        <v>0</v>
      </c>
      <c r="I45" s="120">
        <v>0</v>
      </c>
      <c r="J45" s="119">
        <v>0</v>
      </c>
      <c r="K45" s="120">
        <v>0</v>
      </c>
      <c r="L45" s="119">
        <v>0</v>
      </c>
      <c r="M45" s="120">
        <v>0</v>
      </c>
      <c r="N45" s="119">
        <v>197894.481813088</v>
      </c>
      <c r="O45" s="120">
        <v>4.0495089335121984E-2</v>
      </c>
      <c r="P45" s="119">
        <v>494116.43112735276</v>
      </c>
      <c r="Q45" s="120">
        <v>3.6177354947118504E-2</v>
      </c>
      <c r="R45" s="119">
        <v>133427.42981502408</v>
      </c>
      <c r="S45" s="120">
        <v>3.9853553939972045E-2</v>
      </c>
      <c r="T45" s="119">
        <v>0</v>
      </c>
      <c r="U45" s="120">
        <v>0</v>
      </c>
      <c r="V45" s="119">
        <v>0</v>
      </c>
      <c r="W45" s="120">
        <v>0</v>
      </c>
      <c r="X45" s="119">
        <v>0</v>
      </c>
      <c r="Y45" s="120">
        <v>0</v>
      </c>
      <c r="Z45" s="121">
        <v>825438.34275546495</v>
      </c>
      <c r="AA45" s="122">
        <v>6.9201946148991569E-3</v>
      </c>
    </row>
    <row r="46" spans="1:27" x14ac:dyDescent="0.3">
      <c r="A46" s="34" t="s">
        <v>1163</v>
      </c>
      <c r="B46" s="119">
        <v>145804.51271184901</v>
      </c>
      <c r="C46" s="120">
        <v>8.8122203057481974E-2</v>
      </c>
      <c r="D46" s="119">
        <v>130689.22718027199</v>
      </c>
      <c r="E46" s="120">
        <v>1.0013203342742426E-2</v>
      </c>
      <c r="F46" s="119">
        <v>0</v>
      </c>
      <c r="G46" s="120">
        <v>0</v>
      </c>
      <c r="H46" s="119">
        <v>0</v>
      </c>
      <c r="I46" s="120">
        <v>0</v>
      </c>
      <c r="J46" s="119">
        <v>0</v>
      </c>
      <c r="K46" s="120">
        <v>0</v>
      </c>
      <c r="L46" s="119">
        <v>0</v>
      </c>
      <c r="M46" s="120">
        <v>0</v>
      </c>
      <c r="N46" s="119">
        <v>0</v>
      </c>
      <c r="O46" s="120">
        <v>0</v>
      </c>
      <c r="P46" s="119">
        <v>0</v>
      </c>
      <c r="Q46" s="120">
        <v>0</v>
      </c>
      <c r="R46" s="119">
        <v>0</v>
      </c>
      <c r="S46" s="120">
        <v>0</v>
      </c>
      <c r="T46" s="119">
        <v>0</v>
      </c>
      <c r="U46" s="120">
        <v>0</v>
      </c>
      <c r="V46" s="119">
        <v>0</v>
      </c>
      <c r="W46" s="120">
        <v>0</v>
      </c>
      <c r="X46" s="119">
        <v>0</v>
      </c>
      <c r="Y46" s="120">
        <v>0</v>
      </c>
      <c r="Z46" s="121">
        <v>276493.739892121</v>
      </c>
      <c r="AA46" s="122">
        <v>2.3180295737989772E-3</v>
      </c>
    </row>
    <row r="47" spans="1:27" x14ac:dyDescent="0.3">
      <c r="A47" s="34" t="s">
        <v>1164</v>
      </c>
      <c r="B47" s="119">
        <v>0</v>
      </c>
      <c r="C47" s="120">
        <v>0</v>
      </c>
      <c r="D47" s="119">
        <v>0</v>
      </c>
      <c r="E47" s="120">
        <v>0</v>
      </c>
      <c r="F47" s="119">
        <v>0</v>
      </c>
      <c r="G47" s="120">
        <v>0</v>
      </c>
      <c r="H47" s="119">
        <v>0</v>
      </c>
      <c r="I47" s="120">
        <v>0</v>
      </c>
      <c r="J47" s="119">
        <v>0</v>
      </c>
      <c r="K47" s="120">
        <v>0</v>
      </c>
      <c r="L47" s="119">
        <v>0</v>
      </c>
      <c r="M47" s="120">
        <v>0</v>
      </c>
      <c r="N47" s="119">
        <v>0</v>
      </c>
      <c r="O47" s="120">
        <v>0</v>
      </c>
      <c r="P47" s="119">
        <v>0</v>
      </c>
      <c r="Q47" s="120">
        <v>0</v>
      </c>
      <c r="R47" s="119">
        <v>0</v>
      </c>
      <c r="S47" s="120">
        <v>0</v>
      </c>
      <c r="T47" s="119">
        <v>192358.56928061502</v>
      </c>
      <c r="U47" s="120">
        <v>2.8712521768132705E-2</v>
      </c>
      <c r="V47" s="119">
        <v>361664.54793005902</v>
      </c>
      <c r="W47" s="120">
        <v>1.6125806187020884E-2</v>
      </c>
      <c r="X47" s="119">
        <v>0</v>
      </c>
      <c r="Y47" s="120">
        <v>0</v>
      </c>
      <c r="Z47" s="121">
        <v>554023.1172106741</v>
      </c>
      <c r="AA47" s="122">
        <v>4.6447415799131999E-3</v>
      </c>
    </row>
    <row r="48" spans="1:27" x14ac:dyDescent="0.3">
      <c r="A48" s="10" t="s">
        <v>1121</v>
      </c>
      <c r="B48" s="115">
        <v>0</v>
      </c>
      <c r="C48" s="116">
        <v>0</v>
      </c>
      <c r="D48" s="115">
        <v>0</v>
      </c>
      <c r="E48" s="116">
        <v>0</v>
      </c>
      <c r="F48" s="115">
        <v>0</v>
      </c>
      <c r="G48" s="116">
        <v>0</v>
      </c>
      <c r="H48" s="115">
        <v>0</v>
      </c>
      <c r="I48" s="116">
        <v>0</v>
      </c>
      <c r="J48" s="115">
        <v>0</v>
      </c>
      <c r="K48" s="116">
        <v>0</v>
      </c>
      <c r="L48" s="115">
        <v>0</v>
      </c>
      <c r="M48" s="116">
        <v>0</v>
      </c>
      <c r="N48" s="115">
        <v>0</v>
      </c>
      <c r="O48" s="115">
        <v>0</v>
      </c>
      <c r="P48" s="115">
        <v>0</v>
      </c>
      <c r="Q48" s="116">
        <v>0</v>
      </c>
      <c r="R48" s="115">
        <v>0</v>
      </c>
      <c r="S48" s="116">
        <v>0</v>
      </c>
      <c r="T48" s="115">
        <v>0</v>
      </c>
      <c r="U48" s="116">
        <v>0</v>
      </c>
      <c r="V48" s="115">
        <v>0</v>
      </c>
      <c r="W48" s="116">
        <v>0</v>
      </c>
      <c r="X48" s="115">
        <v>0</v>
      </c>
      <c r="Y48" s="116">
        <v>0</v>
      </c>
      <c r="Z48" s="115">
        <v>0</v>
      </c>
      <c r="AA48" s="116">
        <v>0</v>
      </c>
    </row>
    <row r="49" spans="1:29" x14ac:dyDescent="0.3">
      <c r="A49" s="18" t="s">
        <v>1144</v>
      </c>
      <c r="B49" s="119">
        <v>0</v>
      </c>
      <c r="C49" s="120">
        <v>0</v>
      </c>
      <c r="D49" s="119">
        <v>0</v>
      </c>
      <c r="E49" s="120">
        <v>0</v>
      </c>
      <c r="F49" s="119">
        <v>0</v>
      </c>
      <c r="G49" s="120">
        <v>0</v>
      </c>
      <c r="H49" s="119">
        <v>0</v>
      </c>
      <c r="I49" s="120">
        <v>0</v>
      </c>
      <c r="J49" s="119">
        <v>0</v>
      </c>
      <c r="K49" s="120">
        <v>0</v>
      </c>
      <c r="L49" s="119">
        <v>0</v>
      </c>
      <c r="M49" s="120">
        <v>0</v>
      </c>
      <c r="N49" s="119">
        <v>0</v>
      </c>
      <c r="O49" s="120">
        <v>0</v>
      </c>
      <c r="P49" s="119">
        <v>0</v>
      </c>
      <c r="Q49" s="120">
        <v>0</v>
      </c>
      <c r="R49" s="119">
        <v>0</v>
      </c>
      <c r="S49" s="120">
        <v>0</v>
      </c>
      <c r="T49" s="119">
        <v>0</v>
      </c>
      <c r="U49" s="120">
        <v>0</v>
      </c>
      <c r="V49" s="119">
        <v>0</v>
      </c>
      <c r="W49" s="120">
        <v>0</v>
      </c>
      <c r="X49" s="119">
        <v>0</v>
      </c>
      <c r="Y49" s="120">
        <v>0</v>
      </c>
      <c r="Z49" s="119">
        <v>0</v>
      </c>
      <c r="AA49" s="120">
        <v>0</v>
      </c>
    </row>
    <row r="50" spans="1:29" x14ac:dyDescent="0.3">
      <c r="A50" s="18" t="s">
        <v>1145</v>
      </c>
      <c r="B50" s="119">
        <v>0</v>
      </c>
      <c r="C50" s="120">
        <v>0</v>
      </c>
      <c r="D50" s="119">
        <v>0</v>
      </c>
      <c r="E50" s="120">
        <v>0</v>
      </c>
      <c r="F50" s="119">
        <v>0</v>
      </c>
      <c r="G50" s="120">
        <v>0</v>
      </c>
      <c r="H50" s="119">
        <v>0</v>
      </c>
      <c r="I50" s="120">
        <v>0</v>
      </c>
      <c r="J50" s="119">
        <v>0</v>
      </c>
      <c r="K50" s="120">
        <v>0</v>
      </c>
      <c r="L50" s="119">
        <v>0</v>
      </c>
      <c r="M50" s="120">
        <v>0</v>
      </c>
      <c r="N50" s="119">
        <v>0</v>
      </c>
      <c r="O50" s="120">
        <v>0</v>
      </c>
      <c r="P50" s="119">
        <v>0</v>
      </c>
      <c r="Q50" s="120">
        <v>0</v>
      </c>
      <c r="R50" s="119">
        <v>0</v>
      </c>
      <c r="S50" s="120">
        <v>0</v>
      </c>
      <c r="T50" s="119">
        <v>0</v>
      </c>
      <c r="U50" s="120">
        <v>0</v>
      </c>
      <c r="V50" s="119">
        <v>0</v>
      </c>
      <c r="W50" s="120">
        <v>0</v>
      </c>
      <c r="X50" s="119">
        <v>0</v>
      </c>
      <c r="Y50" s="120">
        <v>0</v>
      </c>
      <c r="Z50" s="119">
        <v>0</v>
      </c>
      <c r="AA50" s="120">
        <v>0</v>
      </c>
    </row>
    <row r="51" spans="1:29" x14ac:dyDescent="0.3">
      <c r="A51" s="10" t="s">
        <v>1123</v>
      </c>
      <c r="B51" s="115">
        <v>0</v>
      </c>
      <c r="C51" s="116">
        <v>0</v>
      </c>
      <c r="D51" s="115">
        <v>0</v>
      </c>
      <c r="E51" s="116">
        <v>0</v>
      </c>
      <c r="F51" s="115">
        <v>0</v>
      </c>
      <c r="G51" s="116">
        <v>0</v>
      </c>
      <c r="H51" s="115">
        <v>0</v>
      </c>
      <c r="I51" s="116">
        <v>0</v>
      </c>
      <c r="J51" s="115">
        <v>575666.01450000005</v>
      </c>
      <c r="K51" s="116">
        <v>2.0225147005845229E-2</v>
      </c>
      <c r="L51" s="115">
        <v>107073.87869699999</v>
      </c>
      <c r="M51" s="116">
        <v>3.3591680823136245E-2</v>
      </c>
      <c r="N51" s="115">
        <v>0</v>
      </c>
      <c r="O51" s="116">
        <v>0</v>
      </c>
      <c r="P51" s="115">
        <v>0</v>
      </c>
      <c r="Q51" s="116">
        <v>0</v>
      </c>
      <c r="R51" s="115">
        <v>0</v>
      </c>
      <c r="S51" s="116">
        <v>0</v>
      </c>
      <c r="T51" s="115">
        <v>0</v>
      </c>
      <c r="U51" s="116">
        <v>0</v>
      </c>
      <c r="V51" s="115">
        <v>0</v>
      </c>
      <c r="W51" s="116">
        <v>0</v>
      </c>
      <c r="X51" s="115">
        <v>0</v>
      </c>
      <c r="Y51" s="116">
        <v>0</v>
      </c>
      <c r="Z51" s="115">
        <v>682739.89319700003</v>
      </c>
      <c r="AA51" s="116">
        <v>5.7238592969970498E-3</v>
      </c>
    </row>
    <row r="52" spans="1:29" x14ac:dyDescent="0.3">
      <c r="A52" s="79" t="s">
        <v>1124</v>
      </c>
      <c r="B52" s="121">
        <v>0</v>
      </c>
      <c r="C52" s="126">
        <v>0</v>
      </c>
      <c r="D52" s="121">
        <v>0</v>
      </c>
      <c r="E52" s="126">
        <v>0</v>
      </c>
      <c r="F52" s="121">
        <v>0</v>
      </c>
      <c r="G52" s="126">
        <v>0</v>
      </c>
      <c r="H52" s="121">
        <v>0</v>
      </c>
      <c r="I52" s="126">
        <v>0</v>
      </c>
      <c r="J52" s="121">
        <v>575666.01450000005</v>
      </c>
      <c r="K52" s="126">
        <v>2.0225147005845229E-2</v>
      </c>
      <c r="L52" s="121">
        <v>107073.87869699999</v>
      </c>
      <c r="M52" s="126">
        <v>3.3591680823136245E-2</v>
      </c>
      <c r="N52" s="121">
        <v>0</v>
      </c>
      <c r="O52" s="126">
        <v>0</v>
      </c>
      <c r="P52" s="121">
        <v>0</v>
      </c>
      <c r="Q52" s="126">
        <v>0</v>
      </c>
      <c r="R52" s="121">
        <v>0</v>
      </c>
      <c r="S52" s="126">
        <v>0</v>
      </c>
      <c r="T52" s="121">
        <v>0</v>
      </c>
      <c r="U52" s="126">
        <v>0</v>
      </c>
      <c r="V52" s="121">
        <v>0</v>
      </c>
      <c r="W52" s="126">
        <v>0</v>
      </c>
      <c r="X52" s="121">
        <v>0</v>
      </c>
      <c r="Y52" s="126">
        <v>0</v>
      </c>
      <c r="Z52" s="121">
        <v>682739.89319700003</v>
      </c>
      <c r="AA52" s="122">
        <v>5.7238592969970498E-3</v>
      </c>
      <c r="AB52" s="127"/>
      <c r="AC52" s="127"/>
    </row>
    <row r="53" spans="1:29" x14ac:dyDescent="0.3">
      <c r="A53" s="18" t="s">
        <v>1165</v>
      </c>
      <c r="B53" s="121">
        <v>0</v>
      </c>
      <c r="C53" s="122">
        <v>0</v>
      </c>
      <c r="D53" s="121">
        <v>0</v>
      </c>
      <c r="E53" s="126">
        <v>0</v>
      </c>
      <c r="F53" s="121">
        <v>0</v>
      </c>
      <c r="G53" s="126">
        <v>0</v>
      </c>
      <c r="H53" s="121">
        <v>0</v>
      </c>
      <c r="I53" s="126">
        <v>0</v>
      </c>
      <c r="J53" s="121">
        <v>575666.01450000005</v>
      </c>
      <c r="K53" s="126">
        <v>2.0225147005845229E-2</v>
      </c>
      <c r="L53" s="121">
        <v>107073.87869699999</v>
      </c>
      <c r="M53" s="126">
        <v>3.3591680823136245E-2</v>
      </c>
      <c r="N53" s="121">
        <v>0</v>
      </c>
      <c r="O53" s="126">
        <v>0</v>
      </c>
      <c r="P53" s="121">
        <v>0</v>
      </c>
      <c r="Q53" s="126">
        <v>0</v>
      </c>
      <c r="R53" s="121">
        <v>0</v>
      </c>
      <c r="S53" s="126">
        <v>0</v>
      </c>
      <c r="T53" s="121">
        <v>0</v>
      </c>
      <c r="U53" s="126">
        <v>0</v>
      </c>
      <c r="V53" s="121">
        <v>0</v>
      </c>
      <c r="W53" s="126">
        <v>0</v>
      </c>
      <c r="X53" s="121">
        <v>0</v>
      </c>
      <c r="Y53" s="126">
        <v>0</v>
      </c>
      <c r="Z53" s="121">
        <v>682739.89319700003</v>
      </c>
      <c r="AA53" s="126">
        <v>5.7238592969970498E-3</v>
      </c>
      <c r="AB53" s="127"/>
      <c r="AC53" s="127"/>
    </row>
    <row r="54" spans="1:29" x14ac:dyDescent="0.3">
      <c r="A54" s="79" t="s">
        <v>1125</v>
      </c>
      <c r="B54" s="121">
        <v>0</v>
      </c>
      <c r="C54" s="126">
        <v>0</v>
      </c>
      <c r="D54" s="121">
        <v>0</v>
      </c>
      <c r="E54" s="126">
        <v>0</v>
      </c>
      <c r="F54" s="121">
        <v>0</v>
      </c>
      <c r="G54" s="126">
        <v>0</v>
      </c>
      <c r="H54" s="121">
        <v>0</v>
      </c>
      <c r="I54" s="126">
        <v>0</v>
      </c>
      <c r="J54" s="121">
        <v>0</v>
      </c>
      <c r="K54" s="126">
        <v>0</v>
      </c>
      <c r="L54" s="121">
        <v>0</v>
      </c>
      <c r="M54" s="126">
        <v>0</v>
      </c>
      <c r="N54" s="121">
        <v>0</v>
      </c>
      <c r="O54" s="126">
        <v>0</v>
      </c>
      <c r="P54" s="121">
        <v>0</v>
      </c>
      <c r="Q54" s="126">
        <v>0</v>
      </c>
      <c r="R54" s="121">
        <v>0</v>
      </c>
      <c r="S54" s="126">
        <v>0</v>
      </c>
      <c r="T54" s="121">
        <v>0</v>
      </c>
      <c r="U54" s="126">
        <v>0</v>
      </c>
      <c r="V54" s="121">
        <v>0</v>
      </c>
      <c r="W54" s="126">
        <v>0</v>
      </c>
      <c r="X54" s="121">
        <v>0</v>
      </c>
      <c r="Y54" s="126">
        <v>0</v>
      </c>
      <c r="Z54" s="121">
        <v>0</v>
      </c>
      <c r="AA54" s="122">
        <v>0</v>
      </c>
      <c r="AB54" s="127"/>
      <c r="AC54" s="127"/>
    </row>
    <row r="55" spans="1:29" x14ac:dyDescent="0.3">
      <c r="A55" s="18" t="s">
        <v>1166</v>
      </c>
      <c r="B55" s="121">
        <v>0</v>
      </c>
      <c r="C55" s="122">
        <v>0</v>
      </c>
      <c r="D55" s="121">
        <v>0</v>
      </c>
      <c r="E55" s="126">
        <v>0</v>
      </c>
      <c r="F55" s="121">
        <v>0</v>
      </c>
      <c r="G55" s="126">
        <v>0</v>
      </c>
      <c r="H55" s="121">
        <v>0</v>
      </c>
      <c r="I55" s="126">
        <v>0</v>
      </c>
      <c r="J55" s="121">
        <v>0</v>
      </c>
      <c r="K55" s="126">
        <v>0</v>
      </c>
      <c r="L55" s="121">
        <v>0</v>
      </c>
      <c r="M55" s="126">
        <v>0</v>
      </c>
      <c r="N55" s="121">
        <v>0</v>
      </c>
      <c r="O55" s="126">
        <v>0</v>
      </c>
      <c r="P55" s="121">
        <v>0</v>
      </c>
      <c r="Q55" s="126">
        <v>0</v>
      </c>
      <c r="R55" s="121">
        <v>0</v>
      </c>
      <c r="S55" s="126">
        <v>0</v>
      </c>
      <c r="T55" s="121">
        <v>0</v>
      </c>
      <c r="U55" s="126">
        <v>0</v>
      </c>
      <c r="V55" s="121">
        <v>0</v>
      </c>
      <c r="W55" s="126">
        <v>0</v>
      </c>
      <c r="X55" s="121">
        <v>0</v>
      </c>
      <c r="Y55" s="126">
        <v>0</v>
      </c>
      <c r="Z55" s="121">
        <v>0</v>
      </c>
      <c r="AA55" s="126">
        <v>0</v>
      </c>
      <c r="AB55" s="127"/>
      <c r="AC55" s="127"/>
    </row>
    <row r="56" spans="1:29" x14ac:dyDescent="0.3">
      <c r="A56" s="10" t="s">
        <v>1127</v>
      </c>
      <c r="B56" s="115">
        <v>0</v>
      </c>
      <c r="C56" s="116">
        <v>0</v>
      </c>
      <c r="D56" s="115">
        <v>0</v>
      </c>
      <c r="E56" s="116">
        <v>0</v>
      </c>
      <c r="F56" s="115">
        <v>0</v>
      </c>
      <c r="G56" s="116">
        <v>0</v>
      </c>
      <c r="H56" s="115">
        <v>0</v>
      </c>
      <c r="I56" s="116">
        <v>0</v>
      </c>
      <c r="J56" s="115">
        <v>0</v>
      </c>
      <c r="K56" s="116">
        <v>0</v>
      </c>
      <c r="L56" s="115">
        <v>0</v>
      </c>
      <c r="M56" s="116">
        <v>0</v>
      </c>
      <c r="N56" s="115">
        <v>0</v>
      </c>
      <c r="O56" s="116">
        <v>0</v>
      </c>
      <c r="P56" s="115">
        <v>0</v>
      </c>
      <c r="Q56" s="116">
        <v>0</v>
      </c>
      <c r="R56" s="115">
        <v>0</v>
      </c>
      <c r="S56" s="116">
        <v>0</v>
      </c>
      <c r="T56" s="115">
        <v>0</v>
      </c>
      <c r="U56" s="116">
        <v>0</v>
      </c>
      <c r="V56" s="115">
        <v>0</v>
      </c>
      <c r="W56" s="116">
        <v>0</v>
      </c>
      <c r="X56" s="115">
        <v>0</v>
      </c>
      <c r="Y56" s="116">
        <v>0</v>
      </c>
      <c r="Z56" s="115">
        <v>0</v>
      </c>
      <c r="AA56" s="128">
        <v>0</v>
      </c>
      <c r="AB56" s="127"/>
      <c r="AC56" s="127"/>
    </row>
    <row r="57" spans="1:29" x14ac:dyDescent="0.3">
      <c r="A57" s="79" t="s">
        <v>1167</v>
      </c>
      <c r="B57" s="121">
        <v>0</v>
      </c>
      <c r="C57" s="122">
        <v>0</v>
      </c>
      <c r="D57" s="121">
        <v>0</v>
      </c>
      <c r="E57" s="122">
        <v>0</v>
      </c>
      <c r="F57" s="121">
        <v>0</v>
      </c>
      <c r="G57" s="122">
        <v>0</v>
      </c>
      <c r="H57" s="121">
        <v>0</v>
      </c>
      <c r="I57" s="122">
        <v>0</v>
      </c>
      <c r="J57" s="121">
        <v>0</v>
      </c>
      <c r="K57" s="122">
        <v>0</v>
      </c>
      <c r="L57" s="121">
        <v>0</v>
      </c>
      <c r="M57" s="122">
        <v>0</v>
      </c>
      <c r="N57" s="121">
        <v>0</v>
      </c>
      <c r="O57" s="122">
        <v>0</v>
      </c>
      <c r="P57" s="121">
        <v>0</v>
      </c>
      <c r="Q57" s="122">
        <v>0</v>
      </c>
      <c r="R57" s="121">
        <v>0</v>
      </c>
      <c r="S57" s="122">
        <v>0</v>
      </c>
      <c r="T57" s="121">
        <v>0</v>
      </c>
      <c r="U57" s="122">
        <v>0</v>
      </c>
      <c r="V57" s="121">
        <v>0</v>
      </c>
      <c r="W57" s="122">
        <v>0</v>
      </c>
      <c r="X57" s="121">
        <v>0</v>
      </c>
      <c r="Y57" s="122">
        <v>0</v>
      </c>
      <c r="Z57" s="121">
        <v>0</v>
      </c>
      <c r="AA57" s="122">
        <v>0</v>
      </c>
      <c r="AB57" s="127"/>
      <c r="AC57" s="127"/>
    </row>
    <row r="58" spans="1:29" x14ac:dyDescent="0.3">
      <c r="A58" s="18" t="s">
        <v>1168</v>
      </c>
      <c r="B58" s="121">
        <v>0</v>
      </c>
      <c r="C58" s="122">
        <v>0</v>
      </c>
      <c r="D58" s="121">
        <v>0</v>
      </c>
      <c r="E58" s="122">
        <v>0</v>
      </c>
      <c r="F58" s="121">
        <v>0</v>
      </c>
      <c r="G58" s="122">
        <v>0</v>
      </c>
      <c r="H58" s="121">
        <v>0</v>
      </c>
      <c r="I58" s="122">
        <v>0</v>
      </c>
      <c r="J58" s="121">
        <v>0</v>
      </c>
      <c r="K58" s="122">
        <v>0</v>
      </c>
      <c r="L58" s="121">
        <v>0</v>
      </c>
      <c r="M58" s="122">
        <v>0</v>
      </c>
      <c r="N58" s="121">
        <v>0</v>
      </c>
      <c r="O58" s="122">
        <v>0</v>
      </c>
      <c r="P58" s="121">
        <v>0</v>
      </c>
      <c r="Q58" s="122">
        <v>0</v>
      </c>
      <c r="R58" s="121">
        <v>0</v>
      </c>
      <c r="S58" s="122">
        <v>0</v>
      </c>
      <c r="T58" s="121">
        <v>0</v>
      </c>
      <c r="U58" s="122">
        <v>0</v>
      </c>
      <c r="V58" s="121">
        <v>0</v>
      </c>
      <c r="W58" s="122">
        <v>0</v>
      </c>
      <c r="X58" s="121">
        <v>0</v>
      </c>
      <c r="Y58" s="122">
        <v>0</v>
      </c>
      <c r="Z58" s="121">
        <v>0</v>
      </c>
      <c r="AA58" s="122">
        <v>0</v>
      </c>
      <c r="AB58" s="127"/>
      <c r="AC58" s="127"/>
    </row>
    <row r="59" spans="1:29" x14ac:dyDescent="0.3">
      <c r="A59" s="18" t="s">
        <v>1165</v>
      </c>
      <c r="B59" s="121">
        <v>0</v>
      </c>
      <c r="C59" s="122">
        <v>0</v>
      </c>
      <c r="D59" s="121">
        <v>0</v>
      </c>
      <c r="E59" s="122">
        <v>0</v>
      </c>
      <c r="F59" s="121">
        <v>0</v>
      </c>
      <c r="G59" s="122">
        <v>0</v>
      </c>
      <c r="H59" s="121">
        <v>0</v>
      </c>
      <c r="I59" s="122">
        <v>0</v>
      </c>
      <c r="J59" s="121">
        <v>0</v>
      </c>
      <c r="K59" s="122">
        <v>0</v>
      </c>
      <c r="L59" s="121">
        <v>0</v>
      </c>
      <c r="M59" s="122">
        <v>0</v>
      </c>
      <c r="N59" s="121">
        <v>0</v>
      </c>
      <c r="O59" s="122">
        <v>0</v>
      </c>
      <c r="P59" s="121">
        <v>0</v>
      </c>
      <c r="Q59" s="122">
        <v>0</v>
      </c>
      <c r="R59" s="121">
        <v>0</v>
      </c>
      <c r="S59" s="122">
        <v>0</v>
      </c>
      <c r="T59" s="121">
        <v>0</v>
      </c>
      <c r="U59" s="122">
        <v>0</v>
      </c>
      <c r="V59" s="121">
        <v>0</v>
      </c>
      <c r="W59" s="122">
        <v>0</v>
      </c>
      <c r="X59" s="121">
        <v>0</v>
      </c>
      <c r="Y59" s="122">
        <v>0</v>
      </c>
      <c r="Z59" s="121">
        <v>0</v>
      </c>
      <c r="AA59" s="122">
        <v>0</v>
      </c>
      <c r="AB59" s="127"/>
      <c r="AC59" s="127"/>
    </row>
    <row r="60" spans="1:29" x14ac:dyDescent="0.3">
      <c r="A60" s="61" t="s">
        <v>459</v>
      </c>
      <c r="B60" s="64">
        <v>1167334.2522307024</v>
      </c>
      <c r="C60" s="129">
        <v>0.70552045405017239</v>
      </c>
      <c r="D60" s="64">
        <v>2792145.0602413137</v>
      </c>
      <c r="E60" s="129">
        <v>0.21392976952923989</v>
      </c>
      <c r="F60" s="64">
        <v>1037382.1592407353</v>
      </c>
      <c r="G60" s="129">
        <v>0.23956728200171729</v>
      </c>
      <c r="H60" s="64">
        <v>8784820.8472400568</v>
      </c>
      <c r="I60" s="129">
        <v>1.1317547975788522</v>
      </c>
      <c r="J60" s="64">
        <v>21262177.570461817</v>
      </c>
      <c r="K60" s="129">
        <v>0.74701416480262872</v>
      </c>
      <c r="L60" s="64">
        <v>4319227.2995814988</v>
      </c>
      <c r="M60" s="129">
        <v>1.3550466894049624</v>
      </c>
      <c r="N60" s="64">
        <v>5159724.0915918751</v>
      </c>
      <c r="O60" s="129">
        <v>1.0558328161517001</v>
      </c>
      <c r="P60" s="64">
        <v>8843461.0707264151</v>
      </c>
      <c r="Q60" s="129">
        <v>0.64748510667161996</v>
      </c>
      <c r="R60" s="64">
        <v>3087611.0711353878</v>
      </c>
      <c r="S60" s="129">
        <v>0.9222412103698725</v>
      </c>
      <c r="T60" s="64">
        <v>4615231.0749244615</v>
      </c>
      <c r="U60" s="129">
        <v>0.68889534372870465</v>
      </c>
      <c r="V60" s="64">
        <v>10874330.657464307</v>
      </c>
      <c r="W60" s="129">
        <v>0.48486186882149296</v>
      </c>
      <c r="X60" s="64">
        <v>1656793.6</v>
      </c>
      <c r="Y60" s="129">
        <v>0.59309579815368407</v>
      </c>
      <c r="Z60" s="64">
        <v>73600238.754838571</v>
      </c>
      <c r="AA60" s="129">
        <v>0.61703939531848717</v>
      </c>
      <c r="AB60" s="127"/>
      <c r="AC60" s="127"/>
    </row>
    <row r="61" spans="1:29" x14ac:dyDescent="0.3">
      <c r="A61" t="s">
        <v>1173</v>
      </c>
      <c r="AB61" s="127"/>
      <c r="AC61" s="127"/>
    </row>
    <row r="62" spans="1:29" x14ac:dyDescent="0.3">
      <c r="AB62" s="127"/>
      <c r="AC62" s="127"/>
    </row>
    <row r="63" spans="1:29" x14ac:dyDescent="0.3">
      <c r="AB63" s="127"/>
      <c r="AC63" s="127"/>
    </row>
    <row r="64" spans="1:29" x14ac:dyDescent="0.3">
      <c r="AB64" s="127"/>
      <c r="AC64" s="127"/>
    </row>
    <row r="65" spans="28:29" x14ac:dyDescent="0.3">
      <c r="AB65" s="127"/>
      <c r="AC65" s="127"/>
    </row>
    <row r="66" spans="28:29" x14ac:dyDescent="0.3">
      <c r="AB66" s="127"/>
      <c r="AC66" s="127"/>
    </row>
    <row r="67" spans="28:29" x14ac:dyDescent="0.3">
      <c r="AB67" s="127"/>
      <c r="AC67" s="127"/>
    </row>
  </sheetData>
  <mergeCells count="3">
    <mergeCell ref="A2:AA2"/>
    <mergeCell ref="A4:AA4"/>
    <mergeCell ref="A5:AA5"/>
  </mergeCells>
  <pageMargins left="0.7" right="0.7" top="0.75" bottom="0.75" header="0.3" footer="0.3"/>
  <pageSetup paperSize="9"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E85E7A13731A14F8C12DE9849064212" ma:contentTypeVersion="3" ma:contentTypeDescription="Crear nuevo documento." ma:contentTypeScope="" ma:versionID="281bc644a63c2a12fc03c3431832517f">
  <xsd:schema xmlns:xsd="http://www.w3.org/2001/XMLSchema" xmlns:xs="http://www.w3.org/2001/XMLSchema" xmlns:p="http://schemas.microsoft.com/office/2006/metadata/properties" xmlns:ns2="269f72f9-1a29-4855-a2e0-124eef8a778d" targetNamespace="http://schemas.microsoft.com/office/2006/metadata/properties" ma:root="true" ma:fieldsID="980960baa30edb046dbb728e5c15cb19" ns2:_="">
    <xsd:import namespace="269f72f9-1a29-4855-a2e0-124eef8a778d"/>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9f72f9-1a29-4855-a2e0-124eef8a7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B3F2C75-E3D2-45CE-822A-BDEBDE140D57}"/>
</file>

<file path=customXml/itemProps2.xml><?xml version="1.0" encoding="utf-8"?>
<ds:datastoreItem xmlns:ds="http://schemas.openxmlformats.org/officeDocument/2006/customXml" ds:itemID="{E2DB087D-A897-466B-930A-97A9DCE9CE32}"/>
</file>

<file path=customXml/itemProps3.xml><?xml version="1.0" encoding="utf-8"?>
<ds:datastoreItem xmlns:ds="http://schemas.openxmlformats.org/officeDocument/2006/customXml" ds:itemID="{63F2C7C8-8104-427E-8F26-4C09192DDED0}"/>
</file>

<file path=docMetadata/LabelInfo.xml><?xml version="1.0" encoding="utf-8"?>
<clbl:labelList xmlns:clbl="http://schemas.microsoft.com/office/2020/mipLabelMetadata">
  <clbl:label id="{5e8a6108-5506-4bcf-982f-4494d6f3f825}" enabled="0" method="" siteId="{5e8a6108-5506-4bcf-982f-4494d6f3f82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1</vt:lpstr>
      <vt:lpstr>1-A</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 Maite Pongo Quisocala</dc:creator>
  <cp:lastModifiedBy>Anthony Pedro Mamani Navarro</cp:lastModifiedBy>
  <dcterms:created xsi:type="dcterms:W3CDTF">2026-04-23T17:34:47Z</dcterms:created>
  <dcterms:modified xsi:type="dcterms:W3CDTF">2026-04-23T21:41:06Z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0x0101003E85E7A13731A14F8C12DE9849064212</vt:lpwstr>
  </property>
</Properties>
</file>