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bsperu.sharepoint.com/sites/ASAPCarteradetallada/Documentos compartidos/General/Cartera Detallada SPP/2026/2026 04/"/>
    </mc:Choice>
  </mc:AlternateContent>
  <xr:revisionPtr revIDLastSave="66" documentId="8_{2BC0FB7C-D810-46A2-8281-96B3038291DD}" xr6:coauthVersionLast="47" xr6:coauthVersionMax="47" xr10:uidLastSave="{59EC9A6B-2CC5-4124-83EF-ECE860B0488F}"/>
  <bookViews>
    <workbookView xWindow="28680" yWindow="-120" windowWidth="29040" windowHeight="15720" xr2:uid="{A8DFC60E-F9C9-4383-9A0E-DF2CEBDC0D47}"/>
  </bookViews>
  <sheets>
    <sheet name="1" sheetId="1" r:id="rId1"/>
    <sheet name="1-A" sheetId="15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5" i="15" l="1"/>
  <c r="A5" i="13"/>
  <c r="A5" i="12"/>
  <c r="A5" i="11"/>
  <c r="A5" i="10"/>
  <c r="A4" i="9"/>
  <c r="A5" i="8"/>
  <c r="A4" i="7"/>
  <c r="A5" i="6"/>
  <c r="A4" i="5"/>
  <c r="A5" i="4"/>
  <c r="A5" i="3"/>
  <c r="A5" i="2"/>
</calcChain>
</file>

<file path=xl/sharedStrings.xml><?xml version="1.0" encoding="utf-8"?>
<sst xmlns="http://schemas.openxmlformats.org/spreadsheetml/2006/main" count="5714" uniqueCount="1192">
  <si>
    <t>CARTERA POR TIPO DE INSTRUMENTO Y SECTOR DEL EMISOR</t>
  </si>
  <si>
    <t>(En miles de Soles)</t>
  </si>
  <si>
    <t>Al 30-04-2026</t>
  </si>
  <si>
    <t>HA00</t>
  </si>
  <si>
    <t>HA01</t>
  </si>
  <si>
    <t>HA02</t>
  </si>
  <si>
    <t>HA03</t>
  </si>
  <si>
    <t>IN00</t>
  </si>
  <si>
    <t>IN01</t>
  </si>
  <si>
    <t>IN02</t>
  </si>
  <si>
    <t>IN03</t>
  </si>
  <si>
    <t>PR00</t>
  </si>
  <si>
    <t>PR01</t>
  </si>
  <si>
    <t>PR02</t>
  </si>
  <si>
    <t>PR03</t>
  </si>
  <si>
    <t>RI00</t>
  </si>
  <si>
    <t>RI01</t>
  </si>
  <si>
    <t>RI02</t>
  </si>
  <si>
    <t>RI03</t>
  </si>
  <si>
    <t>TOTAL</t>
  </si>
  <si>
    <t>Monto</t>
  </si>
  <si>
    <t>%</t>
  </si>
  <si>
    <t>I. NACIONAL</t>
  </si>
  <si>
    <t>1. Gobierno</t>
  </si>
  <si>
    <t>BONOS GOBIERNO CENTRAL DE LA REPUBLICA</t>
  </si>
  <si>
    <t>VAL REP DER CRED SOBRE DEUDA GOB CEN-GDN</t>
  </si>
  <si>
    <t>2. Sistema Financiero</t>
  </si>
  <si>
    <t>ACCIONES DEL CAPITAL SOCIAL</t>
  </si>
  <si>
    <t>BONOS SUBORDINADOS SISTEMA FINANCIERO</t>
  </si>
  <si>
    <t>CD SERIADOS SUBASTADO BCOS</t>
  </si>
  <si>
    <t>CUENTAS CORRIENTES</t>
  </si>
  <si>
    <t>DEPOSITOS A PLAZO</t>
  </si>
  <si>
    <t>OTROS BONOS SISTEMA FINANCIERO</t>
  </si>
  <si>
    <t>PAPELES COMERCIALES</t>
  </si>
  <si>
    <t>3. Sistema no Financiero</t>
  </si>
  <si>
    <t>ACCIONES DEL EXTRANJERO - LIMITE LOCAL</t>
  </si>
  <si>
    <t>ACCIONES DEL TRABAJO</t>
  </si>
  <si>
    <t>VALOR REP.DERECHO SOBRE ACC. EMP.NAC.</t>
  </si>
  <si>
    <t>BONOS DE EMPRESAS PRIVADAS</t>
  </si>
  <si>
    <t>BONO PARA NUEVOS PROYECTOS</t>
  </si>
  <si>
    <t>CERTIFICADOS DE SUSCRIPCIÓN PREFERENTE</t>
  </si>
  <si>
    <t>4. Administradoras de Fondos</t>
  </si>
  <si>
    <t>FONDOS MUTUOS DEL EXT - ETF DEL MERCADO LOCAL</t>
  </si>
  <si>
    <t>FONDO MUTUO ALTERNATIVO DEL EXTRANJERO - LÍMITE LOCAL</t>
  </si>
  <si>
    <t>FONDO DE INVERSION TRADICIONAL</t>
  </si>
  <si>
    <t>FONDO DE INVERSION ALTERNATIVO</t>
  </si>
  <si>
    <t>FONDO MUTUO</t>
  </si>
  <si>
    <t>5. Sociedades Titulizadoras</t>
  </si>
  <si>
    <t>PAPELES COMERCIALES TITULIZADOS</t>
  </si>
  <si>
    <t>TITULOS CON DERECHO DE PARTICIPACION</t>
  </si>
  <si>
    <t>TITULOS CON DERECHO CREDITICIO</t>
  </si>
  <si>
    <t>II. EXTRANJERO</t>
  </si>
  <si>
    <t>TIT. DEUDA EMITIDOS POR ESTADOS DEL EXTRANJER</t>
  </si>
  <si>
    <t>BONO SISTEMA FINANCIERO EXTRANJERO</t>
  </si>
  <si>
    <t>CUENTAS CORRIENTES DEL EXTERIOR</t>
  </si>
  <si>
    <t>DEPÓSITOS OVERNIGHT - CMS</t>
  </si>
  <si>
    <t>ACCIONES EN EL EXTRANJERO</t>
  </si>
  <si>
    <t>BONOS DE EMPRESA PRIVADA EXTRANJERA</t>
  </si>
  <si>
    <t>TIT. DEUDA EMITIDOS EMPRESAS PÚBLICAS EXTRAN</t>
  </si>
  <si>
    <t>FONDOS MUTUOS ALTERNATIVOS DEL EXTRANJERO</t>
  </si>
  <si>
    <t>FONDOS MUTUOS DEL EXTRANJERO</t>
  </si>
  <si>
    <t>III. OPERACIONES EN TRÁNSITO</t>
  </si>
  <si>
    <t>CATEGORÍA DE RIESGO DE INVERSIONES DE CORTO Y LARGO PLAZO</t>
  </si>
  <si>
    <t>I.  INVERSIONES LOCALES</t>
  </si>
  <si>
    <t xml:space="preserve">Instrumentos de Corto Plazo </t>
  </si>
  <si>
    <t>CP-1</t>
  </si>
  <si>
    <t>CP-2</t>
  </si>
  <si>
    <t>CP-3</t>
  </si>
  <si>
    <t>CP-4</t>
  </si>
  <si>
    <t>E / V</t>
  </si>
  <si>
    <t>A-1+</t>
  </si>
  <si>
    <t>Instrumentos de CP del Exterior  (1)</t>
  </si>
  <si>
    <t>Instrumentos de Largo Plazo</t>
  </si>
  <si>
    <t>AAA</t>
  </si>
  <si>
    <t>AA</t>
  </si>
  <si>
    <t>A</t>
  </si>
  <si>
    <t>A-</t>
  </si>
  <si>
    <t>AF</t>
  </si>
  <si>
    <t>AAF</t>
  </si>
  <si>
    <t>BBB+</t>
  </si>
  <si>
    <t>BBB</t>
  </si>
  <si>
    <t>A(e)</t>
  </si>
  <si>
    <t>BBB(e)</t>
  </si>
  <si>
    <t>B(e)</t>
  </si>
  <si>
    <t>CCC(e)</t>
  </si>
  <si>
    <t>CC(e)</t>
  </si>
  <si>
    <t>C(e)</t>
  </si>
  <si>
    <t>C</t>
  </si>
  <si>
    <t>D</t>
  </si>
  <si>
    <t>E-LP</t>
  </si>
  <si>
    <t>BB(e)</t>
  </si>
  <si>
    <t>E2</t>
  </si>
  <si>
    <t>Instrumentos de LP del Exterior  (1)</t>
  </si>
  <si>
    <t>AAA(e)</t>
  </si>
  <si>
    <t>AA(e)</t>
  </si>
  <si>
    <t>E(e) / V(e)</t>
  </si>
  <si>
    <t>Acciones Preferentes</t>
  </si>
  <si>
    <t>BB</t>
  </si>
  <si>
    <t>B</t>
  </si>
  <si>
    <t>CCC</t>
  </si>
  <si>
    <t>Cuotas de Participación de Fondos de Inversión</t>
  </si>
  <si>
    <t>4  (5)</t>
  </si>
  <si>
    <t>Instrumentos sin Categoría de Riesgo Equivalente</t>
  </si>
  <si>
    <t>Títulos de Deuda del Gobierno (2)</t>
  </si>
  <si>
    <t>Certificados Banco Central de Reserva (3)</t>
  </si>
  <si>
    <t xml:space="preserve">Fondos Mutuos </t>
  </si>
  <si>
    <t xml:space="preserve">Acciones y Valores representativos sobre Acciones </t>
  </si>
  <si>
    <t>Cuenta Corriente</t>
  </si>
  <si>
    <t>II.  INVERSIONES EN EL EXTERIOR</t>
  </si>
  <si>
    <t>Instrumentos de Inversión de Corto Plazo con Equivalencia de Clasificación</t>
  </si>
  <si>
    <t>A-1</t>
  </si>
  <si>
    <t>CP -2</t>
  </si>
  <si>
    <t>A-2</t>
  </si>
  <si>
    <t>Instrumentos de Inversión de Largo Plazo con Equivalencia de Clasificación</t>
  </si>
  <si>
    <t>AA+</t>
  </si>
  <si>
    <t>AA-</t>
  </si>
  <si>
    <t>A+</t>
  </si>
  <si>
    <t>Fondos Mutuos   (4)</t>
  </si>
  <si>
    <t xml:space="preserve"> (1) Financian actividad desarrollada en el país.</t>
  </si>
  <si>
    <t xml:space="preserve">  (2) Incluye inversiones en Bonos Estructurados cuyo capital protegido corresponde a Instrumentos de Deuda del Gobierno Central.</t>
  </si>
  <si>
    <t>(3) Incluye Depósitos Overnight y Certificados de Depósito con Negociación Restringida del BCRP.</t>
  </si>
  <si>
    <t>(4) Incluye la participación de las AFP en Fondos Mutuos Alternativos.</t>
  </si>
  <si>
    <t>(5) Categoría de riesgo equivalente para acciones y valores representativos de derechos sobre acciones, según lo indicado en el Anexo IV de la Circular Nº AFP-044-2004</t>
  </si>
  <si>
    <t>(e) Clasificación de riesgo otorgada por empresas Clasificadoras del Exterior.</t>
  </si>
  <si>
    <t>Nota:  Las Categorías E y E(e) corresponden a los Títulos que no tienen información suficiente y las categorías V y V(e) se asignan cuando la categoría de riesgo ha sido observada, por considerar que el instrumento tiene una categoría de riesgo correpondiente al grado especulativo.</t>
  </si>
  <si>
    <t>CARTERA POR EMISOR Y TIPO DE INSTRUMENTO</t>
  </si>
  <si>
    <t>NACIONAL</t>
  </si>
  <si>
    <t>GOBIERNO CENTRAL</t>
  </si>
  <si>
    <t>Banco BCI Peru S.A.</t>
  </si>
  <si>
    <t>BANCO CITIBANK</t>
  </si>
  <si>
    <t>BANCO CONTINENTAL</t>
  </si>
  <si>
    <t>BANCO DE CREDITO DEL PERU</t>
  </si>
  <si>
    <t>BANCO DE LA NACION</t>
  </si>
  <si>
    <t>Banco Efectiva S.A.</t>
  </si>
  <si>
    <t>BANCO FALABELLA</t>
  </si>
  <si>
    <t>Banco GNB Perú S.A.</t>
  </si>
  <si>
    <t>BANCO INTERAMERICANO DE FINANZAS</t>
  </si>
  <si>
    <t>BANCO INTERNACIONAL DEL PERU</t>
  </si>
  <si>
    <t>BANCO MIBANCO</t>
  </si>
  <si>
    <t>Banco Pichincha</t>
  </si>
  <si>
    <t>BANCO RIPLEY</t>
  </si>
  <si>
    <t>BANCO SANTANDER PERÚ</t>
  </si>
  <si>
    <t>BANCO SCOTIABANK DEL PERU S.A.A</t>
  </si>
  <si>
    <t>Caja Municipal de Ahorro y Crédito de Arequip</t>
  </si>
  <si>
    <t>Compartamos Banco S.A.</t>
  </si>
  <si>
    <t>Compartamos Financiera S.A.</t>
  </si>
  <si>
    <t>CONSORCIO CREDICORP</t>
  </si>
  <si>
    <t>CORPORACION FINANCIERA DE DESARROLLO</t>
  </si>
  <si>
    <t>Edpyme Santander Consumo Perú S.A.</t>
  </si>
  <si>
    <t>Papeles Comerciales / Instrumentos de CP</t>
  </si>
  <si>
    <t>Fondo Mivivienda S.A.</t>
  </si>
  <si>
    <t>ICBC Perú Bank S.A.</t>
  </si>
  <si>
    <t>InFinance XP S.A.</t>
  </si>
  <si>
    <t>Intercorp Financial Services Inc.</t>
  </si>
  <si>
    <t>Intercorp Perú Ltd.</t>
  </si>
  <si>
    <t>INTERSEGURO</t>
  </si>
  <si>
    <t>Pacifico Compañía de Seguros y Reaseguros</t>
  </si>
  <si>
    <t>Santander Consumer Bank S.A</t>
  </si>
  <si>
    <t>Administradora Jockey Plaza Shopping Center S</t>
  </si>
  <si>
    <t>AENZA S.A.A. (antes GRANA &amp; MONTERO S.A.A.)</t>
  </si>
  <si>
    <t>ALICORP S.A.</t>
  </si>
  <si>
    <t>Asociación Tecsup N° 2</t>
  </si>
  <si>
    <t>CEMENTOS PACASMAYO S.A.A.</t>
  </si>
  <si>
    <t>CIA MINERA BUENAVENTURA</t>
  </si>
  <si>
    <t>CORPORACION PRIMAX S.A</t>
  </si>
  <si>
    <t>Cumbra Holdings S.A.A.</t>
  </si>
  <si>
    <t>EDITORA EL COMERCIO</t>
  </si>
  <si>
    <t>Electro Dunas S.A.A.</t>
  </si>
  <si>
    <t>Engie Energía Perú S.A.</t>
  </si>
  <si>
    <t>Ferreycorp S.A.A.</t>
  </si>
  <si>
    <t>Fossal S.A.A.</t>
  </si>
  <si>
    <t>CERTIFICADOS DE SUSCRIPCION PREFERENTE</t>
  </si>
  <si>
    <t>Gas Natural de Lima y Callao S.A.</t>
  </si>
  <si>
    <t>Hermes Transportes Blindados S.A.</t>
  </si>
  <si>
    <t>HOCHSCHILD MINING PLC</t>
  </si>
  <si>
    <t>Hunt Oil Company of Peru L.L.C.,</t>
  </si>
  <si>
    <t>Inca Rail S.A.C.</t>
  </si>
  <si>
    <t>InRetail Peru Corp.</t>
  </si>
  <si>
    <t>Inverfal Perú S.A.</t>
  </si>
  <si>
    <t>Inversiones Nacionales de Turismo S.A.</t>
  </si>
  <si>
    <t>Inversiones Portuarias Chancay S.A.A</t>
  </si>
  <si>
    <t>KALLPA GENERACION S.A</t>
  </si>
  <si>
    <t>Línea Amarilla S.A.C.</t>
  </si>
  <si>
    <t>LUZ DEL SUR S.A.</t>
  </si>
  <si>
    <t>Marcobre S.A.C.</t>
  </si>
  <si>
    <t>MINSUR</t>
  </si>
  <si>
    <t>MMG Limited</t>
  </si>
  <si>
    <t>Nexa Resources Perú S.A.A.</t>
  </si>
  <si>
    <t>Nexa Resources S.A. Peru</t>
  </si>
  <si>
    <t>Norvial S.A.</t>
  </si>
  <si>
    <t>Orazul Energía Perú S.A.C.</t>
  </si>
  <si>
    <t>Orygen Perú S.A.A.</t>
  </si>
  <si>
    <t>Pacifico S.A. Entidad Prestadora de Salud</t>
  </si>
  <si>
    <t>Pluz Energía Perú S.A.A</t>
  </si>
  <si>
    <t>RED DE ENERGIA DEL PERU</t>
  </si>
  <si>
    <t>Rutas de Lima S.A.C.</t>
  </si>
  <si>
    <t>Sites del Perú S.A.C.</t>
  </si>
  <si>
    <t>SOCIEDAD MINERA CERRO VERDE</t>
  </si>
  <si>
    <t>TELEFONICA DEL PERU</t>
  </si>
  <si>
    <t>UNACEM CORP S.A.A.</t>
  </si>
  <si>
    <t>VOLCAN CIA MINERA</t>
  </si>
  <si>
    <t>AC CAPITALES SAFI S.A.</t>
  </si>
  <si>
    <t>BD Capital SAFI SAC</t>
  </si>
  <si>
    <t>BlackRock Institutional Trust Company PE</t>
  </si>
  <si>
    <t>Carlyle Peru GP, L.P.</t>
  </si>
  <si>
    <t>Fondo Mutuo Alternativo Extranj-Límite Local</t>
  </si>
  <si>
    <t>COMPASS GROUP SAFI S.A.</t>
  </si>
  <si>
    <t>Credicorp Capital S.A. Sociedad Admin. Fondos</t>
  </si>
  <si>
    <t>El Dorado Asset Management</t>
  </si>
  <si>
    <t>Enfoca SAFI S.A.</t>
  </si>
  <si>
    <t>Faro Capital SAFI S.A.</t>
  </si>
  <si>
    <t>HMC Asset Management S.A. Sociedad Administra</t>
  </si>
  <si>
    <t>Larráin Vial S.A. SAF - Perú</t>
  </si>
  <si>
    <t>Macrocapitales SAFI S.A.</t>
  </si>
  <si>
    <t>Moneda Investments S.A.C.</t>
  </si>
  <si>
    <t>SIGMA SAFI SA</t>
  </si>
  <si>
    <t>Union para la Infraestructura Peru SAC</t>
  </si>
  <si>
    <t>W Capital SAFI S.A.</t>
  </si>
  <si>
    <t>BD Capital Sociedad Titulizadora SAC</t>
  </si>
  <si>
    <t>Credicorp Capital Sociedad Titulizadora S.A.</t>
  </si>
  <si>
    <t>Grupo Coril Sociedad Titulizadora S.A.</t>
  </si>
  <si>
    <t>Huascacocha Finance Limited</t>
  </si>
  <si>
    <t>InRetail Consumer</t>
  </si>
  <si>
    <t>InRetail Shopping Malls</t>
  </si>
  <si>
    <t>INTERNACIONAL DE TITULOS SOC. TITULIZADORA</t>
  </si>
  <si>
    <t>Red Dorsal Finance Limited</t>
  </si>
  <si>
    <t>SCOTIA SOCIEDAD TITULIZADORA S.A.</t>
  </si>
  <si>
    <t>EXTRANJERO</t>
  </si>
  <si>
    <t>GOBIERNO DE MEXICO</t>
  </si>
  <si>
    <t>Gobierno de Sudáfrica</t>
  </si>
  <si>
    <t>REPUBLICA DE CHILE</t>
  </si>
  <si>
    <t>REPUBLICA DE COLOMBIA</t>
  </si>
  <si>
    <t>REPUBLICA FEDERAL DE BRASIL</t>
  </si>
  <si>
    <t>Banco Davivienda S.A.</t>
  </si>
  <si>
    <t>Banco de Crédito e Inversiones</t>
  </si>
  <si>
    <t>BANCOLOMBIA S.A.</t>
  </si>
  <si>
    <t>BBVA Bancomer S.A.</t>
  </si>
  <si>
    <t>BNP Paribas S.A.</t>
  </si>
  <si>
    <t>BROWN BROTHERS HARRIMAN &amp; CO.</t>
  </si>
  <si>
    <t>CITIBANK N.A.</t>
  </si>
  <si>
    <t>Grupo Aval Acciones y Valores S.A.</t>
  </si>
  <si>
    <t>GRUPO FINANCIERO BANORTE</t>
  </si>
  <si>
    <t>HSBC Bank plc</t>
  </si>
  <si>
    <t>INTL FCStone Financial Inc.</t>
  </si>
  <si>
    <t>JP MORGAN CHASE &amp; CO</t>
  </si>
  <si>
    <t>Skandinaviska Enskilda Banken AB</t>
  </si>
  <si>
    <t>Societe Generale</t>
  </si>
  <si>
    <t>STATE STREET BANK AND TRUST COMPANY</t>
  </si>
  <si>
    <t>The Bank  of Nova Scotia</t>
  </si>
  <si>
    <t>Auna S.A.A.</t>
  </si>
  <si>
    <t>ECOPETROL S.A.</t>
  </si>
  <si>
    <t>Empresa de Energia de Bogota S.A. E.S.P.</t>
  </si>
  <si>
    <t>EMPRESAS PÚBLICAS DE MEDELLIN</t>
  </si>
  <si>
    <t>Grupo Nutresa S.A.</t>
  </si>
  <si>
    <t>HudBay Minerals Inc.</t>
  </si>
  <si>
    <t>Inversiones CMPC S.A.</t>
  </si>
  <si>
    <t xml:space="preserve">S.A.C.I. FALABELLA S.A. </t>
  </si>
  <si>
    <t>Aberdeen Global Services S.A.</t>
  </si>
  <si>
    <t>Actis GP LLP</t>
  </si>
  <si>
    <t>Fondo Mutuo Alternativo Extranjero</t>
  </si>
  <si>
    <t>Aegon Asset Management UK plc.</t>
  </si>
  <si>
    <t>ALLIANCE BERNSTEIN L.P</t>
  </si>
  <si>
    <t>ALLIANZ GLOBAL INVESTORS</t>
  </si>
  <si>
    <t>Altamar Capital Privado, S.G.E.C.R.</t>
  </si>
  <si>
    <t>Amundi Asset Management</t>
  </si>
  <si>
    <t>Antin Infrastructure Partners IV Luxembourg G</t>
  </si>
  <si>
    <t>Antin Infrastructure Partners V Luxembourg GP</t>
  </si>
  <si>
    <t>Apax IX GP Co. Limited</t>
  </si>
  <si>
    <t>APAX VIII GP L.P. INC.</t>
  </si>
  <si>
    <t>APAX X USD Feeder L.P.</t>
  </si>
  <si>
    <t>Apollo Credit Opportunity Advisors III LP</t>
  </si>
  <si>
    <t>Apollo EPF Adivosrs III, L.P</t>
  </si>
  <si>
    <t>Aquila Asset Management AG</t>
  </si>
  <si>
    <t>ARCANO CAPITAL, SGECR, S.A.</t>
  </si>
  <si>
    <t>Arias Resource Capital GP II Ltd.</t>
  </si>
  <si>
    <t>ASF Cosmos Co-Invest L.P.</t>
  </si>
  <si>
    <t>ASF VII GP Limited</t>
  </si>
  <si>
    <t>ASF VIII GP Limited</t>
  </si>
  <si>
    <t>Ashmore Investment Management (Ireland) Limit</t>
  </si>
  <si>
    <t>ASSF Operating Manager IV, LP</t>
  </si>
  <si>
    <t>Avenue Europe Capital Partners III, LLC</t>
  </si>
  <si>
    <t>AXA FUNDS MANAGEMENT</t>
  </si>
  <si>
    <t>Azimut Investments SA</t>
  </si>
  <si>
    <t>Baillie Gifford &amp; Co Ltd</t>
  </si>
  <si>
    <t>Baillie Gifford Overseas Growth Funds ICVC</t>
  </si>
  <si>
    <t>Bain Capital Distressed and Special Situation</t>
  </si>
  <si>
    <t>BARING INTERNATIONAL FUND MANAGERS (IRL) LTD</t>
  </si>
  <si>
    <t>BlackRock Asset Management (Deutschland) AG</t>
  </si>
  <si>
    <t>BlackRock Asset Management Ireland Limited</t>
  </si>
  <si>
    <t>BlackRock Fund Advisors</t>
  </si>
  <si>
    <t>BlackRock Luxembourg S.A.</t>
  </si>
  <si>
    <t>Blackstone Growth Associates L.P.</t>
  </si>
  <si>
    <t>Blackstone Real Estate Associates Europe VI (</t>
  </si>
  <si>
    <t>BlueBay Funds Management Company S.A.</t>
  </si>
  <si>
    <t>BNP PARIBAS ASSET MANAGEMENT S.A.S</t>
  </si>
  <si>
    <t xml:space="preserve">BNP PARIBAS INVESTMENT PARTNERS LUXEMBOURG </t>
  </si>
  <si>
    <t>Bridgepoint Advisers Limited</t>
  </si>
  <si>
    <t>Buyout VII Management SAS</t>
  </si>
  <si>
    <t>Candriam Luxembourg</t>
  </si>
  <si>
    <t>CapVest Private Equity VI GP SCSp</t>
  </si>
  <si>
    <t>Carlyle Partners VII</t>
  </si>
  <si>
    <t>Carlyle Realty VIII LLC</t>
  </si>
  <si>
    <t>Carlyle South America Buyout General Partner</t>
  </si>
  <si>
    <t xml:space="preserve">Carne Global Fund Managers (Ireland) Limited </t>
  </si>
  <si>
    <t>Carne Global Fund Managers (Luxembourg) S.A.</t>
  </si>
  <si>
    <t>CD&amp;R Associates XI, L.P.</t>
  </si>
  <si>
    <t>CEP V Lux GP S.à.r.l</t>
  </si>
  <si>
    <t>Cinven Capital Management (VII) Limited Partn</t>
  </si>
  <si>
    <t>CIP VI Overseas Feeder, Ltd.</t>
  </si>
  <si>
    <t>Colchester Global Investors Limited</t>
  </si>
  <si>
    <t>Coller International General Partner VI, L.P.</t>
  </si>
  <si>
    <t>Coller International General Partner VII L.P.</t>
  </si>
  <si>
    <t>Coller International General Partner VIII,L.P</t>
  </si>
  <si>
    <t>Comgest Asset Management International</t>
  </si>
  <si>
    <t>Compass Group Chile S.A. Administradora Gener</t>
  </si>
  <si>
    <t>Cortland Enhanced Value Fund V GP, LLC</t>
  </si>
  <si>
    <t>Cortland Enhanced Value Fund VI GP, LLC</t>
  </si>
  <si>
    <t>Crown Global Secondaries V GP S.à r.l.</t>
  </si>
  <si>
    <t>CVC Capital Partners VII Limited</t>
  </si>
  <si>
    <t>CVC Credit Partners Global Special Situations</t>
  </si>
  <si>
    <t>Degroof Petercam Asset Services S.A.</t>
  </si>
  <si>
    <t>Deutsche Asset Management S.A.</t>
  </si>
  <si>
    <t>DIMENSIONAL FUND ADVISOR</t>
  </si>
  <si>
    <t>DNCA Finance SCS</t>
  </si>
  <si>
    <t>Dover VII Associates L.P.</t>
  </si>
  <si>
    <t>Dover X Associates L.P.</t>
  </si>
  <si>
    <t>DWS INVESTMENT SA</t>
  </si>
  <si>
    <t>Eastspring Investments (Luxembourg) S.A.</t>
  </si>
  <si>
    <t>Edmond de Rothschild Asset Management Luxembo</t>
  </si>
  <si>
    <t>EQT Infrastructure IV (GP) SCS</t>
  </si>
  <si>
    <t>EQT Infrastructure V (General Partner) S.à.r.</t>
  </si>
  <si>
    <t>EQT Infrastructure VI (General Partner) S.à r</t>
  </si>
  <si>
    <t>EQT IX (General Partner) S.à r.l.</t>
  </si>
  <si>
    <t>FIDELITY INTERNATIONAL LTD.</t>
  </si>
  <si>
    <t>FIL Investment Management (Luxembourg) S.A.</t>
  </si>
  <si>
    <t>First Trust Advisors L.P.</t>
  </si>
  <si>
    <t>First Trust Portfolios LP</t>
  </si>
  <si>
    <t>Francisco Partners GP VI, L.P.</t>
  </si>
  <si>
    <t>FRANKLIN TEMPLETON INTERNATIONAL SERVICES S.A</t>
  </si>
  <si>
    <t>FRO Fund III GP LLC</t>
  </si>
  <si>
    <t>Fundsight S.A.</t>
  </si>
  <si>
    <t>G Squared Equity GP V S.à.r.l</t>
  </si>
  <si>
    <t>GAM International Management Limited</t>
  </si>
  <si>
    <t>Global Evolution Manco S.A.</t>
  </si>
  <si>
    <t>Global Infrastructure GP IV, L.P.</t>
  </si>
  <si>
    <t>Global X Management Company LLC</t>
  </si>
  <si>
    <t>GOLDMAN SACHS ASSET MANAGEMENT</t>
  </si>
  <si>
    <t>Groupama Asset Management</t>
  </si>
  <si>
    <t>GSO Capital Solutions Associates III LP</t>
  </si>
  <si>
    <t>Hamilton Lane Global SMID II GP LLC</t>
  </si>
  <si>
    <t>Harbourvest Co-Investment IV Associates LP</t>
  </si>
  <si>
    <t>HarbourVest IX-Buyout Associates LLC</t>
  </si>
  <si>
    <t>HarbourVest Partners L.P.</t>
  </si>
  <si>
    <t>Hellman &amp; Friedman Investors IX, L.P.</t>
  </si>
  <si>
    <t>Henderson Management SA</t>
  </si>
  <si>
    <t>HIPEP VI-Associates L.P.</t>
  </si>
  <si>
    <t>HIPEP VII Associates LLC</t>
  </si>
  <si>
    <t>ICG Europe Fund IX GP S.à r.l.</t>
  </si>
  <si>
    <t>ICG Europe Fund VI GP Limited</t>
  </si>
  <si>
    <t>IK IX Fund GP s.à.r.l</t>
  </si>
  <si>
    <t>InfraVia European Fund V SCSp</t>
  </si>
  <si>
    <t>InfraVia GP VI Sàrl</t>
  </si>
  <si>
    <t>Insight Associates XI, L.P.</t>
  </si>
  <si>
    <t>Insight Associates XII, L.P</t>
  </si>
  <si>
    <t>Insight Partners XIII, L.P.</t>
  </si>
  <si>
    <t>Invesco Capital Management LLC</t>
  </si>
  <si>
    <t>Invesco Fund Managers Limited</t>
  </si>
  <si>
    <t>Invesco Management S.A.</t>
  </si>
  <si>
    <t>Investec Global Strategy Fund</t>
  </si>
  <si>
    <t>J.P. Morgan Investment Management Inc.</t>
  </si>
  <si>
    <t>Janus Henderson Investors Europe S.A.</t>
  </si>
  <si>
    <t>Joh. Berenberg, Gossier &amp; Co. KG</t>
  </si>
  <si>
    <t>JP MORGAN ASSET MANAGMENT (EUROPE)</t>
  </si>
  <si>
    <t>JP MORGAN FLEMING FUNDS SICAV</t>
  </si>
  <si>
    <t>Jupiter Asset Management International S.A.</t>
  </si>
  <si>
    <t>Jupiter Unit Trust Managers Limited</t>
  </si>
  <si>
    <t>KKR Associates Americas XII LP</t>
  </si>
  <si>
    <t>Knightsbridge Management X, LLC</t>
  </si>
  <si>
    <t>Krane Funds Advisors, LLC</t>
  </si>
  <si>
    <t xml:space="preserve">Larráin Vial S.A. SAF </t>
  </si>
  <si>
    <t>LARRAINVIAL ASSET MANAGEMENT SICAV</t>
  </si>
  <si>
    <t>Lazard Freres Gestion SAS</t>
  </si>
  <si>
    <t>Lazard Fund Managers Ireland Ltd.</t>
  </si>
  <si>
    <t>Lexington Partners GP Holdings IX LLC</t>
  </si>
  <si>
    <t>Lexington Partners GP Holdings VII LLC</t>
  </si>
  <si>
    <t>Lexington Partners GP Holdings VIII LLC</t>
  </si>
  <si>
    <t>LionTrust Fund Partners LLP</t>
  </si>
  <si>
    <t>M&amp;G Luxembourg S.A.</t>
  </si>
  <si>
    <t>Man Fund Management UK Limited</t>
  </si>
  <si>
    <t>Matthews International Capital Management,LLC</t>
  </si>
  <si>
    <t>MONEDA ASSET MANAGEMENT</t>
  </si>
  <si>
    <t>Moneda Latam High Yield Credit Fund PLC</t>
  </si>
  <si>
    <t>Moneda S.A. Administradora General de Fondos</t>
  </si>
  <si>
    <t>Morgan Stanley Infrastructure III Investors G</t>
  </si>
  <si>
    <t>MREP-SCIF II GP, L.P.</t>
  </si>
  <si>
    <t>MSIM Fund Management (Ireland) Limited</t>
  </si>
  <si>
    <t>NB Private Debt Associates III, LP</t>
  </si>
  <si>
    <t>Neuberger Berman Asset Management Ireland Ltd</t>
  </si>
  <si>
    <t>Neuberger Berman Europe Limited</t>
  </si>
  <si>
    <t>Ninety One Global Natural Resources</t>
  </si>
  <si>
    <t>Nomura Asset Management UK Ltd.</t>
  </si>
  <si>
    <t>NS Partners Europe S.A.</t>
  </si>
  <si>
    <t>Oaktree Capital Management, L. P.</t>
  </si>
  <si>
    <t>Oaktree Principal Fund VI GP, L.P.</t>
  </si>
  <si>
    <t>Oaktree Special Situations Fund II GP, L.P.</t>
  </si>
  <si>
    <t>OHCP GenPar V, L.P</t>
  </si>
  <si>
    <t>PAI Europe VI General Partner S.A.R.L.</t>
  </si>
  <si>
    <t>PAI Europe VII GP S.à r.l.</t>
  </si>
  <si>
    <t>PAI Europe VII GP SAS</t>
  </si>
  <si>
    <t>PAI Partners VIII GP S.à r.l.</t>
  </si>
  <si>
    <t>Partners Group (Guernsey) Limited</t>
  </si>
  <si>
    <t>Partners Group Cayman Management Direct Infra</t>
  </si>
  <si>
    <t>Partners Group Cayman Management III</t>
  </si>
  <si>
    <t>Partners Group Management II, S.a.r.l.</t>
  </si>
  <si>
    <t>PARTNERS GROUP MANAGEMENT VI LIMITED</t>
  </si>
  <si>
    <t>Partners Group Management VII Limited</t>
  </si>
  <si>
    <t>Partners Group Management X Limited</t>
  </si>
  <si>
    <t>Partners Group Management XI Limited.</t>
  </si>
  <si>
    <t>Partners Group Secondary 2011 (USD), L.P. Inc</t>
  </si>
  <si>
    <t>PASIA VI GP LLC</t>
  </si>
  <si>
    <t>PGSF VI Feeder GP, LLC</t>
  </si>
  <si>
    <t>Pictet Asset Management (Europe) S.A.</t>
  </si>
  <si>
    <t>PIMCO ETF Trust</t>
  </si>
  <si>
    <t>PIMCO Global Advisors (Ireland) Limited</t>
  </si>
  <si>
    <t>PineBridge investments Ireland Limited</t>
  </si>
  <si>
    <t>Platinum Equity Partners V, L.P.</t>
  </si>
  <si>
    <t>Platinum Equity Partners VI, LP</t>
  </si>
  <si>
    <t>PORTFOLIO ADVISORS, LLC</t>
  </si>
  <si>
    <t>Premier Portfolio Managers Ltd</t>
  </si>
  <si>
    <t>Ridgemont Equity Management V, L.P.</t>
  </si>
  <si>
    <t>Robeco Luxembourg S.A.</t>
  </si>
  <si>
    <t>Santander Asset Management Luxembourg S.A.</t>
  </si>
  <si>
    <t>SCHRODER INVESTMENT MANAGEMENT</t>
  </si>
  <si>
    <t>Schroder Investment Management (Europe) SA</t>
  </si>
  <si>
    <t>SPFSA RE VII L.L.C.</t>
  </si>
  <si>
    <t>SSGA Funds Management, Inc.</t>
  </si>
  <si>
    <t>Starwood XI Management GP, L.L.C.</t>
  </si>
  <si>
    <t>State Street Global Advisors Inc</t>
  </si>
  <si>
    <t>STEPSTONE CAPITAL V (GP), LLC</t>
  </si>
  <si>
    <t>Stonepeak Partners LP</t>
  </si>
  <si>
    <t>Strategic Partners Fund Solutions GP (Offshor</t>
  </si>
  <si>
    <t>Terranum Capital Latin America Real Estate Fu</t>
  </si>
  <si>
    <t>TerranumCapital LatAmerica Real Estate FundGP</t>
  </si>
  <si>
    <t>THE VANGUARD GROUP INC.</t>
  </si>
  <si>
    <t>Thoma Bravo XIV, L.P.</t>
  </si>
  <si>
    <t>TRG MANAGEMENT L.P.</t>
  </si>
  <si>
    <t>Triton Fund 6 General Partner SARL</t>
  </si>
  <si>
    <t>TS European VIII GP S.á.r.l</t>
  </si>
  <si>
    <t>UBS GLOBAL ASSET MANAGEMENT (US) INC.</t>
  </si>
  <si>
    <t>Universal-Investment-Luxembourg S.A.</t>
  </si>
  <si>
    <t>UTI International (Singapore) Private Limited</t>
  </si>
  <si>
    <t>VAN ECK ASSOCIATES CORPORATION</t>
  </si>
  <si>
    <t>Veritas Asset Management LLP</t>
  </si>
  <si>
    <t>Veritas Capital Partners IX, L.L.C</t>
  </si>
  <si>
    <t>Vista Equity Partners Fund VII GP, L.P.</t>
  </si>
  <si>
    <t>Vitruvian Luxcar General Partner S.à.r.l</t>
  </si>
  <si>
    <t>Vontobel Asset Management S.A.</t>
  </si>
  <si>
    <t>Warburg Pincus Global Growth GP, L.P.</t>
  </si>
  <si>
    <t>Waystone Management Company (Lux) S.A</t>
  </si>
  <si>
    <t>Wellington Luxembourg S.à r.l.</t>
  </si>
  <si>
    <t>WisdomTree Asset Management Inc.</t>
  </si>
  <si>
    <t>Total</t>
  </si>
  <si>
    <t>INVERSIÓN EN ACCIONES LOCALES</t>
  </si>
  <si>
    <t>Moneda</t>
  </si>
  <si>
    <t>Tipo Oferta</t>
  </si>
  <si>
    <t>Almacenes Comerciales</t>
  </si>
  <si>
    <t/>
  </si>
  <si>
    <t>PAL1801171A1</t>
  </si>
  <si>
    <t>USD</t>
  </si>
  <si>
    <t>PUBLICA</t>
  </si>
  <si>
    <t>Bancos</t>
  </si>
  <si>
    <t>PEP116001004</t>
  </si>
  <si>
    <t>PEN</t>
  </si>
  <si>
    <t>Industria</t>
  </si>
  <si>
    <t>Alimentos</t>
  </si>
  <si>
    <t>PEP214001005</t>
  </si>
  <si>
    <t>Cemento</t>
  </si>
  <si>
    <t>PEP239501005</t>
  </si>
  <si>
    <t>US15126Q2084</t>
  </si>
  <si>
    <t>PEP761001002</t>
  </si>
  <si>
    <t>Maquinaria</t>
  </si>
  <si>
    <t>PEP736001004</t>
  </si>
  <si>
    <t xml:space="preserve">Otros </t>
  </si>
  <si>
    <t>PEP736211009</t>
  </si>
  <si>
    <t>PEP736216156</t>
  </si>
  <si>
    <t>US34988L7029</t>
  </si>
  <si>
    <t>Inmobiliaria y Construccion</t>
  </si>
  <si>
    <t>PEP736581005</t>
  </si>
  <si>
    <t>Cumbra Hold S.A</t>
  </si>
  <si>
    <t>CVL800901007</t>
  </si>
  <si>
    <t>Minería</t>
  </si>
  <si>
    <t>PEP612001003</t>
  </si>
  <si>
    <t>US2044481040</t>
  </si>
  <si>
    <t>PEP646501002</t>
  </si>
  <si>
    <t>GB00B1FW5029</t>
  </si>
  <si>
    <t>GBP</t>
  </si>
  <si>
    <t>PEP622005002</t>
  </si>
  <si>
    <t>HK1208013172</t>
  </si>
  <si>
    <t>HKD</t>
  </si>
  <si>
    <t>PEP620001003</t>
  </si>
  <si>
    <t>LU1701428291</t>
  </si>
  <si>
    <t>PEP648011109</t>
  </si>
  <si>
    <t>PEP648014202</t>
  </si>
  <si>
    <t>Otras Empresas Financieras</t>
  </si>
  <si>
    <t>BMG2519Y1084</t>
  </si>
  <si>
    <t>PAL2400671A3</t>
  </si>
  <si>
    <t>Otros</t>
  </si>
  <si>
    <t>PEP294015008</t>
  </si>
  <si>
    <t>PEP746351100</t>
  </si>
  <si>
    <t>PEP746354203</t>
  </si>
  <si>
    <t>Servicios Públicos</t>
  </si>
  <si>
    <t>Energía</t>
  </si>
  <si>
    <t>PEP702101002</t>
  </si>
  <si>
    <t>PEP700511004</t>
  </si>
  <si>
    <t>PEP701011004</t>
  </si>
  <si>
    <t>Sociedades Titulizadoras</t>
  </si>
  <si>
    <t>PRIVADA</t>
  </si>
  <si>
    <t>Total general</t>
  </si>
  <si>
    <t xml:space="preserve"> </t>
  </si>
  <si>
    <t>INVERSIÓN EN ACCIONES LOCALES (UNIDADES)</t>
  </si>
  <si>
    <t>% sobre el emisor</t>
  </si>
  <si>
    <t>INVERSIÓN EN BONOS LOCALES</t>
  </si>
  <si>
    <t>Tasa cupón (%) *</t>
  </si>
  <si>
    <t>Plazo remanente</t>
  </si>
  <si>
    <t>CVL800700S24</t>
  </si>
  <si>
    <t>CVL800707107</t>
  </si>
  <si>
    <t>USP56243AE14</t>
  </si>
  <si>
    <t>PEP74190M059</t>
  </si>
  <si>
    <t>CVL11700Q035</t>
  </si>
  <si>
    <t>CVL11700Q043</t>
  </si>
  <si>
    <t>CVL11700Q050</t>
  </si>
  <si>
    <t>PEP11700Q029</t>
  </si>
  <si>
    <t>PEP11700Q037</t>
  </si>
  <si>
    <t>PEP14150Q883</t>
  </si>
  <si>
    <t>PEP14150Q891</t>
  </si>
  <si>
    <t>PEP14150Q909</t>
  </si>
  <si>
    <t>PEP14150Q917</t>
  </si>
  <si>
    <t>PEP14300Q843</t>
  </si>
  <si>
    <t>Compartamos Ban</t>
  </si>
  <si>
    <t>PEP16820Q277</t>
  </si>
  <si>
    <t>PEP16820Q285</t>
  </si>
  <si>
    <t>PEP11600D110</t>
  </si>
  <si>
    <t>PEP11600Q187</t>
  </si>
  <si>
    <t>US05971V2D64</t>
  </si>
  <si>
    <t>US05971V2F13</t>
  </si>
  <si>
    <t>US05971V2H78</t>
  </si>
  <si>
    <t>US05971V2J35</t>
  </si>
  <si>
    <t>US05971V2K08</t>
  </si>
  <si>
    <t>PEP16900Q095</t>
  </si>
  <si>
    <t>PEP16900Q103</t>
  </si>
  <si>
    <t>PEP16900Q111</t>
  </si>
  <si>
    <t>PEP12100D292</t>
  </si>
  <si>
    <t>PEP12100Q237</t>
  </si>
  <si>
    <t>PEP12100Q245</t>
  </si>
  <si>
    <t>PEP12100Q252</t>
  </si>
  <si>
    <t>PEP12100Q260</t>
  </si>
  <si>
    <t>PEP12100Q278</t>
  </si>
  <si>
    <t>CVL14800A109</t>
  </si>
  <si>
    <t>PEP14800Q057</t>
  </si>
  <si>
    <t>PEP14800Q065</t>
  </si>
  <si>
    <t>USP13435AF20</t>
  </si>
  <si>
    <t>USP13435AG03</t>
  </si>
  <si>
    <t>PEP13300D107</t>
  </si>
  <si>
    <t>PEP13300Q422</t>
  </si>
  <si>
    <t>PEP13300Q430</t>
  </si>
  <si>
    <t>PEP13300Q448</t>
  </si>
  <si>
    <t>PEP13300Q455</t>
  </si>
  <si>
    <t>CVL13100H035</t>
  </si>
  <si>
    <t>Compañías de Seguros</t>
  </si>
  <si>
    <t>PEP66450D098</t>
  </si>
  <si>
    <t>PEP75455M014</t>
  </si>
  <si>
    <t>PEP66950D014</t>
  </si>
  <si>
    <t>PEP66950D030</t>
  </si>
  <si>
    <t>PEP66950D048</t>
  </si>
  <si>
    <t>Financieras</t>
  </si>
  <si>
    <t>Efectibank</t>
  </si>
  <si>
    <t>PEP16830Q110</t>
  </si>
  <si>
    <t>InFinance XP SA</t>
  </si>
  <si>
    <t>CVL16870D013</t>
  </si>
  <si>
    <t>CVL16870H410</t>
  </si>
  <si>
    <t>CVL16870H428</t>
  </si>
  <si>
    <t>CVL16870H436</t>
  </si>
  <si>
    <t>CVL16870XP01</t>
  </si>
  <si>
    <t>Santander Consu</t>
  </si>
  <si>
    <t>PEP16920Q234</t>
  </si>
  <si>
    <t>PEP16920Q242</t>
  </si>
  <si>
    <t>Gobierno</t>
  </si>
  <si>
    <t>PEP01000C2Z1</t>
  </si>
  <si>
    <t>PEP01000C4G7</t>
  </si>
  <si>
    <t>PEP01000C4L7</t>
  </si>
  <si>
    <t>PEP01000C4S2</t>
  </si>
  <si>
    <t>PEP01000C4T0</t>
  </si>
  <si>
    <t>VAC</t>
  </si>
  <si>
    <t>PEP01000C5E9</t>
  </si>
  <si>
    <t>PEP01000C5F6</t>
  </si>
  <si>
    <t>PEP01000C5G4</t>
  </si>
  <si>
    <t>PEP01000C5H2</t>
  </si>
  <si>
    <t>PEP01000C5I0</t>
  </si>
  <si>
    <t>PEP01000C5J8</t>
  </si>
  <si>
    <t>PEP01000C5K6</t>
  </si>
  <si>
    <t>US715638BE14</t>
  </si>
  <si>
    <t>US715638DC30</t>
  </si>
  <si>
    <t>US715638DR09</t>
  </si>
  <si>
    <t>PEP12030D010</t>
  </si>
  <si>
    <t>Hidrocarburos</t>
  </si>
  <si>
    <t>PEP73125M023</t>
  </si>
  <si>
    <t>PEP73125M031</t>
  </si>
  <si>
    <t>PEP73125M056</t>
  </si>
  <si>
    <t>PEP73125M064</t>
  </si>
  <si>
    <t>USP5300PAE36</t>
  </si>
  <si>
    <t>USP0161KEA71</t>
  </si>
  <si>
    <t>USP0091FAB50</t>
  </si>
  <si>
    <t>XS0511095894</t>
  </si>
  <si>
    <t>XS0511096355</t>
  </si>
  <si>
    <t>XS0799645816</t>
  </si>
  <si>
    <t>PEP74850M025</t>
  </si>
  <si>
    <t>USP82169AA48</t>
  </si>
  <si>
    <t>XS1084504874</t>
  </si>
  <si>
    <t>USP6680PAB78</t>
  </si>
  <si>
    <t>USP6432AAA36</t>
  </si>
  <si>
    <t>USP6811TAB19</t>
  </si>
  <si>
    <t>USP98047AE63</t>
  </si>
  <si>
    <t>PEP13150Q082</t>
  </si>
  <si>
    <t>PEP13150Q090</t>
  </si>
  <si>
    <t>PEP13150Q108</t>
  </si>
  <si>
    <t>PEP11100M245</t>
  </si>
  <si>
    <t>PEP11100M302</t>
  </si>
  <si>
    <t>PEP11100M310</t>
  </si>
  <si>
    <t>PEP11100V204</t>
  </si>
  <si>
    <t>PEP11100V212</t>
  </si>
  <si>
    <t>PEP11100V220</t>
  </si>
  <si>
    <t>PEP16997V323</t>
  </si>
  <si>
    <t>PEP16997V331</t>
  </si>
  <si>
    <t>PEP16997V349</t>
  </si>
  <si>
    <t>PEP16997V356</t>
  </si>
  <si>
    <t>PEP16997V364</t>
  </si>
  <si>
    <t>PEP16997V372</t>
  </si>
  <si>
    <t>PEP16880M023</t>
  </si>
  <si>
    <t>PEP16880M049</t>
  </si>
  <si>
    <t>PEP16880M056</t>
  </si>
  <si>
    <t>PEP16880M080</t>
  </si>
  <si>
    <t>USP42009AF09</t>
  </si>
  <si>
    <t>CVL75840TB14</t>
  </si>
  <si>
    <t>PEP70160M015</t>
  </si>
  <si>
    <t>PEP73668M014</t>
  </si>
  <si>
    <t>CVL14017HL12</t>
  </si>
  <si>
    <t>CVL52632A018</t>
  </si>
  <si>
    <t>CVL52632A026</t>
  </si>
  <si>
    <t>CVL74200B016</t>
  </si>
  <si>
    <t>PEP71320M014</t>
  </si>
  <si>
    <t>PEP71320M022</t>
  </si>
  <si>
    <t>PEP71320M030</t>
  </si>
  <si>
    <t>PEP70215M017</t>
  </si>
  <si>
    <t>PEP70210M109</t>
  </si>
  <si>
    <t>USP6040KAC10</t>
  </si>
  <si>
    <t>USP6040KAD92</t>
  </si>
  <si>
    <t>PEP70252M275</t>
  </si>
  <si>
    <t>PEP70252M317</t>
  </si>
  <si>
    <t>PEP70252V128</t>
  </si>
  <si>
    <t>USP6411VAC83</t>
  </si>
  <si>
    <t xml:space="preserve">Orazul Energía </t>
  </si>
  <si>
    <t>USP73906AA03</t>
  </si>
  <si>
    <t>PEP70101M506</t>
  </si>
  <si>
    <t>PEP70101M530</t>
  </si>
  <si>
    <t>PEP70101M712</t>
  </si>
  <si>
    <t>PEP70101M720</t>
  </si>
  <si>
    <t>PEP70101M746</t>
  </si>
  <si>
    <t>PEP70101M753</t>
  </si>
  <si>
    <t>PEP70101M761</t>
  </si>
  <si>
    <t>PEP70101V069</t>
  </si>
  <si>
    <t>PEP70101V077</t>
  </si>
  <si>
    <t>PEP70101V085</t>
  </si>
  <si>
    <t>Telecomunicaciones</t>
  </si>
  <si>
    <t>XS2693815156</t>
  </si>
  <si>
    <t>CVL70500T015</t>
  </si>
  <si>
    <t>PEP70500M335</t>
  </si>
  <si>
    <t>PEP70500M459</t>
  </si>
  <si>
    <t>USP9T36GAR67</t>
  </si>
  <si>
    <t>Sociedades Concesionarias</t>
  </si>
  <si>
    <t>PEP70310M131</t>
  </si>
  <si>
    <t>CVL80060A042</t>
  </si>
  <si>
    <t>CVL80060M021</t>
  </si>
  <si>
    <t>CVL80050A019</t>
  </si>
  <si>
    <t>CVL80050F091</t>
  </si>
  <si>
    <t>CVL80050X136</t>
  </si>
  <si>
    <t>CVL80050X144</t>
  </si>
  <si>
    <t>PEP80050F333</t>
  </si>
  <si>
    <t>US224939AB41</t>
  </si>
  <si>
    <t>CVL80070P015</t>
  </si>
  <si>
    <t>USP56236AB16</t>
  </si>
  <si>
    <t>CVL800702P33</t>
  </si>
  <si>
    <t>CVL800703P16</t>
  </si>
  <si>
    <t>PEP80070F166</t>
  </si>
  <si>
    <t>XS1198024827</t>
  </si>
  <si>
    <t>CVL80200C107</t>
  </si>
  <si>
    <t>CVL80200F308</t>
  </si>
  <si>
    <t>CVL80200F746</t>
  </si>
  <si>
    <t>INVERSIÓN EN BONOS LOCALES (UNIDADES)</t>
  </si>
  <si>
    <t>% SOBRE EL EMISOR</t>
  </si>
  <si>
    <t>INVERSIÓN EN FONDOS MUTUOS O DE INVERSIÓN LOCALES</t>
  </si>
  <si>
    <t>Tipo de Oferta</t>
  </si>
  <si>
    <t>Fondo de Infraestructura II</t>
  </si>
  <si>
    <t>Fondo de Inversión en Infraestructura, Servicios Públicos y Recursos Naturales</t>
  </si>
  <si>
    <t>Fondo Inmobiliario II</t>
  </si>
  <si>
    <t>Fondo de Inversión Senior Loans BDC 2 CLASE A</t>
  </si>
  <si>
    <t>Fondo de Inversión Senior Loans BDC CLASE C</t>
  </si>
  <si>
    <t>ETF - EPU</t>
  </si>
  <si>
    <t>Carlyle Peru Fund</t>
  </si>
  <si>
    <t>Compass - Fondo de Inversión Acreencias High Yield</t>
  </si>
  <si>
    <t>VINCI COMPASS - FONDO DE INVERSIÓN OPORTUNIDADES RENTA FIJA II</t>
  </si>
  <si>
    <t>Credicorp Capital Fondo de Inversión Inmobiliario Perú</t>
  </si>
  <si>
    <t>Fondo Credicorp Deuda Soles</t>
  </si>
  <si>
    <t>Fondo Credicorp Deuda Soles II</t>
  </si>
  <si>
    <t>Fondo de Inversión Credicorp Capital Deuda Titulizada Clase C</t>
  </si>
  <si>
    <t>FONDO BURSATIL VANECK EL DORADO PERU ETF</t>
  </si>
  <si>
    <t>Enfoca Descubridor 1 Clase B</t>
  </si>
  <si>
    <t>Enfoca Descubridor 2 Clase B</t>
  </si>
  <si>
    <t xml:space="preserve">Faro Capital Fondo de Inversión Inmobiliario I </t>
  </si>
  <si>
    <t>Fondo de Inversión en Retail</t>
  </si>
  <si>
    <t>Fondo HMC Crédito Perú II (PEN) FI</t>
  </si>
  <si>
    <t>Fondo HMC Crédito Perú II (USD) FI</t>
  </si>
  <si>
    <t>Fondo HMC Crédito Perú III (PEN) FI</t>
  </si>
  <si>
    <t>Fondo HMC Crédito Perú III (USD) FI</t>
  </si>
  <si>
    <t>Bienes Raíces LV Colliers II</t>
  </si>
  <si>
    <t>Fondo de Inversión Activa de Financiamiento Estructurado Perú II</t>
  </si>
  <si>
    <t>Fondo de Inversión en Bienes Raices Larrain Vial Colliers III</t>
  </si>
  <si>
    <t>Fortaleza Fondo de Inversión de Capital Privado I</t>
  </si>
  <si>
    <t xml:space="preserve">Kandeo Fund II (Perú) Servicios Financieros </t>
  </si>
  <si>
    <t>Macro-Infraestructura: Fondo de Inversión en Instrumentos de Deuda</t>
  </si>
  <si>
    <t>Moneda Invest.</t>
  </si>
  <si>
    <t>MONEDA PATRIA PERÚ FIXED INCOME - FONDO DE INVERSIÓN DE OFERTA PRIVADA NO INSCRITO EN EL RPMV</t>
  </si>
  <si>
    <t>Fondo de Inversión en Infraestructura -Sigma FI</t>
  </si>
  <si>
    <t>Leasing Operativo</t>
  </si>
  <si>
    <t>Fondo de Inversion en Infraestructura AM SURA</t>
  </si>
  <si>
    <t>Fondo de Desarrollo de Vivienda (FODEVI)</t>
  </si>
  <si>
    <t>INVERSIÓN EN FONDOS MUTUOS O DE INVERSIÓN LOCALES (UNIDADES*)</t>
  </si>
  <si>
    <t>% sobre el Fondo mutuo</t>
  </si>
  <si>
    <t>INVERSIÓN EN INSTRUMENTOS DEL EXTERIOR</t>
  </si>
  <si>
    <t>Tasa cupón (%)</t>
  </si>
  <si>
    <t>AUD</t>
  </si>
  <si>
    <t>BRL</t>
  </si>
  <si>
    <t>CAD</t>
  </si>
  <si>
    <t>CLP</t>
  </si>
  <si>
    <t>COP</t>
  </si>
  <si>
    <t>EUR</t>
  </si>
  <si>
    <t>JPY</t>
  </si>
  <si>
    <t>MXN</t>
  </si>
  <si>
    <t>RUB</t>
  </si>
  <si>
    <t>CHF</t>
  </si>
  <si>
    <t>SEK</t>
  </si>
  <si>
    <t>TRY</t>
  </si>
  <si>
    <t>NOK</t>
  </si>
  <si>
    <t>ZAR</t>
  </si>
  <si>
    <t>CNH</t>
  </si>
  <si>
    <t>HUF</t>
  </si>
  <si>
    <t>SOCIETE GENERALE ASSET MANAGEMENT</t>
  </si>
  <si>
    <t>NZD</t>
  </si>
  <si>
    <t>LU2791994721</t>
  </si>
  <si>
    <t>CA443628102X</t>
  </si>
  <si>
    <t>BRSTNCNTF1P8</t>
  </si>
  <si>
    <t>BRSTNCNTF204</t>
  </si>
  <si>
    <t>BRSTNCNTF212</t>
  </si>
  <si>
    <t>BRSTNCNTF238</t>
  </si>
  <si>
    <t>BRSTNCNTF2K7</t>
  </si>
  <si>
    <t>XS3344411486</t>
  </si>
  <si>
    <t>XS3344411643</t>
  </si>
  <si>
    <t>CL0002454248</t>
  </si>
  <si>
    <t>CL0002839505</t>
  </si>
  <si>
    <t>COL17CT02914</t>
  </si>
  <si>
    <t>COL17CT03342</t>
  </si>
  <si>
    <t>COL17CT03771</t>
  </si>
  <si>
    <t>COL17CT03862</t>
  </si>
  <si>
    <t>COL17CT03938</t>
  </si>
  <si>
    <t>COL17CT04084</t>
  </si>
  <si>
    <t>COL17CT04142</t>
  </si>
  <si>
    <t>US195325BK01</t>
  </si>
  <si>
    <t>Gob de Sudáfric</t>
  </si>
  <si>
    <t>ZAG000096173</t>
  </si>
  <si>
    <t>ZAG000125972</t>
  </si>
  <si>
    <t>MX0MGO0000B2</t>
  </si>
  <si>
    <t>MX0MGO0000J5</t>
  </si>
  <si>
    <t>MX0MGO0000R8</t>
  </si>
  <si>
    <t>MX0MGO0000U2</t>
  </si>
  <si>
    <t>MX0MGO000102</t>
  </si>
  <si>
    <t>MX0MGO0001E4</t>
  </si>
  <si>
    <t>US91086QAS75</t>
  </si>
  <si>
    <t>US91086QBB32</t>
  </si>
  <si>
    <t>US91087BAS97</t>
  </si>
  <si>
    <t>US91087BBS88</t>
  </si>
  <si>
    <t>US279158AE95</t>
  </si>
  <si>
    <t>US279158AJ82</t>
  </si>
  <si>
    <t>US279158AN94</t>
  </si>
  <si>
    <t>US279158AQ26</t>
  </si>
  <si>
    <t>US279158AS81</t>
  </si>
  <si>
    <t>US279158AV11</t>
  </si>
  <si>
    <t>US279158AW93</t>
  </si>
  <si>
    <t>USP4R53VAC78</t>
  </si>
  <si>
    <t>USP9379RAZ03</t>
  </si>
  <si>
    <t>USP9379RBC09</t>
  </si>
  <si>
    <t>USG42045AC15</t>
  </si>
  <si>
    <t>US05968LAN29</t>
  </si>
  <si>
    <t>USP16259AM84</t>
  </si>
  <si>
    <t>USP16259AN67</t>
  </si>
  <si>
    <t>USP1S81BAA64</t>
  </si>
  <si>
    <t>USP1S81BAB48</t>
  </si>
  <si>
    <t>USP2000GAA15</t>
  </si>
  <si>
    <t>USP1400MAB48</t>
  </si>
  <si>
    <t>USP1400MAC21</t>
  </si>
  <si>
    <t>USP1400MAD04</t>
  </si>
  <si>
    <t>USP1400MAE86</t>
  </si>
  <si>
    <t>USP1401KAB72</t>
  </si>
  <si>
    <t>US05890PAC05</t>
  </si>
  <si>
    <t>USP32133CH47</t>
  </si>
  <si>
    <t>USP0R11WAG52</t>
  </si>
  <si>
    <t>USP0R137PD99</t>
  </si>
  <si>
    <t>USP3984LAA81</t>
  </si>
  <si>
    <t>USP58072BA92</t>
  </si>
  <si>
    <t>USP4R21KAB22</t>
  </si>
  <si>
    <t>USP5041CAA47</t>
  </si>
  <si>
    <t>LU0132414144</t>
  </si>
  <si>
    <t>LU1003376065</t>
  </si>
  <si>
    <t>Aegon AM UK.</t>
  </si>
  <si>
    <t>IE00BMC6R191</t>
  </si>
  <si>
    <t>LU0206294794</t>
  </si>
  <si>
    <t>LU0852482198</t>
  </si>
  <si>
    <t>LU1548499711</t>
  </si>
  <si>
    <t>LU1997245763</t>
  </si>
  <si>
    <t>LU1883334515</t>
  </si>
  <si>
    <t>LU1883863851</t>
  </si>
  <si>
    <t>Aquila AM AG</t>
  </si>
  <si>
    <t>LI0364281548</t>
  </si>
  <si>
    <t>LU0646914142</t>
  </si>
  <si>
    <t>LU2343117433</t>
  </si>
  <si>
    <t>LU0794787092</t>
  </si>
  <si>
    <t>LU0912263752</t>
  </si>
  <si>
    <t>LU0211118053</t>
  </si>
  <si>
    <t>LU0276015889</t>
  </si>
  <si>
    <t>LU0998992639</t>
  </si>
  <si>
    <t>LU1694772994</t>
  </si>
  <si>
    <t>LU2219663098</t>
  </si>
  <si>
    <t>GB0006014921</t>
  </si>
  <si>
    <t>GB0006063233</t>
  </si>
  <si>
    <t>IE00BKZGKM40</t>
  </si>
  <si>
    <t>IE00BYXWZK58</t>
  </si>
  <si>
    <t>DE0006289309</t>
  </si>
  <si>
    <t>IE00B5M4WH52</t>
  </si>
  <si>
    <t>LU2134542260</t>
  </si>
  <si>
    <t>US4642864007</t>
  </si>
  <si>
    <t>US4642867729</t>
  </si>
  <si>
    <t>US4642871762</t>
  </si>
  <si>
    <t>US4642871846</t>
  </si>
  <si>
    <t>US4642873909</t>
  </si>
  <si>
    <t>US4642874329</t>
  </si>
  <si>
    <t>US4642875151</t>
  </si>
  <si>
    <t>US4642875235</t>
  </si>
  <si>
    <t>US4642882405</t>
  </si>
  <si>
    <t>US4642882579</t>
  </si>
  <si>
    <t>US4642891315</t>
  </si>
  <si>
    <t>US46434G1031</t>
  </si>
  <si>
    <t>US46434G7723</t>
  </si>
  <si>
    <t>US46434G8226</t>
  </si>
  <si>
    <t>US46435G1022</t>
  </si>
  <si>
    <t>LU1163201939</t>
  </si>
  <si>
    <t>LU1163202150</t>
  </si>
  <si>
    <t>LU1167331617</t>
  </si>
  <si>
    <t>LU1932874412</t>
  </si>
  <si>
    <t>LU0823426647</t>
  </si>
  <si>
    <t>LU0102000758</t>
  </si>
  <si>
    <t>LU0823432371</t>
  </si>
  <si>
    <t>LU1410485624</t>
  </si>
  <si>
    <t>LU1797525737</t>
  </si>
  <si>
    <t>LU2301227331</t>
  </si>
  <si>
    <t>IE000NG9LZQ6</t>
  </si>
  <si>
    <t>IE00BQZJ1775</t>
  </si>
  <si>
    <t>IE00BHWQNN83</t>
  </si>
  <si>
    <t>IE00BQ1YBP44</t>
  </si>
  <si>
    <t>CL0002633205</t>
  </si>
  <si>
    <t>LU1200235437</t>
  </si>
  <si>
    <t>LU1432415641</t>
  </si>
  <si>
    <t>US2332038270</t>
  </si>
  <si>
    <t>DNCA Finance SC</t>
  </si>
  <si>
    <t>LU2536832368</t>
  </si>
  <si>
    <t>LU1571394011</t>
  </si>
  <si>
    <t>LU1573968200</t>
  </si>
  <si>
    <t>LU1796233820</t>
  </si>
  <si>
    <t>LU2058011201</t>
  </si>
  <si>
    <t>LU1259265335</t>
  </si>
  <si>
    <t>LU1564424452</t>
  </si>
  <si>
    <t>LU0048575426</t>
  </si>
  <si>
    <t>LU1353442731</t>
  </si>
  <si>
    <t>US33734X8469</t>
  </si>
  <si>
    <t>US33737A1088</t>
  </si>
  <si>
    <t>US33738R7044</t>
  </si>
  <si>
    <t>US33734X1928</t>
  </si>
  <si>
    <t>IE00BD4GV785</t>
  </si>
  <si>
    <t>LU0195951966</t>
  </si>
  <si>
    <t>LU0727122698</t>
  </si>
  <si>
    <t>Fundsight</t>
  </si>
  <si>
    <t>LU0648315850</t>
  </si>
  <si>
    <t>LU2600586817</t>
  </si>
  <si>
    <t>IE00B3CTFW2X</t>
  </si>
  <si>
    <t>LU1034966249</t>
  </si>
  <si>
    <t>US37954Y8306</t>
  </si>
  <si>
    <t>US37954Y8488</t>
  </si>
  <si>
    <t>US37954Y8710</t>
  </si>
  <si>
    <t>LU0333811072</t>
  </si>
  <si>
    <t>LU0622306065</t>
  </si>
  <si>
    <t>FR0010589325</t>
  </si>
  <si>
    <t>LU0675296932</t>
  </si>
  <si>
    <t>LU1136112601</t>
  </si>
  <si>
    <t>US46090E1038</t>
  </si>
  <si>
    <t>US46138E8003</t>
  </si>
  <si>
    <t>US46138G6492</t>
  </si>
  <si>
    <t>GB0033031153</t>
  </si>
  <si>
    <t>LU1240965456</t>
  </si>
  <si>
    <t>LU1887442066</t>
  </si>
  <si>
    <t>LU0492943013</t>
  </si>
  <si>
    <t>US46641Q2176</t>
  </si>
  <si>
    <t>LU0113993397</t>
  </si>
  <si>
    <t>LU1959967503</t>
  </si>
  <si>
    <t>LU196682546X</t>
  </si>
  <si>
    <t>LU0248044025</t>
  </si>
  <si>
    <t>LU0248053877</t>
  </si>
  <si>
    <t>LU0301639745</t>
  </si>
  <si>
    <t>LU0318933560</t>
  </si>
  <si>
    <t>LU0129464904</t>
  </si>
  <si>
    <t>LU024805611X</t>
  </si>
  <si>
    <t>IE00BYVJRD56</t>
  </si>
  <si>
    <t>LU1981108928</t>
  </si>
  <si>
    <t>GB00B5STJW84</t>
  </si>
  <si>
    <t>GB00BZ2YND85</t>
  </si>
  <si>
    <t>LU0260086037</t>
  </si>
  <si>
    <t>US5007673065</t>
  </si>
  <si>
    <t>LU0939496179</t>
  </si>
  <si>
    <t>Lazard FM Irela</t>
  </si>
  <si>
    <t>IE000MHDVN90</t>
  </si>
  <si>
    <t>IE00B8JGVH80</t>
  </si>
  <si>
    <t>FR0013072733</t>
  </si>
  <si>
    <t>FR0013185550</t>
  </si>
  <si>
    <t>FR0013311446</t>
  </si>
  <si>
    <t>Liontrust Fund Partners LLP</t>
  </si>
  <si>
    <t>GB00BKPQVT86</t>
  </si>
  <si>
    <t>LU1866903385</t>
  </si>
  <si>
    <t>GB00B0119487</t>
  </si>
  <si>
    <t>LU0721876877</t>
  </si>
  <si>
    <t>KYG6201R115X</t>
  </si>
  <si>
    <t>IE000NG9LZQX</t>
  </si>
  <si>
    <t>CL0002535525</t>
  </si>
  <si>
    <t>LU1378878604</t>
  </si>
  <si>
    <t>IE00BHXGRM4X</t>
  </si>
  <si>
    <t>IE00BHXGRM40</t>
  </si>
  <si>
    <t>LU0345781172</t>
  </si>
  <si>
    <t>IE00B3RW8498</t>
  </si>
  <si>
    <t>IE00B3SHFF36</t>
  </si>
  <si>
    <t>IE00B3VTL690</t>
  </si>
  <si>
    <t>IE00BN6Q7C39</t>
  </si>
  <si>
    <t>LU1617687584</t>
  </si>
  <si>
    <t>LU0101689882</t>
  </si>
  <si>
    <t>LU0338482002</t>
  </si>
  <si>
    <t>LU1164800770</t>
  </si>
  <si>
    <t>IE0002420739</t>
  </si>
  <si>
    <t>IE0002460974</t>
  </si>
  <si>
    <t>IE0030759645</t>
  </si>
  <si>
    <t>IE00B29K0P99</t>
  </si>
  <si>
    <t>IE00B87KCF77</t>
  </si>
  <si>
    <t>IE00BGSXQQ02</t>
  </si>
  <si>
    <t>US72201R8824</t>
  </si>
  <si>
    <t>IE0003895277</t>
  </si>
  <si>
    <t>GB00BMCC1W62</t>
  </si>
  <si>
    <t>LU0398248921</t>
  </si>
  <si>
    <t>LU0440072402</t>
  </si>
  <si>
    <t>LU0858455784</t>
  </si>
  <si>
    <t>LU0936248318</t>
  </si>
  <si>
    <t>LU0990544842</t>
  </si>
  <si>
    <t>LU1529950328</t>
  </si>
  <si>
    <t>LU0363170191</t>
  </si>
  <si>
    <t>LU0106259988</t>
  </si>
  <si>
    <t>LU0106820292</t>
  </si>
  <si>
    <t>LU0845699684</t>
  </si>
  <si>
    <t>LU1713307699</t>
  </si>
  <si>
    <t>LU2473381015</t>
  </si>
  <si>
    <t>US78464A3591</t>
  </si>
  <si>
    <t>US78464A8541</t>
  </si>
  <si>
    <t>US78464A7550</t>
  </si>
  <si>
    <t>US78468R5569</t>
  </si>
  <si>
    <t>US81369Y5069</t>
  </si>
  <si>
    <t>US81369Y8030</t>
  </si>
  <si>
    <t>LU1951186714</t>
  </si>
  <si>
    <t>LU1966825462</t>
  </si>
  <si>
    <t>IE00BYPC7R45</t>
  </si>
  <si>
    <t>US92189F1066</t>
  </si>
  <si>
    <t>US92189F6768</t>
  </si>
  <si>
    <t>US92189H3003</t>
  </si>
  <si>
    <t>US92189H6071</t>
  </si>
  <si>
    <t>US92189H8218</t>
  </si>
  <si>
    <t>IE00BKLWXM7X</t>
  </si>
  <si>
    <t>IE00BKLWXN8X</t>
  </si>
  <si>
    <t>US9219107094</t>
  </si>
  <si>
    <t>US9220427424</t>
  </si>
  <si>
    <t>US9229083632</t>
  </si>
  <si>
    <t>IE00BD065N65</t>
  </si>
  <si>
    <t>LU0926439729</t>
  </si>
  <si>
    <t>LU1305089796</t>
  </si>
  <si>
    <t>LU2416422678</t>
  </si>
  <si>
    <t>LU1569037366</t>
  </si>
  <si>
    <t>LU1751457539</t>
  </si>
  <si>
    <t>US97717Y4778</t>
  </si>
  <si>
    <t xml:space="preserve">Actis Global 4 L.P. </t>
  </si>
  <si>
    <t>Altamar Global Private Equity Program VIII, FCR</t>
  </si>
  <si>
    <t>Altamar V - Private Equity Program 2010, F.C.R (de Régimen Simplificado)</t>
  </si>
  <si>
    <t>PRIVFAEAIP4B</t>
  </si>
  <si>
    <t>PRIVFAEAIP5B</t>
  </si>
  <si>
    <t>APAX IX</t>
  </si>
  <si>
    <t>APAX VIII-A L.P.</t>
  </si>
  <si>
    <t>PRIVFAEA10FE</t>
  </si>
  <si>
    <t>Apollo Credit Opportunity Fund III LP</t>
  </si>
  <si>
    <t>Apollo European Principal Finance Fund III (EURO B), L.P</t>
  </si>
  <si>
    <t>Fondo Arias Resource Capital Fund II L.P.</t>
  </si>
  <si>
    <t>PRIVFAEASFCC</t>
  </si>
  <si>
    <t>ASF VII LP</t>
  </si>
  <si>
    <t xml:space="preserve">ASF VIII L.P. </t>
  </si>
  <si>
    <t>Ares Special Situations IV, LP</t>
  </si>
  <si>
    <t>Avenue Europe Special Situations Fund III (US), LP</t>
  </si>
  <si>
    <t>PRIVFAEBCDSS</t>
  </si>
  <si>
    <t>PRIVFAEBSGLP</t>
  </si>
  <si>
    <t>PRIVFAEBREVI</t>
  </si>
  <si>
    <t>Bridgepoint Europe V D LP</t>
  </si>
  <si>
    <t>Bridgepoint Europe VI 'C' LP</t>
  </si>
  <si>
    <t>PRIVFAEABF7A</t>
  </si>
  <si>
    <t>CapVest PE VI G</t>
  </si>
  <si>
    <t>PRIVFAECEP6A</t>
  </si>
  <si>
    <t>Carlyle Realty Foreign Investors VIII-B, LP</t>
  </si>
  <si>
    <t>PRIVFAECDRXI</t>
  </si>
  <si>
    <t>Carlyle Europe Partners V, S.C.Sp.</t>
  </si>
  <si>
    <t>PRIVFAECCM7F</t>
  </si>
  <si>
    <t xml:space="preserve">CIP VI Overseas Feeder </t>
  </si>
  <si>
    <t>Coller International Partners VI Parallel Fund (Latin America),L.P.</t>
  </si>
  <si>
    <t>Coller International Partners VII Feeder Fund, LP</t>
  </si>
  <si>
    <t>PRIVFAECOL8F</t>
  </si>
  <si>
    <t>PRIVFAECEVFV</t>
  </si>
  <si>
    <t>PRIVFAECEVVI</t>
  </si>
  <si>
    <t>PRIVFAECRSFV</t>
  </si>
  <si>
    <t>Carlyle South America Buyout Fund, L.P.</t>
  </si>
  <si>
    <t>CVC Capital Partners VII (A) LP</t>
  </si>
  <si>
    <t>PRIVFAECVCII</t>
  </si>
  <si>
    <t>PRIVFAEDSFFX</t>
  </si>
  <si>
    <t>Dover Street VII Cayman Fund L.P.</t>
  </si>
  <si>
    <t>PRIVFAEEQTI5</t>
  </si>
  <si>
    <t>PRIVFAEEQTI4</t>
  </si>
  <si>
    <t>PRIVFAEEQTI6</t>
  </si>
  <si>
    <t>PRIVFAEEQT9S</t>
  </si>
  <si>
    <t>PRIVFAEFPVIA</t>
  </si>
  <si>
    <t xml:space="preserve">Fortress Real Estate Opportunities Fund III (C) L.P. </t>
  </si>
  <si>
    <t>PRIVFAEGS5SC</t>
  </si>
  <si>
    <t>PRIVFAEGIP4F</t>
  </si>
  <si>
    <t>GSO Capital Solutions Overseas Feeder Fund III LP</t>
  </si>
  <si>
    <t>PRIVFAEHLGII</t>
  </si>
  <si>
    <t>HarbourVest Global Annual Private Equity Fund L.P.</t>
  </si>
  <si>
    <t>Harbourvest Partners Co-investment Fund IV LP</t>
  </si>
  <si>
    <t>Hellman &amp; Friedman Capital Partners IX, L.P.</t>
  </si>
  <si>
    <t>HIPEP VI- Cayman Fund, L.P</t>
  </si>
  <si>
    <t>HIPEP VII PARTNERSHIP FEEDER FUND L.P.</t>
  </si>
  <si>
    <t>Harvour vest Buyout</t>
  </si>
  <si>
    <t>ICG EUROPE FUND VI FEEDER LIMITED PARTNERSHIP</t>
  </si>
  <si>
    <t>PRIVFAEICG9F</t>
  </si>
  <si>
    <t>PRIVFAEIK9SC</t>
  </si>
  <si>
    <t>PRIVFAEIEF5S</t>
  </si>
  <si>
    <t>PRIVFAEIEF6S</t>
  </si>
  <si>
    <t>PRIVFAEIPCXI</t>
  </si>
  <si>
    <t>PRIVFAEIPC12</t>
  </si>
  <si>
    <t>Insight A XIII</t>
  </si>
  <si>
    <t>PRIVFAEIPC13</t>
  </si>
  <si>
    <t>KKR Americas Fund XII LP</t>
  </si>
  <si>
    <t>PRIVFAEKVCXC</t>
  </si>
  <si>
    <t>Fondo Energético Americano</t>
  </si>
  <si>
    <t>Lexington Capital Partners VIII-A feeder LP</t>
  </si>
  <si>
    <t>LCP IX Peru, L.P</t>
  </si>
  <si>
    <t>Lexington Capital Partners VII (Offshore), L.P.</t>
  </si>
  <si>
    <t>MORGAN STANLEY</t>
  </si>
  <si>
    <t>PRIVFAENHIP3</t>
  </si>
  <si>
    <t>Metropolitan Real Estate Partners Secondaries Fund EUI-II L.P.</t>
  </si>
  <si>
    <t>PRIVFAENBDF3</t>
  </si>
  <si>
    <t>Oaktree Principal Fund VI L.P. (Feeder)</t>
  </si>
  <si>
    <t>PRIVFAEOSF6F</t>
  </si>
  <si>
    <t>PRIVFAEOHCPV</t>
  </si>
  <si>
    <t>PAI Europe VI -1 FPCI</t>
  </si>
  <si>
    <t>PAI Europe VI -1 SCSP</t>
  </si>
  <si>
    <t>PAI Europe VII-1 S.L.P.</t>
  </si>
  <si>
    <t>PAI Europe VII-1 SCSp</t>
  </si>
  <si>
    <t>PRIVFAEP8SCS</t>
  </si>
  <si>
    <t>Partners GCMDIV</t>
  </si>
  <si>
    <t>PRIVFAEPGDI4</t>
  </si>
  <si>
    <t>Partners Group Direct Equity 2016 (USD) C-G, L.P</t>
  </si>
  <si>
    <t>Partners Group Direct Investments 2009, L.P.</t>
  </si>
  <si>
    <t>Pantheon Asia Fund VI, L.P.</t>
  </si>
  <si>
    <t>Partners Group Real Estate Secondary 2017 (USD) D, L.P. Inc.</t>
  </si>
  <si>
    <t>Partners Group Secondary 2011</t>
  </si>
  <si>
    <t>PRIVFAEPGD19</t>
  </si>
  <si>
    <t>PRIVFAEPGD20</t>
  </si>
  <si>
    <t xml:space="preserve">Partners Group Direct Investment 2012 </t>
  </si>
  <si>
    <t>Partners Group Secondary 2015 (USD) C,LP</t>
  </si>
  <si>
    <t>PRIVFAEPGSF6</t>
  </si>
  <si>
    <t>PRIVFAEPECPV</t>
  </si>
  <si>
    <t>PRIVFAEPLEP6</t>
  </si>
  <si>
    <t>PRIVFAEPDCO3</t>
  </si>
  <si>
    <t>Ridgemont Equit</t>
  </si>
  <si>
    <t>PRIVFAERE5LP</t>
  </si>
  <si>
    <t>PRIVFAESPOR7</t>
  </si>
  <si>
    <t>Starwood Opportunity Fund XI Investor KP, L.P.</t>
  </si>
  <si>
    <t>PRIVFAESCPVO</t>
  </si>
  <si>
    <t>Stonepeak Infraestructure Fund III LP</t>
  </si>
  <si>
    <t>PRIVFAESPOS8</t>
  </si>
  <si>
    <t>Terranum Capital Latin America Real Estate Fund I, L.P.</t>
  </si>
  <si>
    <t>Terranum Capital Latin America Real Estate Fund II, L.P.</t>
  </si>
  <si>
    <t>PRIVFAETB14A</t>
  </si>
  <si>
    <t>TRG Latin America Private Equity Fund I, L.P. (LAPEF)</t>
  </si>
  <si>
    <t>PRIVFAETF6SC</t>
  </si>
  <si>
    <t>Tishman Speyer European Real Estate Venture VIII SCSp</t>
  </si>
  <si>
    <t>PRIVFAEVECIX</t>
  </si>
  <si>
    <t>PRIVFAEVEP7A</t>
  </si>
  <si>
    <t>PRIVFAEV5FSC</t>
  </si>
  <si>
    <t>PRIVFAEWPGGF</t>
  </si>
  <si>
    <t>INVERSIÓN EN INSTRUMENTOS DERIVADOS LOCALES Y EXTRANJEROS</t>
  </si>
  <si>
    <t>(Valores Nocionales en miles de Soles)</t>
  </si>
  <si>
    <t>HÁBITAT F1</t>
  </si>
  <si>
    <t>HÁBITAT F2</t>
  </si>
  <si>
    <t>HÁBITAT F3</t>
  </si>
  <si>
    <t>INTEGRA F1</t>
  </si>
  <si>
    <t>INTEGRA F2</t>
  </si>
  <si>
    <t>INTEGRA F3</t>
  </si>
  <si>
    <t>PROFUTURO F1</t>
  </si>
  <si>
    <t>PROFUTURO F2</t>
  </si>
  <si>
    <t>PROFUTURO F3</t>
  </si>
  <si>
    <t>PRIMA F1</t>
  </si>
  <si>
    <t>PRIMA F2</t>
  </si>
  <si>
    <t>PRIMA F3</t>
  </si>
  <si>
    <t>SISTEMA</t>
  </si>
  <si>
    <t>I. Nacional</t>
  </si>
  <si>
    <t>1. Forwards</t>
  </si>
  <si>
    <t>Monedas</t>
  </si>
  <si>
    <t>II. Extranjero</t>
  </si>
  <si>
    <t>2. Swaps</t>
  </si>
  <si>
    <t>Interest Rate Swap</t>
  </si>
  <si>
    <t>3. Futuros</t>
  </si>
  <si>
    <t>Índice</t>
  </si>
  <si>
    <t>Bonos</t>
  </si>
  <si>
    <t>Materia Prima</t>
  </si>
  <si>
    <t>4. Opciones</t>
  </si>
  <si>
    <t>INVERSIÓN EN FORWARDS DE MONEDAS LOCALES Y EXTRANJEROS</t>
  </si>
  <si>
    <t>COMPRA</t>
  </si>
  <si>
    <t>VENTA</t>
  </si>
  <si>
    <t>KRW</t>
  </si>
  <si>
    <t>CITIBANK</t>
  </si>
  <si>
    <t>CONTINENTAL</t>
  </si>
  <si>
    <t>CREDITO</t>
  </si>
  <si>
    <t>INTERBANK</t>
  </si>
  <si>
    <t>SANTANDER PERÚ</t>
  </si>
  <si>
    <t>SCOTIABANK</t>
  </si>
  <si>
    <t>INTERAMERICANO</t>
  </si>
  <si>
    <t>JPM Banco Inver</t>
  </si>
  <si>
    <t>Banco BCI Peru</t>
  </si>
  <si>
    <t>BANK OF AMERICA</t>
  </si>
  <si>
    <t>BARCLAYS BANK</t>
  </si>
  <si>
    <t>Credit Agricole</t>
  </si>
  <si>
    <t>DB AG</t>
  </si>
  <si>
    <t>DEUTSCHE BANK</t>
  </si>
  <si>
    <t>G Sachs Bank</t>
  </si>
  <si>
    <t>JPMC&amp;CO</t>
  </si>
  <si>
    <t>NovaScotia</t>
  </si>
  <si>
    <t>STD CHARTERED</t>
  </si>
  <si>
    <t xml:space="preserve">M.Stanley PLC </t>
  </si>
  <si>
    <t>BNY Mellon</t>
  </si>
  <si>
    <t>Natixis</t>
  </si>
  <si>
    <t>BNP Paribas</t>
  </si>
  <si>
    <t>BBVA US</t>
  </si>
  <si>
    <t>Standard CB</t>
  </si>
  <si>
    <t>Santander USA</t>
  </si>
  <si>
    <t>Morgan SCS</t>
  </si>
  <si>
    <t>JP Morgan Bank</t>
  </si>
  <si>
    <t>Bilbao Viz Arg</t>
  </si>
  <si>
    <t>Societe General</t>
  </si>
  <si>
    <t>GoldmanSachsInt</t>
  </si>
  <si>
    <t>STATE STREET BA</t>
  </si>
  <si>
    <t xml:space="preserve">The Bank of NY </t>
  </si>
  <si>
    <t>Chicago ME</t>
  </si>
  <si>
    <t>CHICAGO BOT</t>
  </si>
  <si>
    <t>Índices(*)</t>
  </si>
  <si>
    <t>Chicago BOE</t>
  </si>
  <si>
    <t>Corto Plazo</t>
  </si>
  <si>
    <t>Inversiones Alternativas</t>
  </si>
  <si>
    <t>Renta Fija</t>
  </si>
  <si>
    <t>Renta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</si>
</sst>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 * #,##0.00_ ;_ * \-#,##0.00_ ;_ * &quot;-&quot;??_ ;_ @_ "/>
    <numFmt numFmtId="165" formatCode="#,###"/>
    <numFmt numFmtId="166" formatCode="_(* #\ ###\ ##0___)\ ;* \(#\ ###\ ##0\)\ _ ;* &quot;-&quot;??;_(@_)"/>
    <numFmt numFmtId="167" formatCode="0.0%"/>
    <numFmt numFmtId="168" formatCode="_ * #,##0.000_ ;_ * \-#,##0.000_ ;_ * &quot;-&quot;??_ ;_ @_ "/>
    <numFmt numFmtId="169" formatCode="_ * #,##0.00_ ;_ * \-#,##0.00_ ;_ * &quot;&quot;??_ ;_ @_ "/>
    <numFmt numFmtId="170" formatCode="0.000%"/>
    <numFmt numFmtId="171" formatCode="#,##0;;;@"/>
    <numFmt numFmtId="172" formatCode="0.0%;;;@"/>
    <numFmt numFmtId="173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8"/>
      <name val="Arial Narrow"/>
      <family val="2"/>
    </font>
    <font>
      <sz val="8"/>
      <name val="Arial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95B3D7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rgb="FF95B3D7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92"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164" fontId="3" fillId="0" borderId="0" xfId="3" applyFont="1" applyFill="1" applyBorder="1"/>
    <xf numFmtId="0" fontId="4" fillId="2" borderId="1" xfId="0" applyFont="1" applyFill="1" applyBorder="1" applyAlignment="1">
      <alignment horizontal="center"/>
    </xf>
    <xf numFmtId="0" fontId="4" fillId="2" borderId="0" xfId="0" applyFont="1" applyFill="1"/>
    <xf numFmtId="3" fontId="4" fillId="2" borderId="1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165" fontId="4" fillId="0" borderId="1" xfId="0" applyNumberFormat="1" applyFont="1" applyBorder="1"/>
    <xf numFmtId="10" fontId="4" fillId="0" borderId="1" xfId="0" applyNumberFormat="1" applyFont="1" applyBorder="1"/>
    <xf numFmtId="4" fontId="4" fillId="0" borderId="1" xfId="0" applyNumberFormat="1" applyFont="1" applyBorder="1"/>
    <xf numFmtId="10" fontId="4" fillId="0" borderId="0" xfId="0" applyNumberFormat="1" applyFont="1"/>
    <xf numFmtId="0" fontId="4" fillId="0" borderId="0" xfId="0" applyFont="1" applyAlignment="1">
      <alignment horizontal="left" indent="1"/>
    </xf>
    <xf numFmtId="165" fontId="4" fillId="0" borderId="0" xfId="0" applyNumberFormat="1" applyFont="1"/>
    <xf numFmtId="4" fontId="4" fillId="0" borderId="0" xfId="0" applyNumberFormat="1" applyFont="1"/>
    <xf numFmtId="0" fontId="3" fillId="0" borderId="0" xfId="0" applyFont="1" applyAlignment="1">
      <alignment horizontal="left" indent="2"/>
    </xf>
    <xf numFmtId="165" fontId="3" fillId="0" borderId="0" xfId="0" applyNumberFormat="1" applyFont="1"/>
    <xf numFmtId="10" fontId="3" fillId="0" borderId="0" xfId="0" applyNumberFormat="1" applyFont="1"/>
    <xf numFmtId="4" fontId="3" fillId="0" borderId="0" xfId="0" applyNumberFormat="1" applyFont="1"/>
    <xf numFmtId="0" fontId="2" fillId="0" borderId="0" xfId="0" applyFont="1"/>
    <xf numFmtId="4" fontId="0" fillId="0" borderId="0" xfId="0" applyNumberFormat="1"/>
    <xf numFmtId="10" fontId="0" fillId="0" borderId="0" xfId="0" applyNumberFormat="1"/>
    <xf numFmtId="0" fontId="5" fillId="0" borderId="0" xfId="0" applyFont="1"/>
    <xf numFmtId="0" fontId="6" fillId="2" borderId="0" xfId="0" applyFont="1" applyFill="1"/>
    <xf numFmtId="3" fontId="6" fillId="2" borderId="1" xfId="0" applyNumberFormat="1" applyFont="1" applyFill="1" applyBorder="1" applyAlignment="1">
      <alignment horizontal="center"/>
    </xf>
    <xf numFmtId="166" fontId="8" fillId="0" borderId="0" xfId="4" applyNumberFormat="1" applyFont="1" applyAlignment="1">
      <alignment vertical="center"/>
    </xf>
    <xf numFmtId="166" fontId="9" fillId="0" borderId="2" xfId="4" applyNumberFormat="1" applyFont="1" applyBorder="1" applyAlignment="1">
      <alignment vertical="center"/>
    </xf>
    <xf numFmtId="166" fontId="8" fillId="0" borderId="2" xfId="4" applyNumberFormat="1" applyFont="1" applyBorder="1" applyAlignment="1">
      <alignment horizontal="center" vertical="center"/>
    </xf>
    <xf numFmtId="166" fontId="8" fillId="0" borderId="2" xfId="4" applyNumberFormat="1" applyFont="1" applyBorder="1" applyAlignment="1">
      <alignment horizontal="right" vertical="center"/>
    </xf>
    <xf numFmtId="10" fontId="8" fillId="0" borderId="2" xfId="5" applyNumberFormat="1" applyFont="1" applyFill="1" applyBorder="1" applyAlignment="1">
      <alignment horizontal="right" vertical="center"/>
    </xf>
    <xf numFmtId="166" fontId="0" fillId="0" borderId="0" xfId="0" applyNumberFormat="1"/>
    <xf numFmtId="166" fontId="9" fillId="0" borderId="0" xfId="4" applyNumberFormat="1" applyFont="1" applyAlignment="1">
      <alignment vertical="center"/>
    </xf>
    <xf numFmtId="166" fontId="8" fillId="0" borderId="0" xfId="4" applyNumberFormat="1" applyFont="1" applyAlignment="1">
      <alignment horizontal="right" vertical="center"/>
    </xf>
    <xf numFmtId="10" fontId="8" fillId="0" borderId="0" xfId="5" applyNumberFormat="1" applyFont="1" applyFill="1" applyBorder="1" applyAlignment="1">
      <alignment horizontal="right" vertical="center"/>
    </xf>
    <xf numFmtId="166" fontId="9" fillId="0" borderId="0" xfId="4" applyNumberFormat="1" applyFont="1" applyAlignment="1">
      <alignment horizontal="left" vertical="center"/>
    </xf>
    <xf numFmtId="166" fontId="9" fillId="0" borderId="0" xfId="4" applyNumberFormat="1" applyFont="1" applyAlignment="1">
      <alignment horizontal="right" vertical="center"/>
    </xf>
    <xf numFmtId="10" fontId="9" fillId="0" borderId="0" xfId="5" applyNumberFormat="1" applyFont="1" applyFill="1" applyBorder="1" applyAlignment="1">
      <alignment horizontal="right" vertical="center"/>
    </xf>
    <xf numFmtId="0" fontId="7" fillId="0" borderId="0" xfId="4"/>
    <xf numFmtId="166" fontId="9" fillId="0" borderId="2" xfId="4" applyNumberFormat="1" applyFont="1" applyBorder="1" applyAlignment="1">
      <alignment horizontal="left" vertical="center"/>
    </xf>
    <xf numFmtId="166" fontId="9" fillId="0" borderId="2" xfId="4" applyNumberFormat="1" applyFont="1" applyBorder="1" applyAlignment="1">
      <alignment horizontal="right" vertical="center"/>
    </xf>
    <xf numFmtId="10" fontId="9" fillId="0" borderId="2" xfId="5" applyNumberFormat="1" applyFont="1" applyFill="1" applyBorder="1" applyAlignment="1">
      <alignment horizontal="right" vertical="center"/>
    </xf>
    <xf numFmtId="166" fontId="8" fillId="0" borderId="0" xfId="4" applyNumberFormat="1" applyFont="1" applyAlignment="1">
      <alignment horizontal="left" vertical="center"/>
    </xf>
    <xf numFmtId="166" fontId="8" fillId="0" borderId="3" xfId="4" applyNumberFormat="1" applyFont="1" applyBorder="1" applyAlignment="1">
      <alignment vertical="center" wrapText="1"/>
    </xf>
    <xf numFmtId="166" fontId="8" fillId="0" borderId="3" xfId="4" applyNumberFormat="1" applyFont="1" applyBorder="1" applyAlignment="1">
      <alignment horizontal="right" vertical="center"/>
    </xf>
    <xf numFmtId="10" fontId="8" fillId="0" borderId="3" xfId="5" applyNumberFormat="1" applyFont="1" applyFill="1" applyBorder="1" applyAlignment="1">
      <alignment horizontal="right" vertical="center"/>
    </xf>
    <xf numFmtId="166" fontId="8" fillId="0" borderId="4" xfId="4" applyNumberFormat="1" applyFont="1" applyBorder="1" applyAlignment="1">
      <alignment horizontal="left" vertical="center"/>
    </xf>
    <xf numFmtId="166" fontId="8" fillId="0" borderId="2" xfId="4" applyNumberFormat="1" applyFont="1" applyBorder="1" applyAlignment="1">
      <alignment vertical="center"/>
    </xf>
    <xf numFmtId="166" fontId="8" fillId="0" borderId="5" xfId="4" applyNumberFormat="1" applyFont="1" applyBorder="1" applyAlignment="1">
      <alignment horizontal="right" vertical="center"/>
    </xf>
    <xf numFmtId="10" fontId="8" fillId="0" borderId="5" xfId="5" applyNumberFormat="1" applyFont="1" applyFill="1" applyBorder="1" applyAlignment="1">
      <alignment horizontal="right" vertical="center"/>
    </xf>
    <xf numFmtId="164" fontId="8" fillId="0" borderId="2" xfId="1" applyNumberFormat="1" applyFont="1" applyFill="1" applyBorder="1" applyAlignment="1">
      <alignment horizontal="right" vertical="center"/>
    </xf>
    <xf numFmtId="166" fontId="9" fillId="0" borderId="6" xfId="4" applyNumberFormat="1" applyFont="1" applyBorder="1" applyAlignment="1">
      <alignment vertical="center"/>
    </xf>
    <xf numFmtId="166" fontId="9" fillId="0" borderId="6" xfId="4" applyNumberFormat="1" applyFont="1" applyBorder="1" applyAlignment="1">
      <alignment horizontal="left" vertical="center"/>
    </xf>
    <xf numFmtId="166" fontId="8" fillId="0" borderId="4" xfId="4" applyNumberFormat="1" applyFont="1" applyBorder="1" applyAlignment="1">
      <alignment vertical="center" wrapText="1"/>
    </xf>
    <xf numFmtId="166" fontId="8" fillId="0" borderId="0" xfId="4" applyNumberFormat="1" applyFont="1" applyAlignment="1">
      <alignment horizontal="left" vertical="center" wrapText="1"/>
    </xf>
    <xf numFmtId="166" fontId="9" fillId="0" borderId="0" xfId="4" applyNumberFormat="1" applyFont="1" applyAlignment="1">
      <alignment horizontal="left" vertical="center" wrapText="1"/>
    </xf>
    <xf numFmtId="166" fontId="9" fillId="0" borderId="4" xfId="4" applyNumberFormat="1" applyFont="1" applyBorder="1" applyAlignment="1">
      <alignment horizontal="left" vertical="center" wrapText="1"/>
    </xf>
    <xf numFmtId="166" fontId="8" fillId="0" borderId="4" xfId="4" applyNumberFormat="1" applyFont="1" applyBorder="1" applyAlignment="1">
      <alignment horizontal="right" vertical="center"/>
    </xf>
    <xf numFmtId="10" fontId="8" fillId="0" borderId="4" xfId="5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6" applyFont="1" applyAlignment="1">
      <alignment horizontal="left" vertical="center" wrapText="1"/>
    </xf>
    <xf numFmtId="0" fontId="11" fillId="0" borderId="0" xfId="6" applyFont="1" applyAlignment="1">
      <alignment vertical="center" wrapText="1"/>
    </xf>
    <xf numFmtId="0" fontId="11" fillId="0" borderId="0" xfId="6" applyFont="1" applyAlignment="1">
      <alignment horizontal="justify" vertical="center" wrapText="1"/>
    </xf>
    <xf numFmtId="166" fontId="11" fillId="0" borderId="0" xfId="6" applyNumberFormat="1" applyFont="1" applyAlignment="1">
      <alignment vertical="center"/>
    </xf>
    <xf numFmtId="166" fontId="11" fillId="0" borderId="0" xfId="6" applyNumberFormat="1" applyFont="1" applyAlignment="1">
      <alignment horizontal="justify" vertical="center" wrapText="1"/>
    </xf>
    <xf numFmtId="0" fontId="12" fillId="0" borderId="0" xfId="4" applyFont="1"/>
    <xf numFmtId="166" fontId="11" fillId="0" borderId="0" xfId="6" applyNumberFormat="1" applyFont="1" applyAlignment="1">
      <alignment horizontal="left" vertical="center"/>
    </xf>
    <xf numFmtId="0" fontId="11" fillId="0" borderId="0" xfId="6" applyFont="1" applyAlignment="1">
      <alignment horizontal="left" vertical="center"/>
    </xf>
    <xf numFmtId="4" fontId="12" fillId="0" borderId="0" xfId="4" applyNumberFormat="1" applyFont="1"/>
    <xf numFmtId="0" fontId="4" fillId="2" borderId="1" xfId="0" applyFont="1" applyFill="1" applyBorder="1"/>
    <xf numFmtId="3" fontId="4" fillId="0" borderId="1" xfId="0" applyNumberFormat="1" applyFont="1" applyBorder="1"/>
    <xf numFmtId="3" fontId="4" fillId="0" borderId="0" xfId="0" applyNumberFormat="1" applyFont="1"/>
    <xf numFmtId="0" fontId="3" fillId="0" borderId="0" xfId="0" applyFont="1" applyAlignment="1">
      <alignment horizontal="left" indent="3"/>
    </xf>
    <xf numFmtId="0" fontId="4" fillId="2" borderId="7" xfId="0" applyFont="1" applyFill="1" applyBorder="1" applyAlignment="1">
      <alignment horizontal="left"/>
    </xf>
    <xf numFmtId="165" fontId="4" fillId="2" borderId="7" xfId="0" applyNumberFormat="1" applyFont="1" applyFill="1" applyBorder="1"/>
    <xf numFmtId="10" fontId="4" fillId="2" borderId="7" xfId="0" applyNumberFormat="1" applyFont="1" applyFill="1" applyBorder="1"/>
    <xf numFmtId="3" fontId="4" fillId="2" borderId="7" xfId="0" applyNumberFormat="1" applyFont="1" applyFill="1" applyBorder="1"/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4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center"/>
    </xf>
    <xf numFmtId="165" fontId="4" fillId="0" borderId="1" xfId="0" applyNumberFormat="1" applyFont="1" applyBorder="1" applyAlignment="1">
      <alignment wrapText="1"/>
    </xf>
    <xf numFmtId="10" fontId="4" fillId="0" borderId="1" xfId="0" applyNumberFormat="1" applyFont="1" applyBorder="1" applyAlignment="1">
      <alignment wrapText="1"/>
    </xf>
    <xf numFmtId="10" fontId="3" fillId="0" borderId="0" xfId="7" applyNumberFormat="1" applyFont="1" applyFill="1" applyBorder="1"/>
    <xf numFmtId="10" fontId="4" fillId="0" borderId="0" xfId="7" applyNumberFormat="1" applyFont="1" applyFill="1" applyBorder="1" applyAlignment="1"/>
    <xf numFmtId="0" fontId="4" fillId="0" borderId="0" xfId="0" applyFont="1"/>
    <xf numFmtId="10" fontId="4" fillId="0" borderId="0" xfId="7" applyNumberFormat="1" applyFont="1" applyFill="1" applyBorder="1" applyAlignment="1">
      <alignment horizontal="center"/>
    </xf>
    <xf numFmtId="10" fontId="4" fillId="2" borderId="0" xfId="2" applyNumberFormat="1" applyFont="1" applyFill="1" applyBorder="1" applyAlignment="1">
      <alignment wrapText="1"/>
    </xf>
    <xf numFmtId="167" fontId="3" fillId="0" borderId="0" xfId="2" applyNumberFormat="1" applyFont="1" applyFill="1" applyBorder="1"/>
    <xf numFmtId="9" fontId="0" fillId="0" borderId="0" xfId="0" applyNumberFormat="1"/>
    <xf numFmtId="3" fontId="1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indent="1"/>
    </xf>
    <xf numFmtId="10" fontId="3" fillId="0" borderId="0" xfId="2" applyNumberFormat="1" applyFont="1" applyFill="1" applyBorder="1"/>
    <xf numFmtId="168" fontId="3" fillId="0" borderId="0" xfId="3" applyNumberFormat="1" applyFont="1" applyFill="1" applyBorder="1"/>
    <xf numFmtId="0" fontId="6" fillId="2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165" fontId="2" fillId="0" borderId="8" xfId="0" applyNumberFormat="1" applyFont="1" applyBorder="1"/>
    <xf numFmtId="10" fontId="2" fillId="0" borderId="8" xfId="0" applyNumberFormat="1" applyFont="1" applyBorder="1"/>
    <xf numFmtId="0" fontId="2" fillId="0" borderId="0" xfId="0" applyFont="1" applyAlignment="1">
      <alignment horizontal="left" indent="1"/>
    </xf>
    <xf numFmtId="165" fontId="2" fillId="0" borderId="0" xfId="0" applyNumberFormat="1" applyFont="1"/>
    <xf numFmtId="10" fontId="2" fillId="0" borderId="0" xfId="0" applyNumberFormat="1" applyFont="1"/>
    <xf numFmtId="0" fontId="0" fillId="0" borderId="0" xfId="0" applyAlignment="1">
      <alignment horizontal="left" indent="3"/>
    </xf>
    <xf numFmtId="165" fontId="0" fillId="0" borderId="0" xfId="0" applyNumberFormat="1"/>
    <xf numFmtId="169" fontId="14" fillId="0" borderId="0" xfId="0" applyNumberFormat="1" applyFont="1"/>
    <xf numFmtId="0" fontId="0" fillId="0" borderId="0" xfId="0" applyAlignment="1">
      <alignment horizontal="left" indent="2"/>
    </xf>
    <xf numFmtId="168" fontId="5" fillId="0" borderId="0" xfId="3" applyNumberFormat="1" applyFont="1" applyFill="1" applyBorder="1"/>
    <xf numFmtId="0" fontId="2" fillId="3" borderId="9" xfId="0" applyFont="1" applyFill="1" applyBorder="1" applyAlignment="1">
      <alignment horizontal="left"/>
    </xf>
    <xf numFmtId="165" fontId="2" fillId="3" borderId="9" xfId="0" applyNumberFormat="1" applyFont="1" applyFill="1" applyBorder="1"/>
    <xf numFmtId="10" fontId="2" fillId="3" borderId="9" xfId="0" applyNumberFormat="1" applyFont="1" applyFill="1" applyBorder="1"/>
    <xf numFmtId="0" fontId="14" fillId="0" borderId="0" xfId="0" applyFont="1"/>
    <xf numFmtId="167" fontId="14" fillId="0" borderId="0" xfId="0" applyNumberFormat="1" applyFont="1"/>
    <xf numFmtId="167" fontId="4" fillId="0" borderId="0" xfId="0" applyNumberFormat="1" applyFont="1" applyAlignment="1">
      <alignment horizontal="center"/>
    </xf>
    <xf numFmtId="167" fontId="3" fillId="0" borderId="0" xfId="0" applyNumberFormat="1" applyFont="1"/>
    <xf numFmtId="0" fontId="4" fillId="2" borderId="1" xfId="0" applyFont="1" applyFill="1" applyBorder="1" applyAlignment="1">
      <alignment horizontal="left" indent="4"/>
    </xf>
    <xf numFmtId="167" fontId="4" fillId="2" borderId="1" xfId="0" applyNumberFormat="1" applyFont="1" applyFill="1" applyBorder="1" applyAlignment="1">
      <alignment horizontal="left" indent="4"/>
    </xf>
    <xf numFmtId="167" fontId="4" fillId="2" borderId="1" xfId="0" applyNumberFormat="1" applyFont="1" applyFill="1" applyBorder="1" applyAlignment="1">
      <alignment horizontal="center"/>
    </xf>
    <xf numFmtId="3" fontId="2" fillId="0" borderId="8" xfId="0" applyNumberFormat="1" applyFont="1" applyBorder="1"/>
    <xf numFmtId="167" fontId="2" fillId="0" borderId="8" xfId="0" applyNumberFormat="1" applyFont="1" applyBorder="1"/>
    <xf numFmtId="0" fontId="0" fillId="0" borderId="0" xfId="0" applyAlignment="1">
      <alignment horizontal="left" indent="1"/>
    </xf>
    <xf numFmtId="3" fontId="0" fillId="0" borderId="0" xfId="0" applyNumberFormat="1"/>
    <xf numFmtId="167" fontId="0" fillId="0" borderId="0" xfId="0" applyNumberFormat="1"/>
    <xf numFmtId="167" fontId="0" fillId="0" borderId="0" xfId="2" applyNumberFormat="1" applyFont="1" applyFill="1"/>
    <xf numFmtId="0" fontId="2" fillId="4" borderId="8" xfId="0" applyFont="1" applyFill="1" applyBorder="1" applyAlignment="1">
      <alignment horizontal="left"/>
    </xf>
    <xf numFmtId="3" fontId="2" fillId="4" borderId="8" xfId="0" applyNumberFormat="1" applyFont="1" applyFill="1" applyBorder="1"/>
    <xf numFmtId="167" fontId="2" fillId="4" borderId="8" xfId="0" applyNumberFormat="1" applyFont="1" applyFill="1" applyBorder="1"/>
    <xf numFmtId="170" fontId="2" fillId="4" borderId="8" xfId="0" applyNumberFormat="1" applyFont="1" applyFill="1" applyBorder="1"/>
    <xf numFmtId="3" fontId="2" fillId="0" borderId="0" xfId="0" applyNumberFormat="1" applyFont="1"/>
    <xf numFmtId="167" fontId="2" fillId="0" borderId="0" xfId="0" applyNumberFormat="1" applyFont="1"/>
    <xf numFmtId="3" fontId="2" fillId="3" borderId="9" xfId="0" applyNumberFormat="1" applyFont="1" applyFill="1" applyBorder="1"/>
    <xf numFmtId="167" fontId="2" fillId="3" borderId="9" xfId="0" applyNumberFormat="1" applyFont="1" applyFill="1" applyBorder="1"/>
    <xf numFmtId="171" fontId="4" fillId="0" borderId="1" xfId="0" applyNumberFormat="1" applyFont="1" applyBorder="1"/>
    <xf numFmtId="172" fontId="4" fillId="0" borderId="1" xfId="2" applyNumberFormat="1" applyFont="1" applyFill="1" applyBorder="1"/>
    <xf numFmtId="171" fontId="15" fillId="0" borderId="0" xfId="0" applyNumberFormat="1" applyFont="1"/>
    <xf numFmtId="172" fontId="15" fillId="0" borderId="0" xfId="2" applyNumberFormat="1" applyFont="1" applyFill="1" applyBorder="1"/>
    <xf numFmtId="171" fontId="0" fillId="0" borderId="0" xfId="0" applyNumberFormat="1"/>
    <xf numFmtId="172" fontId="0" fillId="0" borderId="0" xfId="0" applyNumberFormat="1"/>
    <xf numFmtId="171" fontId="3" fillId="0" borderId="0" xfId="0" applyNumberFormat="1" applyFont="1"/>
    <xf numFmtId="172" fontId="3" fillId="0" borderId="0" xfId="0" applyNumberFormat="1" applyFont="1"/>
    <xf numFmtId="172" fontId="2" fillId="0" borderId="0" xfId="0" applyNumberFormat="1" applyFont="1"/>
    <xf numFmtId="171" fontId="4" fillId="0" borderId="0" xfId="0" applyNumberFormat="1" applyFont="1"/>
    <xf numFmtId="172" fontId="4" fillId="0" borderId="0" xfId="2" applyNumberFormat="1" applyFont="1" applyFill="1" applyBorder="1"/>
    <xf numFmtId="172" fontId="3" fillId="0" borderId="0" xfId="2" applyNumberFormat="1" applyFont="1" applyFill="1" applyBorder="1"/>
    <xf numFmtId="172" fontId="4" fillId="0" borderId="1" xfId="0" applyNumberFormat="1" applyFont="1" applyBorder="1"/>
    <xf numFmtId="167" fontId="4" fillId="2" borderId="7" xfId="0" applyNumberFormat="1" applyFont="1" applyFill="1" applyBorder="1"/>
    <xf numFmtId="4" fontId="2" fillId="0" borderId="8" xfId="0" applyNumberFormat="1" applyFont="1" applyBorder="1"/>
    <xf numFmtId="173" fontId="3" fillId="0" borderId="0" xfId="1" applyNumberFormat="1" applyFont="1"/>
    <xf numFmtId="173" fontId="4" fillId="0" borderId="0" xfId="1" applyNumberFormat="1" applyFont="1" applyAlignment="1">
      <alignment horizontal="center"/>
    </xf>
    <xf numFmtId="173" fontId="4" fillId="2" borderId="0" xfId="1" applyNumberFormat="1" applyFont="1" applyFill="1" applyAlignment="1">
      <alignment horizontal="center"/>
    </xf>
    <xf numFmtId="173" fontId="0" fillId="0" borderId="0" xfId="1" applyNumberFormat="1" applyFont="1"/>
    <xf numFmtId="4" fontId="2" fillId="0" borderId="0" xfId="0" applyNumberFormat="1" applyFont="1"/>
    <xf numFmtId="43" fontId="3" fillId="0" borderId="0" xfId="1" applyFont="1"/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2" fontId="4" fillId="2" borderId="0" xfId="0" applyNumberFormat="1" applyFont="1" applyFill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right" vertical="center" wrapText="1"/>
    </xf>
    <xf numFmtId="4" fontId="4" fillId="2" borderId="0" xfId="0" applyNumberFormat="1" applyFont="1" applyFill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indent="2"/>
    </xf>
    <xf numFmtId="3" fontId="4" fillId="2" borderId="1" xfId="1" applyNumberFormat="1" applyFont="1" applyFill="1" applyBorder="1" applyAlignment="1">
      <alignment horizontal="right"/>
    </xf>
    <xf numFmtId="10" fontId="4" fillId="2" borderId="1" xfId="2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left"/>
    </xf>
    <xf numFmtId="173" fontId="4" fillId="2" borderId="1" xfId="1" applyNumberFormat="1" applyFont="1" applyFill="1" applyBorder="1" applyAlignment="1">
      <alignment horizontal="right"/>
    </xf>
    <xf numFmtId="9" fontId="4" fillId="2" borderId="1" xfId="2" applyFont="1" applyFill="1" applyBorder="1" applyAlignment="1">
      <alignment horizontal="right"/>
    </xf>
    <xf numFmtId="166" fontId="8" fillId="0" borderId="0" xfId="4" applyNumberFormat="1" applyFont="1" applyFill="1" applyAlignment="1">
      <alignment horizontal="right" vertical="center"/>
    </xf>
    <xf numFmtId="166" fontId="9" fillId="0" borderId="0" xfId="4" applyNumberFormat="1" applyFont="1" applyFill="1" applyAlignment="1">
      <alignment horizontal="right" vertical="center"/>
    </xf>
    <xf numFmtId="166" fontId="9" fillId="0" borderId="2" xfId="4" applyNumberFormat="1" applyFont="1" applyFill="1" applyBorder="1" applyAlignment="1">
      <alignment horizontal="right" vertical="center"/>
    </xf>
    <xf numFmtId="166" fontId="8" fillId="0" borderId="3" xfId="4" applyNumberFormat="1" applyFont="1" applyFill="1" applyBorder="1" applyAlignment="1">
      <alignment horizontal="right" vertical="center"/>
    </xf>
    <xf numFmtId="166" fontId="8" fillId="0" borderId="5" xfId="4" applyNumberFormat="1" applyFont="1" applyFill="1" applyBorder="1" applyAlignment="1">
      <alignment horizontal="right" vertical="center"/>
    </xf>
    <xf numFmtId="166" fontId="8" fillId="0" borderId="2" xfId="4" applyNumberFormat="1" applyFont="1" applyFill="1" applyBorder="1" applyAlignment="1">
      <alignment horizontal="right" vertical="center"/>
    </xf>
    <xf numFmtId="166" fontId="8" fillId="0" borderId="4" xfId="4" applyNumberFormat="1" applyFont="1" applyFill="1" applyBorder="1" applyAlignment="1">
      <alignment horizontal="right" vertical="center"/>
    </xf>
    <xf numFmtId="173" fontId="4" fillId="2" borderId="1" xfId="1" applyNumberFormat="1" applyFont="1" applyFill="1" applyBorder="1"/>
    <xf numFmtId="10" fontId="4" fillId="2" borderId="1" xfId="2" applyNumberFormat="1" applyFont="1" applyFill="1" applyBorder="1"/>
    <xf numFmtId="0" fontId="4" fillId="0" borderId="1" xfId="0" applyFont="1" applyFill="1" applyBorder="1" applyAlignment="1">
      <alignment horizontal="left"/>
    </xf>
    <xf numFmtId="0" fontId="3" fillId="0" borderId="0" xfId="0" applyFont="1" applyFill="1"/>
    <xf numFmtId="4" fontId="3" fillId="0" borderId="0" xfId="0" applyNumberFormat="1" applyFont="1" applyFill="1"/>
    <xf numFmtId="165" fontId="4" fillId="0" borderId="1" xfId="0" applyNumberFormat="1" applyFont="1" applyFill="1" applyBorder="1"/>
    <xf numFmtId="10" fontId="4" fillId="0" borderId="1" xfId="0" applyNumberFormat="1" applyFont="1" applyFill="1" applyBorder="1"/>
  </cellXfs>
  <cellStyles count="8">
    <cellStyle name="Comma" xfId="3" xr:uid="{F5C93CB8-27BB-4CFD-9DC6-C35E9024440E}"/>
    <cellStyle name="Millares" xfId="1" builtinId="3"/>
    <cellStyle name="Normal" xfId="0" builtinId="0"/>
    <cellStyle name="Normal 2" xfId="4" xr:uid="{380486D7-9A14-496B-B6C2-4BC90C802668}"/>
    <cellStyle name="Normal 3 3" xfId="6" xr:uid="{FD55080D-B989-4A0C-B986-579F9A4AA340}"/>
    <cellStyle name="Percent" xfId="7" xr:uid="{2EFE8BD4-4C62-43FD-A287-17DCC8C5954E}"/>
    <cellStyle name="Porcentaje" xfId="2" builtinId="5"/>
    <cellStyle name="Porcentaje 2" xfId="5" xr:uid="{098E29BE-3146-4116-ACFD-0062A469C91B}"/>
  </cellStyles>
  <dxfs count="6"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F6C1-8A6C-4096-9FB7-4EE57CE8DB00}">
  <dimension ref="A1:AJ55"/>
  <sheetViews>
    <sheetView tabSelected="1" zoomScale="80" zoomScaleNormal="80" workbookViewId="0">
      <selection activeCell="A2" sqref="A2:AA2"/>
    </sheetView>
  </sheetViews>
  <sheetFormatPr baseColWidth="10" defaultColWidth="8.77734375" defaultRowHeight="14.4" x14ac:dyDescent="0.3"/>
  <cols>
    <col min="1" max="1" width="60" bestFit="1" customWidth="1"/>
    <col min="2" max="2" width="12.21875" bestFit="1" customWidth="1"/>
    <col min="3" max="3" width="8.5546875" bestFit="1" customWidth="1"/>
    <col min="4" max="4" width="13.77734375" bestFit="1" customWidth="1"/>
    <col min="5" max="5" width="8.5546875" bestFit="1" customWidth="1"/>
    <col min="6" max="6" width="14.77734375" bestFit="1" customWidth="1"/>
    <col min="7" max="7" width="8.5546875" bestFit="1" customWidth="1"/>
    <col min="8" max="8" width="13.77734375" bestFit="1" customWidth="1"/>
    <col min="9" max="9" width="8.5546875" bestFit="1" customWidth="1"/>
    <col min="10" max="10" width="13.77734375" bestFit="1" customWidth="1"/>
    <col min="11" max="11" width="8.5546875" bestFit="1" customWidth="1"/>
    <col min="12" max="12" width="13.77734375" bestFit="1" customWidth="1"/>
    <col min="13" max="13" width="8.5546875" bestFit="1" customWidth="1"/>
    <col min="14" max="14" width="14.77734375" bestFit="1" customWidth="1"/>
    <col min="15" max="15" width="8.5546875" bestFit="1" customWidth="1"/>
    <col min="16" max="16" width="13.77734375" bestFit="1" customWidth="1"/>
    <col min="17" max="17" width="8.5546875" bestFit="1" customWidth="1"/>
    <col min="18" max="18" width="13.77734375" bestFit="1" customWidth="1"/>
    <col min="19" max="19" width="8.5546875" bestFit="1" customWidth="1"/>
    <col min="20" max="20" width="13.77734375" bestFit="1" customWidth="1"/>
    <col min="21" max="21" width="8.5546875" bestFit="1" customWidth="1"/>
    <col min="22" max="22" width="14.77734375" bestFit="1" customWidth="1"/>
    <col min="23" max="23" width="8.5546875" bestFit="1" customWidth="1"/>
    <col min="24" max="24" width="13.77734375" bestFit="1" customWidth="1"/>
    <col min="26" max="26" width="13.77734375" bestFit="1" customWidth="1"/>
    <col min="28" max="28" width="13.77734375" bestFit="1" customWidth="1"/>
    <col min="30" max="30" width="14.77734375" bestFit="1" customWidth="1"/>
    <col min="32" max="32" width="13.77734375" bestFit="1" customWidth="1"/>
    <col min="34" max="34" width="16" bestFit="1" customWidth="1"/>
    <col min="36" max="36" width="15.44140625" bestFit="1" customWidth="1"/>
  </cols>
  <sheetData>
    <row r="1" spans="1:36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2"/>
    </row>
    <row r="2" spans="1:36" x14ac:dyDescent="0.3">
      <c r="A2" s="157" t="s">
        <v>0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"/>
      <c r="AC2" s="1"/>
      <c r="AD2" s="1"/>
      <c r="AE2" s="1"/>
      <c r="AF2" s="1"/>
      <c r="AG2" s="1"/>
      <c r="AH2" s="1"/>
      <c r="AI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"/>
    </row>
    <row r="4" spans="1:36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"/>
      <c r="AC4" s="5"/>
      <c r="AD4" s="1"/>
      <c r="AE4" s="1"/>
      <c r="AF4" s="1"/>
      <c r="AG4" s="1"/>
      <c r="AH4" s="1"/>
      <c r="AI4" s="1"/>
    </row>
    <row r="5" spans="1:36" x14ac:dyDescent="0.3">
      <c r="A5" s="157" t="s">
        <v>2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"/>
      <c r="AC5" s="5"/>
      <c r="AD5" s="1"/>
      <c r="AE5" s="1"/>
      <c r="AF5" s="1"/>
      <c r="AG5" s="1"/>
      <c r="AH5" s="1"/>
      <c r="AI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"/>
    </row>
    <row r="7" spans="1:36" x14ac:dyDescent="0.3">
      <c r="A7" s="6"/>
      <c r="B7" s="7" t="s">
        <v>3</v>
      </c>
      <c r="C7" s="7"/>
      <c r="D7" s="7" t="s">
        <v>4</v>
      </c>
      <c r="E7" s="7"/>
      <c r="F7" s="7" t="s">
        <v>5</v>
      </c>
      <c r="G7" s="7"/>
      <c r="H7" s="7" t="s">
        <v>6</v>
      </c>
      <c r="I7" s="7"/>
      <c r="J7" s="7" t="s">
        <v>7</v>
      </c>
      <c r="K7" s="7"/>
      <c r="L7" s="7" t="s">
        <v>8</v>
      </c>
      <c r="M7" s="7"/>
      <c r="N7" s="7" t="s">
        <v>9</v>
      </c>
      <c r="O7" s="7"/>
      <c r="P7" s="7" t="s">
        <v>10</v>
      </c>
      <c r="Q7" s="7"/>
      <c r="R7" s="7" t="s">
        <v>11</v>
      </c>
      <c r="S7" s="7"/>
      <c r="T7" s="7" t="s">
        <v>12</v>
      </c>
      <c r="U7" s="7"/>
      <c r="V7" s="7" t="s">
        <v>13</v>
      </c>
      <c r="W7" s="7"/>
      <c r="X7" s="7" t="s">
        <v>14</v>
      </c>
      <c r="Y7" s="7"/>
      <c r="Z7" s="7" t="s">
        <v>15</v>
      </c>
      <c r="AA7" s="7"/>
      <c r="AB7" s="7" t="s">
        <v>16</v>
      </c>
      <c r="AC7" s="7"/>
      <c r="AD7" s="7" t="s">
        <v>17</v>
      </c>
      <c r="AE7" s="7"/>
      <c r="AF7" s="7" t="s">
        <v>18</v>
      </c>
      <c r="AG7" s="7"/>
      <c r="AH7" s="7" t="s">
        <v>19</v>
      </c>
      <c r="AI7" s="7"/>
    </row>
    <row r="8" spans="1:36" x14ac:dyDescent="0.3">
      <c r="A8" s="6"/>
      <c r="B8" s="8" t="s">
        <v>20</v>
      </c>
      <c r="C8" s="6" t="s">
        <v>21</v>
      </c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9" t="s">
        <v>20</v>
      </c>
      <c r="AI8" s="9" t="s">
        <v>21</v>
      </c>
      <c r="AJ8" s="10"/>
    </row>
    <row r="9" spans="1:36" x14ac:dyDescent="0.3">
      <c r="A9" s="11" t="s">
        <v>22</v>
      </c>
      <c r="B9" s="12">
        <v>287064.18104467198</v>
      </c>
      <c r="C9" s="13">
        <v>1.0016927300134442</v>
      </c>
      <c r="D9" s="12">
        <v>745044.00429852866</v>
      </c>
      <c r="E9" s="13">
        <v>0.43164283140171816</v>
      </c>
      <c r="F9" s="12">
        <v>7222061.9762101807</v>
      </c>
      <c r="G9" s="13">
        <v>0.52520951601708799</v>
      </c>
      <c r="H9" s="12">
        <v>2335743.9370372724</v>
      </c>
      <c r="I9" s="13">
        <v>0.43157662937515179</v>
      </c>
      <c r="J9" s="12">
        <v>2925134.2000148338</v>
      </c>
      <c r="K9" s="13">
        <v>0.99978773077807304</v>
      </c>
      <c r="L9" s="12">
        <v>3556349.8591069193</v>
      </c>
      <c r="M9" s="13">
        <v>0.461585235319729</v>
      </c>
      <c r="N9" s="12">
        <v>13970487.976245536</v>
      </c>
      <c r="O9" s="13">
        <v>0.5343356637781741</v>
      </c>
      <c r="P9" s="12">
        <v>1270757.9660989703</v>
      </c>
      <c r="Q9" s="13">
        <v>0.38405225353233963</v>
      </c>
      <c r="R9" s="12">
        <v>1756309.9602056732</v>
      </c>
      <c r="S9" s="13">
        <v>0.97069619815572217</v>
      </c>
      <c r="T9" s="12">
        <v>2286047.9826422189</v>
      </c>
      <c r="U9" s="13">
        <v>0.4755791665632777</v>
      </c>
      <c r="V9" s="12">
        <v>6516548.2799943266</v>
      </c>
      <c r="W9" s="13">
        <v>0.50951395665634513</v>
      </c>
      <c r="X9" s="12">
        <v>1339236.2925820844</v>
      </c>
      <c r="Y9" s="13">
        <v>0.38191519717533312</v>
      </c>
      <c r="Z9" s="12">
        <v>2089157.9832754759</v>
      </c>
      <c r="AA9" s="13">
        <v>1.0028277161403509</v>
      </c>
      <c r="AB9" s="12">
        <v>2805635.0050999941</v>
      </c>
      <c r="AC9" s="13">
        <v>0.41648050836641559</v>
      </c>
      <c r="AD9" s="12">
        <v>10904792.105934098</v>
      </c>
      <c r="AE9" s="13">
        <v>0.51492315794396704</v>
      </c>
      <c r="AF9" s="12">
        <v>1247216.6770707702</v>
      </c>
      <c r="AG9" s="13">
        <v>0.42076192771343807</v>
      </c>
      <c r="AH9" s="14">
        <v>61257588.386861458</v>
      </c>
      <c r="AI9" s="13">
        <v>0.52296840462176353</v>
      </c>
      <c r="AJ9" s="15"/>
    </row>
    <row r="10" spans="1:36" x14ac:dyDescent="0.3">
      <c r="A10" s="16" t="s">
        <v>23</v>
      </c>
      <c r="B10" s="17">
        <v>0</v>
      </c>
      <c r="C10" s="15"/>
      <c r="D10" s="17">
        <v>263177.36351226957</v>
      </c>
      <c r="E10" s="15">
        <v>0.15247236631912803</v>
      </c>
      <c r="F10" s="17">
        <v>2542819.9923539148</v>
      </c>
      <c r="G10" s="15">
        <v>0.1849213232871747</v>
      </c>
      <c r="H10" s="17">
        <v>277458.25078153599</v>
      </c>
      <c r="I10" s="15">
        <v>5.1266106171084999E-2</v>
      </c>
      <c r="J10" s="17">
        <v>0</v>
      </c>
      <c r="K10" s="15"/>
      <c r="L10" s="17">
        <v>1741886.70939699</v>
      </c>
      <c r="M10" s="15">
        <v>0.2260827023523575</v>
      </c>
      <c r="N10" s="17">
        <v>6015451.0010449318</v>
      </c>
      <c r="O10" s="15">
        <v>0.23007571453722675</v>
      </c>
      <c r="P10" s="17">
        <v>0</v>
      </c>
      <c r="Q10" s="15"/>
      <c r="R10" s="17">
        <v>52302.059438600001</v>
      </c>
      <c r="S10" s="15">
        <v>2.8906862343830379E-2</v>
      </c>
      <c r="T10" s="17">
        <v>869679.65368466172</v>
      </c>
      <c r="U10" s="15">
        <v>0.18092425356634456</v>
      </c>
      <c r="V10" s="17">
        <v>2118737.2419439107</v>
      </c>
      <c r="W10" s="15">
        <v>0.16565920313551846</v>
      </c>
      <c r="X10" s="17">
        <v>23424.997025820001</v>
      </c>
      <c r="Y10" s="15">
        <v>6.6801970701516776E-3</v>
      </c>
      <c r="Z10" s="17">
        <v>0</v>
      </c>
      <c r="AA10" s="15"/>
      <c r="AB10" s="17">
        <v>1557709.7652345216</v>
      </c>
      <c r="AC10" s="15">
        <v>0.23123312680833974</v>
      </c>
      <c r="AD10" s="17">
        <v>4539122.9104497852</v>
      </c>
      <c r="AE10" s="15">
        <v>0.21433691542571609</v>
      </c>
      <c r="AF10" s="17">
        <v>96287.822493900007</v>
      </c>
      <c r="AG10" s="15">
        <v>3.2483730014751744E-2</v>
      </c>
      <c r="AH10" s="18">
        <v>20098057.76736084</v>
      </c>
      <c r="AI10" s="15">
        <v>0.17158117848542426</v>
      </c>
      <c r="AJ10" s="15"/>
    </row>
    <row r="11" spans="1:36" x14ac:dyDescent="0.3">
      <c r="A11" s="19" t="s">
        <v>24</v>
      </c>
      <c r="B11" s="20">
        <v>0</v>
      </c>
      <c r="C11" s="21"/>
      <c r="D11" s="20">
        <v>263177.36351226957</v>
      </c>
      <c r="E11" s="21">
        <v>0.15247236631912803</v>
      </c>
      <c r="F11" s="20">
        <v>2542819.9923539148</v>
      </c>
      <c r="G11" s="21">
        <v>0.1849213232871747</v>
      </c>
      <c r="H11" s="20">
        <v>277458.25078153599</v>
      </c>
      <c r="I11" s="21">
        <v>5.1266106171084999E-2</v>
      </c>
      <c r="J11" s="20">
        <v>0</v>
      </c>
      <c r="K11" s="21"/>
      <c r="L11" s="20">
        <v>1734079.18886928</v>
      </c>
      <c r="M11" s="21">
        <v>0.22506934980189958</v>
      </c>
      <c r="N11" s="20">
        <v>5982717.0203024512</v>
      </c>
      <c r="O11" s="21">
        <v>0.22882372295626871</v>
      </c>
      <c r="P11" s="20">
        <v>0</v>
      </c>
      <c r="Q11" s="21"/>
      <c r="R11" s="20">
        <v>52302.059438600001</v>
      </c>
      <c r="S11" s="21">
        <v>2.8906862343830379E-2</v>
      </c>
      <c r="T11" s="20">
        <v>869679.65368466172</v>
      </c>
      <c r="U11" s="21">
        <v>0.18092425356634456</v>
      </c>
      <c r="V11" s="20">
        <v>2118737.2419439107</v>
      </c>
      <c r="W11" s="21">
        <v>0.16565920313551846</v>
      </c>
      <c r="X11" s="20">
        <v>23424.997025820001</v>
      </c>
      <c r="Y11" s="21">
        <v>6.6801970701516776E-3</v>
      </c>
      <c r="Z11" s="20">
        <v>0</v>
      </c>
      <c r="AA11" s="21"/>
      <c r="AB11" s="20">
        <v>1557709.7652345216</v>
      </c>
      <c r="AC11" s="21">
        <v>0.23123312680833974</v>
      </c>
      <c r="AD11" s="20">
        <v>4533512.6496086651</v>
      </c>
      <c r="AE11" s="21">
        <v>0.21407199948773806</v>
      </c>
      <c r="AF11" s="20">
        <v>96287.822493900007</v>
      </c>
      <c r="AG11" s="21">
        <v>3.2483730014751744E-2</v>
      </c>
      <c r="AH11" s="22">
        <v>20051906.005249526</v>
      </c>
      <c r="AI11" s="21">
        <v>0.17118717157073135</v>
      </c>
      <c r="AJ11" s="21"/>
    </row>
    <row r="12" spans="1:36" x14ac:dyDescent="0.3">
      <c r="A12" s="19" t="s">
        <v>25</v>
      </c>
      <c r="B12" s="20">
        <v>0</v>
      </c>
      <c r="C12" s="21"/>
      <c r="D12" s="20">
        <v>0</v>
      </c>
      <c r="E12" s="21"/>
      <c r="F12" s="20">
        <v>0</v>
      </c>
      <c r="G12" s="21"/>
      <c r="H12" s="20">
        <v>0</v>
      </c>
      <c r="I12" s="21"/>
      <c r="J12" s="20">
        <v>0</v>
      </c>
      <c r="K12" s="21"/>
      <c r="L12" s="20">
        <v>7807.5205277100004</v>
      </c>
      <c r="M12" s="21">
        <v>1.0133525504579129E-3</v>
      </c>
      <c r="N12" s="20">
        <v>32733.980742479998</v>
      </c>
      <c r="O12" s="21">
        <v>1.2519915809580463E-3</v>
      </c>
      <c r="P12" s="20">
        <v>0</v>
      </c>
      <c r="Q12" s="21"/>
      <c r="R12" s="20">
        <v>0</v>
      </c>
      <c r="S12" s="21"/>
      <c r="T12" s="20">
        <v>0</v>
      </c>
      <c r="U12" s="21"/>
      <c r="V12" s="20">
        <v>0</v>
      </c>
      <c r="W12" s="21"/>
      <c r="X12" s="20">
        <v>0</v>
      </c>
      <c r="Y12" s="21"/>
      <c r="Z12" s="20">
        <v>0</v>
      </c>
      <c r="AA12" s="21"/>
      <c r="AB12" s="20">
        <v>0</v>
      </c>
      <c r="AC12" s="21"/>
      <c r="AD12" s="20">
        <v>5610.2608411199999</v>
      </c>
      <c r="AE12" s="21">
        <v>2.6491593797802431E-4</v>
      </c>
      <c r="AF12" s="20">
        <v>0</v>
      </c>
      <c r="AG12" s="21"/>
      <c r="AH12" s="22">
        <v>46151.762111309996</v>
      </c>
      <c r="AI12" s="21">
        <v>3.9400691469289995E-4</v>
      </c>
      <c r="AJ12" s="21"/>
    </row>
    <row r="13" spans="1:36" x14ac:dyDescent="0.3">
      <c r="A13" s="16" t="s">
        <v>26</v>
      </c>
      <c r="B13" s="17">
        <v>264302.65223679028</v>
      </c>
      <c r="C13" s="15">
        <v>0.92226778104254314</v>
      </c>
      <c r="D13" s="17">
        <v>165601.37808758602</v>
      </c>
      <c r="E13" s="15">
        <v>9.5941511252147171E-2</v>
      </c>
      <c r="F13" s="17">
        <v>1727000.6270738544</v>
      </c>
      <c r="G13" s="15">
        <v>0.12559254773698847</v>
      </c>
      <c r="H13" s="17">
        <v>389357.35386263888</v>
      </c>
      <c r="I13" s="15">
        <v>7.1941761996227149E-2</v>
      </c>
      <c r="J13" s="17">
        <v>2854469.8333773538</v>
      </c>
      <c r="K13" s="15">
        <v>0.97563520924008751</v>
      </c>
      <c r="L13" s="17">
        <v>433451.9045343012</v>
      </c>
      <c r="M13" s="15">
        <v>5.6258525533394388E-2</v>
      </c>
      <c r="N13" s="17">
        <v>2040342.3178039833</v>
      </c>
      <c r="O13" s="15">
        <v>7.8037908809788101E-2</v>
      </c>
      <c r="P13" s="17">
        <v>220044.00496863702</v>
      </c>
      <c r="Q13" s="15">
        <v>6.6502353901360181E-2</v>
      </c>
      <c r="R13" s="17">
        <v>1516203.5055100184</v>
      </c>
      <c r="S13" s="15">
        <v>0.83799159133425416</v>
      </c>
      <c r="T13" s="17">
        <v>156479.48909507942</v>
      </c>
      <c r="U13" s="15">
        <v>3.2553290907775437E-2</v>
      </c>
      <c r="V13" s="17">
        <v>693001.67758515128</v>
      </c>
      <c r="W13" s="15">
        <v>5.4184210957185237E-2</v>
      </c>
      <c r="X13" s="17">
        <v>206540.11543618704</v>
      </c>
      <c r="Y13" s="15">
        <v>5.8899844148744683E-2</v>
      </c>
      <c r="Z13" s="17">
        <v>2002431.0174870007</v>
      </c>
      <c r="AA13" s="15">
        <v>0.96119744895822035</v>
      </c>
      <c r="AB13" s="17">
        <v>139856.03871660543</v>
      </c>
      <c r="AC13" s="15">
        <v>2.0760830969432886E-2</v>
      </c>
      <c r="AD13" s="17">
        <v>1688942.9635139976</v>
      </c>
      <c r="AE13" s="15">
        <v>7.9751712450035178E-2</v>
      </c>
      <c r="AF13" s="17">
        <v>274909.64928453998</v>
      </c>
      <c r="AG13" s="15">
        <v>9.274371976139377E-2</v>
      </c>
      <c r="AH13" s="18">
        <v>14772934.528573716</v>
      </c>
      <c r="AI13" s="15">
        <v>0.12611952584876782</v>
      </c>
      <c r="AJ13" s="21"/>
    </row>
    <row r="14" spans="1:36" x14ac:dyDescent="0.3">
      <c r="A14" s="19" t="s">
        <v>27</v>
      </c>
      <c r="B14" s="20">
        <v>0</v>
      </c>
      <c r="C14" s="21"/>
      <c r="D14" s="20">
        <v>5687.6243471200005</v>
      </c>
      <c r="E14" s="21">
        <v>3.2951372844771364E-3</v>
      </c>
      <c r="F14" s="20">
        <v>745369.83137810207</v>
      </c>
      <c r="G14" s="21">
        <v>5.4205478945122593E-2</v>
      </c>
      <c r="H14" s="20">
        <v>299740.47307428601</v>
      </c>
      <c r="I14" s="21">
        <v>5.538320404281951E-2</v>
      </c>
      <c r="J14" s="20">
        <v>0</v>
      </c>
      <c r="K14" s="21"/>
      <c r="L14" s="20">
        <v>27417.438681885</v>
      </c>
      <c r="M14" s="21">
        <v>3.5585601493718652E-3</v>
      </c>
      <c r="N14" s="20">
        <v>1186344.9391473779</v>
      </c>
      <c r="O14" s="21">
        <v>4.5374679224307934E-2</v>
      </c>
      <c r="P14" s="20">
        <v>163990.28063415701</v>
      </c>
      <c r="Q14" s="21">
        <v>4.9561630550536848E-2</v>
      </c>
      <c r="R14" s="20">
        <v>0</v>
      </c>
      <c r="S14" s="21"/>
      <c r="T14" s="20">
        <v>6378.9425005969997</v>
      </c>
      <c r="U14" s="21">
        <v>1.327046580397076E-3</v>
      </c>
      <c r="V14" s="20">
        <v>342466.78498648002</v>
      </c>
      <c r="W14" s="21">
        <v>2.677669206833393E-2</v>
      </c>
      <c r="X14" s="20">
        <v>157291.217265427</v>
      </c>
      <c r="Y14" s="21">
        <v>4.4855345235644273E-2</v>
      </c>
      <c r="Z14" s="20">
        <v>0</v>
      </c>
      <c r="AA14" s="21"/>
      <c r="AB14" s="20">
        <v>28610.903195284998</v>
      </c>
      <c r="AC14" s="21">
        <v>4.2471253338136625E-3</v>
      </c>
      <c r="AD14" s="20">
        <v>1149595.963007574</v>
      </c>
      <c r="AE14" s="21">
        <v>5.4283802742958333E-2</v>
      </c>
      <c r="AF14" s="20">
        <v>193103.97744613999</v>
      </c>
      <c r="AG14" s="21">
        <v>6.5145698652937262E-2</v>
      </c>
      <c r="AH14" s="22">
        <v>4305998.3756644307</v>
      </c>
      <c r="AI14" s="21">
        <v>3.676117784140711E-2</v>
      </c>
      <c r="AJ14" s="21"/>
    </row>
    <row r="15" spans="1:36" x14ac:dyDescent="0.3">
      <c r="A15" s="19" t="s">
        <v>28</v>
      </c>
      <c r="B15" s="20">
        <v>0</v>
      </c>
      <c r="C15" s="21"/>
      <c r="D15" s="20">
        <v>56855.123405391307</v>
      </c>
      <c r="E15" s="21">
        <v>3.293913688964327E-2</v>
      </c>
      <c r="F15" s="20">
        <v>200974.50294630294</v>
      </c>
      <c r="G15" s="21">
        <v>1.4615454945125313E-2</v>
      </c>
      <c r="H15" s="20">
        <v>0</v>
      </c>
      <c r="I15" s="21"/>
      <c r="J15" s="20">
        <v>0</v>
      </c>
      <c r="K15" s="21"/>
      <c r="L15" s="20">
        <v>83797.88136696619</v>
      </c>
      <c r="M15" s="21">
        <v>1.087628223387989E-2</v>
      </c>
      <c r="N15" s="20">
        <v>220030.5177440354</v>
      </c>
      <c r="O15" s="21">
        <v>8.4156081698880374E-3</v>
      </c>
      <c r="P15" s="20">
        <v>0</v>
      </c>
      <c r="Q15" s="21"/>
      <c r="R15" s="20">
        <v>0</v>
      </c>
      <c r="S15" s="21"/>
      <c r="T15" s="20">
        <v>0</v>
      </c>
      <c r="U15" s="21"/>
      <c r="V15" s="20">
        <v>29698.257291613798</v>
      </c>
      <c r="W15" s="21">
        <v>2.3220385898010212E-3</v>
      </c>
      <c r="X15" s="20">
        <v>0</v>
      </c>
      <c r="Y15" s="21"/>
      <c r="Z15" s="20">
        <v>0</v>
      </c>
      <c r="AA15" s="21"/>
      <c r="AB15" s="20">
        <v>71215.458120040406</v>
      </c>
      <c r="AC15" s="21">
        <v>1.0571528423143742E-2</v>
      </c>
      <c r="AD15" s="20">
        <v>171147.32468688342</v>
      </c>
      <c r="AE15" s="21">
        <v>8.0815590105082959E-3</v>
      </c>
      <c r="AF15" s="20">
        <v>0</v>
      </c>
      <c r="AG15" s="21"/>
      <c r="AH15" s="22">
        <v>833719.06556123367</v>
      </c>
      <c r="AI15" s="21">
        <v>7.1176280539444192E-3</v>
      </c>
      <c r="AJ15" s="21"/>
    </row>
    <row r="16" spans="1:36" x14ac:dyDescent="0.3">
      <c r="A16" s="19" t="s">
        <v>29</v>
      </c>
      <c r="B16" s="20">
        <v>22511.943864349203</v>
      </c>
      <c r="C16" s="21">
        <v>7.8554037725383066E-2</v>
      </c>
      <c r="D16" s="20">
        <v>0</v>
      </c>
      <c r="E16" s="21"/>
      <c r="F16" s="20">
        <v>0</v>
      </c>
      <c r="G16" s="21"/>
      <c r="H16" s="20">
        <v>0</v>
      </c>
      <c r="I16" s="21"/>
      <c r="J16" s="20">
        <v>532504.25851688953</v>
      </c>
      <c r="K16" s="21">
        <v>0.1820057432748084</v>
      </c>
      <c r="L16" s="20">
        <v>0</v>
      </c>
      <c r="M16" s="21"/>
      <c r="N16" s="20">
        <v>0</v>
      </c>
      <c r="O16" s="21"/>
      <c r="P16" s="20">
        <v>0</v>
      </c>
      <c r="Q16" s="21"/>
      <c r="R16" s="20">
        <v>752583.87007241545</v>
      </c>
      <c r="S16" s="21">
        <v>0.41594611317188251</v>
      </c>
      <c r="T16" s="20">
        <v>0</v>
      </c>
      <c r="U16" s="21"/>
      <c r="V16" s="20">
        <v>0</v>
      </c>
      <c r="W16" s="21"/>
      <c r="X16" s="20">
        <v>0</v>
      </c>
      <c r="Y16" s="21"/>
      <c r="Z16" s="20">
        <v>563069.2963775486</v>
      </c>
      <c r="AA16" s="21">
        <v>0.27028185567361918</v>
      </c>
      <c r="AB16" s="20">
        <v>0</v>
      </c>
      <c r="AC16" s="21"/>
      <c r="AD16" s="20">
        <v>0</v>
      </c>
      <c r="AE16" s="21"/>
      <c r="AF16" s="20">
        <v>0</v>
      </c>
      <c r="AG16" s="21"/>
      <c r="AH16" s="22">
        <v>1870669.3688312029</v>
      </c>
      <c r="AI16" s="21">
        <v>1.597028223204229E-2</v>
      </c>
      <c r="AJ16" s="21"/>
    </row>
    <row r="17" spans="1:36" x14ac:dyDescent="0.3">
      <c r="A17" s="19" t="s">
        <v>30</v>
      </c>
      <c r="B17" s="20">
        <v>3018.3551299999999</v>
      </c>
      <c r="C17" s="21">
        <v>1.0532363805602353E-2</v>
      </c>
      <c r="D17" s="20">
        <v>647.90068158000008</v>
      </c>
      <c r="E17" s="21">
        <v>3.7536264039544936E-4</v>
      </c>
      <c r="F17" s="20">
        <v>10520.85084062</v>
      </c>
      <c r="G17" s="21">
        <v>7.6510711155508831E-4</v>
      </c>
      <c r="H17" s="20">
        <v>834.39749471999983</v>
      </c>
      <c r="I17" s="21">
        <v>1.5417206168031347E-4</v>
      </c>
      <c r="J17" s="20">
        <v>12225.252</v>
      </c>
      <c r="K17" s="21">
        <v>4.1784944277798008E-3</v>
      </c>
      <c r="L17" s="20">
        <v>5029.3428379600009</v>
      </c>
      <c r="M17" s="21">
        <v>6.5276772233717614E-4</v>
      </c>
      <c r="N17" s="20">
        <v>30693.518677100008</v>
      </c>
      <c r="O17" s="21">
        <v>1.173949092107774E-3</v>
      </c>
      <c r="P17" s="20">
        <v>2999.7243344800004</v>
      </c>
      <c r="Q17" s="21">
        <v>9.0658561375732243E-4</v>
      </c>
      <c r="R17" s="20">
        <v>10559.169549999999</v>
      </c>
      <c r="S17" s="21">
        <v>5.8359549112084776E-3</v>
      </c>
      <c r="T17" s="20">
        <v>1002.9157719000001</v>
      </c>
      <c r="U17" s="21">
        <v>2.0864209787149347E-4</v>
      </c>
      <c r="V17" s="20">
        <v>25434.89139692</v>
      </c>
      <c r="W17" s="21">
        <v>1.9886957935314215E-3</v>
      </c>
      <c r="X17" s="20">
        <v>821.15817075999996</v>
      </c>
      <c r="Y17" s="21">
        <v>2.3417285391309634E-4</v>
      </c>
      <c r="Z17" s="20">
        <v>203.31901000000002</v>
      </c>
      <c r="AA17" s="21">
        <v>9.7596227800131764E-5</v>
      </c>
      <c r="AB17" s="20">
        <v>142.09066528</v>
      </c>
      <c r="AC17" s="21">
        <v>2.1092548532636909E-5</v>
      </c>
      <c r="AD17" s="20">
        <v>12361.475819540001</v>
      </c>
      <c r="AE17" s="21">
        <v>5.8370761258087116E-4</v>
      </c>
      <c r="AF17" s="20">
        <v>145.8718384</v>
      </c>
      <c r="AG17" s="21">
        <v>4.9211429780139503E-5</v>
      </c>
      <c r="AH17" s="22">
        <v>116640.23421925998</v>
      </c>
      <c r="AI17" s="21">
        <v>9.9578123805863449E-4</v>
      </c>
      <c r="AJ17" s="21"/>
    </row>
    <row r="18" spans="1:36" x14ac:dyDescent="0.3">
      <c r="A18" s="19" t="s">
        <v>31</v>
      </c>
      <c r="B18" s="20">
        <v>192093.06026400003</v>
      </c>
      <c r="C18" s="21">
        <v>0.67029686968343771</v>
      </c>
      <c r="D18" s="20">
        <v>21783</v>
      </c>
      <c r="E18" s="21">
        <v>1.26200274643861E-2</v>
      </c>
      <c r="F18" s="20">
        <v>454578.5</v>
      </c>
      <c r="G18" s="21">
        <v>3.3058280967848845E-2</v>
      </c>
      <c r="H18" s="20">
        <v>85883.14</v>
      </c>
      <c r="I18" s="21">
        <v>1.5868672714342495E-2</v>
      </c>
      <c r="J18" s="20">
        <v>2188203.4052010006</v>
      </c>
      <c r="K18" s="21">
        <v>0.74791061447904394</v>
      </c>
      <c r="L18" s="20">
        <v>249608</v>
      </c>
      <c r="M18" s="21">
        <v>3.2397084646396443E-2</v>
      </c>
      <c r="N18" s="20">
        <v>372867</v>
      </c>
      <c r="O18" s="21">
        <v>1.4261215233479608E-2</v>
      </c>
      <c r="P18" s="20">
        <v>53054</v>
      </c>
      <c r="Q18" s="21">
        <v>1.6034137737066009E-2</v>
      </c>
      <c r="R18" s="20">
        <v>501048.27984000003</v>
      </c>
      <c r="S18" s="21">
        <v>0.27692472932066969</v>
      </c>
      <c r="T18" s="20">
        <v>118293.74</v>
      </c>
      <c r="U18" s="21">
        <v>2.460929897623141E-2</v>
      </c>
      <c r="V18" s="20">
        <v>243690.14</v>
      </c>
      <c r="W18" s="21">
        <v>1.9053572857078066E-2</v>
      </c>
      <c r="X18" s="20">
        <v>48427.74</v>
      </c>
      <c r="Y18" s="21">
        <v>1.3810326059187311E-2</v>
      </c>
      <c r="Z18" s="20">
        <v>1349046.40802</v>
      </c>
      <c r="AA18" s="21">
        <v>0.64756286463360901</v>
      </c>
      <c r="AB18" s="20">
        <v>19053</v>
      </c>
      <c r="AC18" s="21">
        <v>2.8283091391007602E-3</v>
      </c>
      <c r="AD18" s="20">
        <v>355838.2</v>
      </c>
      <c r="AE18" s="21">
        <v>1.6802643083987667E-2</v>
      </c>
      <c r="AF18" s="20">
        <v>81659.8</v>
      </c>
      <c r="AG18" s="21">
        <v>2.7548809678676373E-2</v>
      </c>
      <c r="AH18" s="22">
        <v>6335127.4133249987</v>
      </c>
      <c r="AI18" s="21">
        <v>5.4084262271296958E-2</v>
      </c>
      <c r="AJ18" s="21"/>
    </row>
    <row r="19" spans="1:36" x14ac:dyDescent="0.3">
      <c r="A19" s="19" t="s">
        <v>32</v>
      </c>
      <c r="B19" s="20">
        <v>44753.466445810001</v>
      </c>
      <c r="C19" s="21">
        <v>0.15616445708596549</v>
      </c>
      <c r="D19" s="20">
        <v>80627.729653494695</v>
      </c>
      <c r="E19" s="21">
        <v>4.6711846973245222E-2</v>
      </c>
      <c r="F19" s="20">
        <v>315556.94190882932</v>
      </c>
      <c r="G19" s="21">
        <v>2.2948225767336634E-2</v>
      </c>
      <c r="H19" s="20">
        <v>2899.343293633</v>
      </c>
      <c r="I19" s="21">
        <v>5.3571317738482639E-4</v>
      </c>
      <c r="J19" s="20">
        <v>0</v>
      </c>
      <c r="K19" s="21"/>
      <c r="L19" s="20">
        <v>67599.241647490009</v>
      </c>
      <c r="M19" s="21">
        <v>8.7738307814090137E-3</v>
      </c>
      <c r="N19" s="20">
        <v>230406.34223546999</v>
      </c>
      <c r="O19" s="21">
        <v>8.8124570900047477E-3</v>
      </c>
      <c r="P19" s="20">
        <v>0</v>
      </c>
      <c r="Q19" s="21"/>
      <c r="R19" s="20">
        <v>190396.03223935142</v>
      </c>
      <c r="S19" s="21">
        <v>0.10523011816036712</v>
      </c>
      <c r="T19" s="20">
        <v>30803.890822582402</v>
      </c>
      <c r="U19" s="21">
        <v>6.4083032532754585E-3</v>
      </c>
      <c r="V19" s="20">
        <v>51711.603910137601</v>
      </c>
      <c r="W19" s="21">
        <v>4.0432116484408016E-3</v>
      </c>
      <c r="X19" s="20">
        <v>0</v>
      </c>
      <c r="Y19" s="21"/>
      <c r="Z19" s="20">
        <v>65420.711141121894</v>
      </c>
      <c r="AA19" s="21">
        <v>3.1402939781064003E-2</v>
      </c>
      <c r="AB19" s="20">
        <v>20834.586736000001</v>
      </c>
      <c r="AC19" s="21">
        <v>3.0927755248420868E-3</v>
      </c>
      <c r="AD19" s="20">
        <v>0</v>
      </c>
      <c r="AE19" s="21"/>
      <c r="AF19" s="20">
        <v>0</v>
      </c>
      <c r="AG19" s="21"/>
      <c r="AH19" s="22">
        <v>1101009.8900339201</v>
      </c>
      <c r="AI19" s="21">
        <v>9.3995438088012948E-3</v>
      </c>
      <c r="AJ19" s="21"/>
    </row>
    <row r="20" spans="1:36" x14ac:dyDescent="0.3">
      <c r="A20" s="19" t="s">
        <v>33</v>
      </c>
      <c r="B20" s="20">
        <v>1925.8265326311002</v>
      </c>
      <c r="C20" s="21">
        <v>6.7200527421544592E-3</v>
      </c>
      <c r="D20" s="20">
        <v>0</v>
      </c>
      <c r="E20" s="21"/>
      <c r="F20" s="20">
        <v>0</v>
      </c>
      <c r="G20" s="21"/>
      <c r="H20" s="20">
        <v>0</v>
      </c>
      <c r="I20" s="21"/>
      <c r="J20" s="20">
        <v>121536.9176594623</v>
      </c>
      <c r="K20" s="21">
        <v>4.1540357058455372E-2</v>
      </c>
      <c r="L20" s="20">
        <v>0</v>
      </c>
      <c r="M20" s="21"/>
      <c r="N20" s="20">
        <v>0</v>
      </c>
      <c r="O20" s="21"/>
      <c r="P20" s="20">
        <v>0</v>
      </c>
      <c r="Q20" s="21"/>
      <c r="R20" s="20">
        <v>61616.153808251402</v>
      </c>
      <c r="S20" s="21">
        <v>3.405467577012642E-2</v>
      </c>
      <c r="T20" s="20">
        <v>0</v>
      </c>
      <c r="U20" s="21"/>
      <c r="V20" s="20">
        <v>0</v>
      </c>
      <c r="W20" s="21"/>
      <c r="X20" s="20">
        <v>0</v>
      </c>
      <c r="Y20" s="21"/>
      <c r="Z20" s="20">
        <v>24691.282938329903</v>
      </c>
      <c r="AA20" s="21">
        <v>1.1852192642128011E-2</v>
      </c>
      <c r="AB20" s="20">
        <v>0</v>
      </c>
      <c r="AC20" s="21"/>
      <c r="AD20" s="20">
        <v>0</v>
      </c>
      <c r="AE20" s="21"/>
      <c r="AF20" s="20">
        <v>0</v>
      </c>
      <c r="AG20" s="21"/>
      <c r="AH20" s="22">
        <v>209770.18093867472</v>
      </c>
      <c r="AI20" s="21">
        <v>1.7908504032170874E-3</v>
      </c>
      <c r="AJ20" s="21"/>
    </row>
    <row r="21" spans="1:36" x14ac:dyDescent="0.3">
      <c r="A21" s="16" t="s">
        <v>34</v>
      </c>
      <c r="B21" s="17">
        <v>9577.825537209601</v>
      </c>
      <c r="C21" s="15">
        <v>3.3421230663629807E-2</v>
      </c>
      <c r="D21" s="17">
        <v>203256.32330330572</v>
      </c>
      <c r="E21" s="15">
        <v>0.11775698399659636</v>
      </c>
      <c r="F21" s="17">
        <v>2523766.0427264515</v>
      </c>
      <c r="G21" s="15">
        <v>0.1835356642198587</v>
      </c>
      <c r="H21" s="17">
        <v>1595738.2120403773</v>
      </c>
      <c r="I21" s="15">
        <v>0.29484538437508012</v>
      </c>
      <c r="J21" s="17">
        <v>70664.366637480402</v>
      </c>
      <c r="K21" s="15">
        <v>2.4152521537985534E-2</v>
      </c>
      <c r="L21" s="17">
        <v>1104951.4253091186</v>
      </c>
      <c r="M21" s="15">
        <v>0.14341369209278515</v>
      </c>
      <c r="N21" s="17">
        <v>5038343.8135686144</v>
      </c>
      <c r="O21" s="15">
        <v>0.19270384760671358</v>
      </c>
      <c r="P21" s="17">
        <v>866486.9692310855</v>
      </c>
      <c r="Q21" s="15">
        <v>0.26187226998952207</v>
      </c>
      <c r="R21" s="17">
        <v>125105.1828266128</v>
      </c>
      <c r="S21" s="15">
        <v>6.914447226909104E-2</v>
      </c>
      <c r="T21" s="17">
        <v>698588.83697621513</v>
      </c>
      <c r="U21" s="15">
        <v>0.14533128761171524</v>
      </c>
      <c r="V21" s="17">
        <v>1925159.1474583556</v>
      </c>
      <c r="W21" s="15">
        <v>0.15052377612638768</v>
      </c>
      <c r="X21" s="17">
        <v>681598.69159686007</v>
      </c>
      <c r="Y21" s="15">
        <v>0.19437413706417214</v>
      </c>
      <c r="Z21" s="17">
        <v>86726.96578847518</v>
      </c>
      <c r="AA21" s="15">
        <v>4.1630267182130476E-2</v>
      </c>
      <c r="AB21" s="17">
        <v>906712.95397158072</v>
      </c>
      <c r="AC21" s="15">
        <v>0.13459636457559801</v>
      </c>
      <c r="AD21" s="17">
        <v>4063065.2274064654</v>
      </c>
      <c r="AE21" s="15">
        <v>0.19185752075823231</v>
      </c>
      <c r="AF21" s="17">
        <v>810612.03541242378</v>
      </c>
      <c r="AG21" s="15">
        <v>0.27346866740821468</v>
      </c>
      <c r="AH21" s="18">
        <v>20710354.019790638</v>
      </c>
      <c r="AI21" s="15">
        <v>0.17680847526156979</v>
      </c>
      <c r="AJ21" s="21"/>
    </row>
    <row r="22" spans="1:36" x14ac:dyDescent="0.3">
      <c r="A22" s="19" t="s">
        <v>27</v>
      </c>
      <c r="B22" s="20">
        <v>0</v>
      </c>
      <c r="C22" s="21"/>
      <c r="D22" s="20">
        <v>51305.47478950709</v>
      </c>
      <c r="E22" s="21">
        <v>2.972393613905101E-2</v>
      </c>
      <c r="F22" s="20">
        <v>1010300.5908232022</v>
      </c>
      <c r="G22" s="21">
        <v>7.3472020329639662E-2</v>
      </c>
      <c r="H22" s="20">
        <v>790836.90334013361</v>
      </c>
      <c r="I22" s="21">
        <v>0.14612334841889446</v>
      </c>
      <c r="J22" s="20">
        <v>0</v>
      </c>
      <c r="K22" s="21"/>
      <c r="L22" s="20">
        <v>175784.49242299903</v>
      </c>
      <c r="M22" s="21">
        <v>2.2815394861349529E-2</v>
      </c>
      <c r="N22" s="20">
        <v>1839112.9096826355</v>
      </c>
      <c r="O22" s="21">
        <v>7.0341395306248625E-2</v>
      </c>
      <c r="P22" s="20">
        <v>386483.15190594533</v>
      </c>
      <c r="Q22" s="21">
        <v>0.11680408811240121</v>
      </c>
      <c r="R22" s="20">
        <v>0</v>
      </c>
      <c r="S22" s="21"/>
      <c r="T22" s="20">
        <v>65178.904431167102</v>
      </c>
      <c r="U22" s="21">
        <v>1.3559526870059273E-2</v>
      </c>
      <c r="V22" s="20">
        <v>310663.16238943057</v>
      </c>
      <c r="W22" s="21">
        <v>2.4290039796428731E-2</v>
      </c>
      <c r="X22" s="20">
        <v>239641.96918174552</v>
      </c>
      <c r="Y22" s="21">
        <v>6.8339627904701369E-2</v>
      </c>
      <c r="Z22" s="20">
        <v>0</v>
      </c>
      <c r="AA22" s="21"/>
      <c r="AB22" s="20">
        <v>78748.4306406713</v>
      </c>
      <c r="AC22" s="21">
        <v>1.1689755212872143E-2</v>
      </c>
      <c r="AD22" s="20">
        <v>1052477.6987532538</v>
      </c>
      <c r="AE22" s="21">
        <v>4.9697888326794636E-2</v>
      </c>
      <c r="AF22" s="20">
        <v>282470.91536265868</v>
      </c>
      <c r="AG22" s="21">
        <v>9.5294593999585911E-2</v>
      </c>
      <c r="AH22" s="22">
        <v>6283004.6037233518</v>
      </c>
      <c r="AI22" s="21">
        <v>5.3639279318170689E-2</v>
      </c>
      <c r="AJ22" s="156"/>
    </row>
    <row r="23" spans="1:36" x14ac:dyDescent="0.3">
      <c r="A23" s="19" t="s">
        <v>35</v>
      </c>
      <c r="B23" s="20">
        <v>0</v>
      </c>
      <c r="C23" s="21"/>
      <c r="D23" s="20">
        <v>3155.2570772088002</v>
      </c>
      <c r="E23" s="21">
        <v>1.82800491078243E-3</v>
      </c>
      <c r="F23" s="20">
        <v>151307.8175610652</v>
      </c>
      <c r="G23" s="21">
        <v>1.1003548002304788E-2</v>
      </c>
      <c r="H23" s="20">
        <v>141643.93019678522</v>
      </c>
      <c r="I23" s="21">
        <v>2.6171623094660472E-2</v>
      </c>
      <c r="J23" s="20">
        <v>0</v>
      </c>
      <c r="K23" s="21"/>
      <c r="L23" s="20">
        <v>20209.0699218673</v>
      </c>
      <c r="M23" s="21">
        <v>2.622972616597542E-3</v>
      </c>
      <c r="N23" s="20">
        <v>257405.83862791702</v>
      </c>
      <c r="O23" s="21">
        <v>9.845119216844193E-3</v>
      </c>
      <c r="P23" s="20">
        <v>87297.905215189006</v>
      </c>
      <c r="Q23" s="21">
        <v>2.6383432660641488E-2</v>
      </c>
      <c r="R23" s="20">
        <v>0</v>
      </c>
      <c r="S23" s="21"/>
      <c r="T23" s="20">
        <v>20907.7116389648</v>
      </c>
      <c r="U23" s="21">
        <v>4.3495465324886844E-3</v>
      </c>
      <c r="V23" s="20">
        <v>370382.59534739301</v>
      </c>
      <c r="W23" s="21">
        <v>2.8959365222758771E-2</v>
      </c>
      <c r="X23" s="20">
        <v>181243.79887758932</v>
      </c>
      <c r="Y23" s="21">
        <v>5.1685995644340947E-2</v>
      </c>
      <c r="Z23" s="20">
        <v>0</v>
      </c>
      <c r="AA23" s="21"/>
      <c r="AB23" s="20">
        <v>6082.7514081936006</v>
      </c>
      <c r="AC23" s="21">
        <v>9.029497401286925E-4</v>
      </c>
      <c r="AD23" s="20">
        <v>190496.71214706879</v>
      </c>
      <c r="AE23" s="21">
        <v>8.9952350896568573E-3</v>
      </c>
      <c r="AF23" s="20">
        <v>75669.466302029599</v>
      </c>
      <c r="AG23" s="21">
        <v>2.5527906333858624E-2</v>
      </c>
      <c r="AH23" s="22">
        <v>1505802.8543212716</v>
      </c>
      <c r="AI23" s="21">
        <v>1.2855343103389169E-2</v>
      </c>
      <c r="AJ23" s="21"/>
    </row>
    <row r="24" spans="1:36" x14ac:dyDescent="0.3">
      <c r="A24" s="19" t="s">
        <v>36</v>
      </c>
      <c r="B24" s="20">
        <v>0</v>
      </c>
      <c r="C24" s="21"/>
      <c r="D24" s="20">
        <v>14936.268</v>
      </c>
      <c r="E24" s="21">
        <v>8.6533586914305308E-3</v>
      </c>
      <c r="F24" s="20">
        <v>326216.022</v>
      </c>
      <c r="G24" s="21">
        <v>2.3723385315165501E-2</v>
      </c>
      <c r="H24" s="20">
        <v>294773.81400000001</v>
      </c>
      <c r="I24" s="21">
        <v>5.4465511846964028E-2</v>
      </c>
      <c r="J24" s="20">
        <v>0</v>
      </c>
      <c r="K24" s="21"/>
      <c r="L24" s="20">
        <v>67206.346890000001</v>
      </c>
      <c r="M24" s="21">
        <v>8.7228362431108486E-3</v>
      </c>
      <c r="N24" s="20">
        <v>852859.84582000005</v>
      </c>
      <c r="O24" s="21">
        <v>3.2619721845138491E-2</v>
      </c>
      <c r="P24" s="20">
        <v>184656.67783999999</v>
      </c>
      <c r="Q24" s="21">
        <v>5.5807490604960687E-2</v>
      </c>
      <c r="R24" s="20">
        <v>0</v>
      </c>
      <c r="S24" s="21"/>
      <c r="T24" s="20">
        <v>24190.817999999999</v>
      </c>
      <c r="U24" s="21">
        <v>5.0325492510558921E-3</v>
      </c>
      <c r="V24" s="20">
        <v>182832.31200000001</v>
      </c>
      <c r="W24" s="21">
        <v>1.4295238934657053E-2</v>
      </c>
      <c r="X24" s="20">
        <v>117667.656</v>
      </c>
      <c r="Y24" s="21">
        <v>3.3555740903463346E-2</v>
      </c>
      <c r="Z24" s="20">
        <v>0</v>
      </c>
      <c r="AA24" s="21"/>
      <c r="AB24" s="20">
        <v>84857.471999999994</v>
      </c>
      <c r="AC24" s="21">
        <v>1.2596607546243995E-2</v>
      </c>
      <c r="AD24" s="20">
        <v>851818.56599999999</v>
      </c>
      <c r="AE24" s="21">
        <v>4.022278478480442E-2</v>
      </c>
      <c r="AF24" s="20">
        <v>195759.636</v>
      </c>
      <c r="AG24" s="21">
        <v>6.6041613559315149E-2</v>
      </c>
      <c r="AH24" s="22">
        <v>3197775.4345500004</v>
      </c>
      <c r="AI24" s="21">
        <v>2.7300054758668237E-2</v>
      </c>
      <c r="AJ24" s="21"/>
    </row>
    <row r="25" spans="1:36" x14ac:dyDescent="0.3">
      <c r="A25" s="19" t="s">
        <v>37</v>
      </c>
      <c r="B25" s="20">
        <v>0</v>
      </c>
      <c r="C25" s="21"/>
      <c r="D25" s="20">
        <v>9509.4299609788013</v>
      </c>
      <c r="E25" s="21">
        <v>5.5093085102239587E-3</v>
      </c>
      <c r="F25" s="20">
        <v>811198.83516542602</v>
      </c>
      <c r="G25" s="21">
        <v>5.8992757056680764E-2</v>
      </c>
      <c r="H25" s="20">
        <v>364356.47550716472</v>
      </c>
      <c r="I25" s="21">
        <v>6.7322336621303602E-2</v>
      </c>
      <c r="J25" s="20">
        <v>0</v>
      </c>
      <c r="K25" s="21"/>
      <c r="L25" s="20">
        <v>33294.4616345166</v>
      </c>
      <c r="M25" s="21">
        <v>4.3213498438737265E-3</v>
      </c>
      <c r="N25" s="20">
        <v>1145462.4073625491</v>
      </c>
      <c r="O25" s="21">
        <v>4.381102627279166E-2</v>
      </c>
      <c r="P25" s="20">
        <v>208049.23426995121</v>
      </c>
      <c r="Q25" s="21">
        <v>6.287725861151866E-2</v>
      </c>
      <c r="R25" s="20">
        <v>0</v>
      </c>
      <c r="S25" s="21"/>
      <c r="T25" s="20">
        <v>16133.476676881999</v>
      </c>
      <c r="U25" s="21">
        <v>3.3563361093109875E-3</v>
      </c>
      <c r="V25" s="20">
        <v>223611.83351333559</v>
      </c>
      <c r="W25" s="21">
        <v>1.748369614606135E-2</v>
      </c>
      <c r="X25" s="20">
        <v>134978.0217397997</v>
      </c>
      <c r="Y25" s="21">
        <v>3.8492204902617941E-2</v>
      </c>
      <c r="Z25" s="20">
        <v>0</v>
      </c>
      <c r="AA25" s="21"/>
      <c r="AB25" s="20">
        <v>54248.044819164395</v>
      </c>
      <c r="AC25" s="21">
        <v>8.0528127297743307E-3</v>
      </c>
      <c r="AD25" s="20">
        <v>1028192.4388135525</v>
      </c>
      <c r="AE25" s="21">
        <v>4.8551140858510838E-2</v>
      </c>
      <c r="AF25" s="20">
        <v>213545.02577117181</v>
      </c>
      <c r="AG25" s="21">
        <v>7.2041705622571353E-2</v>
      </c>
      <c r="AH25" s="22">
        <v>4242579.6852344936</v>
      </c>
      <c r="AI25" s="21">
        <v>3.6219759672152838E-2</v>
      </c>
      <c r="AJ25" s="21"/>
    </row>
    <row r="26" spans="1:36" x14ac:dyDescent="0.3">
      <c r="A26" s="19" t="s">
        <v>38</v>
      </c>
      <c r="B26" s="20">
        <v>9577.825537209601</v>
      </c>
      <c r="C26" s="21">
        <v>3.3421230663629807E-2</v>
      </c>
      <c r="D26" s="20">
        <v>124349.89347561097</v>
      </c>
      <c r="E26" s="21">
        <v>7.2042375745108425E-2</v>
      </c>
      <c r="F26" s="20">
        <v>224742.77717675798</v>
      </c>
      <c r="G26" s="21">
        <v>1.6343953516067988E-2</v>
      </c>
      <c r="H26" s="20">
        <v>4127.088996294</v>
      </c>
      <c r="I26" s="21">
        <v>7.6256439325755616E-4</v>
      </c>
      <c r="J26" s="20">
        <v>0</v>
      </c>
      <c r="K26" s="21"/>
      <c r="L26" s="20">
        <v>785726.43186633848</v>
      </c>
      <c r="M26" s="21">
        <v>0.10198088892216924</v>
      </c>
      <c r="N26" s="20">
        <v>683719.3687465078</v>
      </c>
      <c r="O26" s="21">
        <v>2.6150528410915305E-2</v>
      </c>
      <c r="P26" s="20">
        <v>0</v>
      </c>
      <c r="Q26" s="21"/>
      <c r="R26" s="20">
        <v>30877.376011610002</v>
      </c>
      <c r="S26" s="21">
        <v>1.7065638857952252E-2</v>
      </c>
      <c r="T26" s="20">
        <v>537167.59835331421</v>
      </c>
      <c r="U26" s="21">
        <v>0.1117499373020153</v>
      </c>
      <c r="V26" s="20">
        <v>708037.20309472852</v>
      </c>
      <c r="W26" s="21">
        <v>5.535980419514383E-2</v>
      </c>
      <c r="X26" s="20">
        <v>0</v>
      </c>
      <c r="Y26" s="21"/>
      <c r="Z26" s="20">
        <v>17557.034482475199</v>
      </c>
      <c r="AA26" s="21">
        <v>8.427644502333638E-3</v>
      </c>
      <c r="AB26" s="20">
        <v>680431.78069467715</v>
      </c>
      <c r="AC26" s="21">
        <v>0.10100621549747332</v>
      </c>
      <c r="AD26" s="20">
        <v>786713.94814111211</v>
      </c>
      <c r="AE26" s="21">
        <v>3.7148551447848739E-2</v>
      </c>
      <c r="AF26" s="20">
        <v>0</v>
      </c>
      <c r="AG26" s="21">
        <v>0</v>
      </c>
      <c r="AH26" s="22">
        <v>4593028.3265766371</v>
      </c>
      <c r="AI26" s="21">
        <v>3.9211610505508088E-2</v>
      </c>
      <c r="AJ26" s="21"/>
    </row>
    <row r="27" spans="1:36" x14ac:dyDescent="0.3">
      <c r="A27" s="19" t="s">
        <v>39</v>
      </c>
      <c r="B27" s="20">
        <v>0</v>
      </c>
      <c r="C27" s="21"/>
      <c r="D27" s="20">
        <v>0</v>
      </c>
      <c r="E27" s="21"/>
      <c r="F27" s="20">
        <v>0</v>
      </c>
      <c r="G27" s="21"/>
      <c r="H27" s="20">
        <v>0</v>
      </c>
      <c r="I27" s="21"/>
      <c r="J27" s="20">
        <v>0</v>
      </c>
      <c r="K27" s="21"/>
      <c r="L27" s="20">
        <v>22730.622573397202</v>
      </c>
      <c r="M27" s="21">
        <v>2.9502496056842686E-3</v>
      </c>
      <c r="N27" s="20">
        <v>259783.443329006</v>
      </c>
      <c r="O27" s="21">
        <v>9.9360565547753112E-3</v>
      </c>
      <c r="P27" s="20">
        <v>0</v>
      </c>
      <c r="Q27" s="21"/>
      <c r="R27" s="20">
        <v>0</v>
      </c>
      <c r="S27" s="21"/>
      <c r="T27" s="20">
        <v>35010.327875887204</v>
      </c>
      <c r="U27" s="21">
        <v>7.2833915467851208E-3</v>
      </c>
      <c r="V27" s="20">
        <v>129632.041113468</v>
      </c>
      <c r="W27" s="21">
        <v>1.0135631831337951E-2</v>
      </c>
      <c r="X27" s="20">
        <v>8067.2457977255999</v>
      </c>
      <c r="Y27" s="21">
        <v>2.3005677090485576E-3</v>
      </c>
      <c r="Z27" s="20">
        <v>0</v>
      </c>
      <c r="AA27" s="21"/>
      <c r="AB27" s="20">
        <v>2344.4744088744001</v>
      </c>
      <c r="AC27" s="21">
        <v>3.4802384910551185E-4</v>
      </c>
      <c r="AD27" s="20">
        <v>153365.86355147799</v>
      </c>
      <c r="AE27" s="21">
        <v>7.2419202506168196E-3</v>
      </c>
      <c r="AF27" s="20">
        <v>43166.9919765636</v>
      </c>
      <c r="AG27" s="21">
        <v>1.4562847892883654E-2</v>
      </c>
      <c r="AH27" s="22">
        <v>654101.01062640001</v>
      </c>
      <c r="AI27" s="21">
        <v>5.5841924404281514E-3</v>
      </c>
      <c r="AJ27" s="21"/>
    </row>
    <row r="28" spans="1:36" x14ac:dyDescent="0.3">
      <c r="A28" s="19" t="s">
        <v>40</v>
      </c>
      <c r="B28" s="20">
        <v>0</v>
      </c>
      <c r="C28" s="21"/>
      <c r="D28" s="20">
        <v>0</v>
      </c>
      <c r="E28" s="21">
        <v>0</v>
      </c>
      <c r="F28" s="20">
        <v>0</v>
      </c>
      <c r="G28" s="21">
        <v>0</v>
      </c>
      <c r="H28" s="20">
        <v>0</v>
      </c>
      <c r="I28" s="21">
        <v>0</v>
      </c>
      <c r="J28" s="20">
        <v>0</v>
      </c>
      <c r="K28" s="21"/>
      <c r="L28" s="20">
        <v>0</v>
      </c>
      <c r="M28" s="21"/>
      <c r="N28" s="20">
        <v>0</v>
      </c>
      <c r="O28" s="21"/>
      <c r="P28" s="20">
        <v>0</v>
      </c>
      <c r="Q28" s="21"/>
      <c r="R28" s="20">
        <v>0</v>
      </c>
      <c r="S28" s="21"/>
      <c r="T28" s="20">
        <v>0</v>
      </c>
      <c r="U28" s="21"/>
      <c r="V28" s="20">
        <v>0</v>
      </c>
      <c r="W28" s="21"/>
      <c r="X28" s="20">
        <v>0</v>
      </c>
      <c r="Y28" s="21"/>
      <c r="Z28" s="20">
        <v>0</v>
      </c>
      <c r="AA28" s="21"/>
      <c r="AB28" s="20">
        <v>0</v>
      </c>
      <c r="AC28" s="21">
        <v>0</v>
      </c>
      <c r="AD28" s="20">
        <v>0</v>
      </c>
      <c r="AE28" s="21">
        <v>0</v>
      </c>
      <c r="AF28" s="20">
        <v>0</v>
      </c>
      <c r="AG28" s="21">
        <v>0</v>
      </c>
      <c r="AH28" s="22">
        <v>0</v>
      </c>
      <c r="AI28" s="21">
        <v>0</v>
      </c>
      <c r="AJ28" s="21"/>
    </row>
    <row r="29" spans="1:36" x14ac:dyDescent="0.3">
      <c r="A29" s="19" t="s">
        <v>33</v>
      </c>
      <c r="B29" s="20">
        <v>0</v>
      </c>
      <c r="C29" s="21"/>
      <c r="D29" s="20">
        <v>0</v>
      </c>
      <c r="E29" s="21"/>
      <c r="F29" s="20">
        <v>0</v>
      </c>
      <c r="G29" s="21"/>
      <c r="H29" s="20">
        <v>0</v>
      </c>
      <c r="I29" s="21"/>
      <c r="J29" s="20">
        <v>70664.366637480402</v>
      </c>
      <c r="K29" s="21">
        <v>2.4152521537985534E-2</v>
      </c>
      <c r="L29" s="20">
        <v>0</v>
      </c>
      <c r="M29" s="21"/>
      <c r="N29" s="20">
        <v>0</v>
      </c>
      <c r="O29" s="21"/>
      <c r="P29" s="20">
        <v>0</v>
      </c>
      <c r="Q29" s="21"/>
      <c r="R29" s="20">
        <v>94227.806815002798</v>
      </c>
      <c r="S29" s="21">
        <v>5.2078833411138781E-2</v>
      </c>
      <c r="T29" s="20">
        <v>0</v>
      </c>
      <c r="U29" s="21"/>
      <c r="V29" s="20">
        <v>0</v>
      </c>
      <c r="W29" s="21"/>
      <c r="X29" s="20">
        <v>0</v>
      </c>
      <c r="Y29" s="21"/>
      <c r="Z29" s="20">
        <v>69169.931305999999</v>
      </c>
      <c r="AA29" s="21">
        <v>3.3202622679796838E-2</v>
      </c>
      <c r="AB29" s="20">
        <v>0</v>
      </c>
      <c r="AC29" s="21"/>
      <c r="AD29" s="20">
        <v>0</v>
      </c>
      <c r="AE29" s="21"/>
      <c r="AF29" s="20">
        <v>0</v>
      </c>
      <c r="AG29" s="21"/>
      <c r="AH29" s="22">
        <v>234062.10475848321</v>
      </c>
      <c r="AI29" s="21">
        <v>1.9982354632525779E-3</v>
      </c>
      <c r="AJ29" s="21"/>
    </row>
    <row r="30" spans="1:36" x14ac:dyDescent="0.3">
      <c r="A30" s="16" t="s">
        <v>41</v>
      </c>
      <c r="B30" s="17">
        <v>13183.703270671998</v>
      </c>
      <c r="C30" s="15">
        <v>4.600371830727127E-2</v>
      </c>
      <c r="D30" s="17">
        <v>63997.192434224991</v>
      </c>
      <c r="E30" s="15">
        <v>3.7076909799546517E-2</v>
      </c>
      <c r="F30" s="17">
        <v>206353.88016822652</v>
      </c>
      <c r="G30" s="15">
        <v>1.5006659024584408E-2</v>
      </c>
      <c r="H30" s="17">
        <v>72818.6092510772</v>
      </c>
      <c r="I30" s="15">
        <v>1.3454732532123729E-2</v>
      </c>
      <c r="J30" s="17">
        <v>0</v>
      </c>
      <c r="K30" s="15"/>
      <c r="L30" s="17">
        <v>44457.001471699703</v>
      </c>
      <c r="M30" s="15">
        <v>5.7701565647079681E-3</v>
      </c>
      <c r="N30" s="17">
        <v>676940.1168009619</v>
      </c>
      <c r="O30" s="15">
        <v>2.5891239251195037E-2</v>
      </c>
      <c r="P30" s="17">
        <v>184226.99189924783</v>
      </c>
      <c r="Q30" s="15">
        <v>5.5677629641457435E-2</v>
      </c>
      <c r="R30" s="17">
        <v>0</v>
      </c>
      <c r="S30" s="15"/>
      <c r="T30" s="17">
        <v>357256.34361805167</v>
      </c>
      <c r="U30" s="15">
        <v>7.4322006990833953E-2</v>
      </c>
      <c r="V30" s="17">
        <v>1129574.3952043122</v>
      </c>
      <c r="W30" s="15">
        <v>8.8318829955595438E-2</v>
      </c>
      <c r="X30" s="17">
        <v>318348.14271576097</v>
      </c>
      <c r="Y30" s="15">
        <v>9.0784572049849022E-2</v>
      </c>
      <c r="Z30" s="17">
        <v>0</v>
      </c>
      <c r="AA30" s="15"/>
      <c r="AB30" s="17">
        <v>151247.577883235</v>
      </c>
      <c r="AC30" s="15">
        <v>2.2451839961896158E-2</v>
      </c>
      <c r="AD30" s="17">
        <v>507595.76718521788</v>
      </c>
      <c r="AE30" s="15">
        <v>2.3968619746154614E-2</v>
      </c>
      <c r="AF30" s="17">
        <v>65407.169879906302</v>
      </c>
      <c r="AG30" s="15">
        <v>2.2065810529077863E-2</v>
      </c>
      <c r="AH30" s="18">
        <v>3791406.8917825948</v>
      </c>
      <c r="AI30" s="15">
        <v>3.2368006408374499E-2</v>
      </c>
      <c r="AJ30" s="21"/>
    </row>
    <row r="31" spans="1:36" x14ac:dyDescent="0.3">
      <c r="A31" s="19" t="s">
        <v>42</v>
      </c>
      <c r="B31" s="20">
        <v>0</v>
      </c>
      <c r="C31" s="21"/>
      <c r="D31" s="20">
        <v>0</v>
      </c>
      <c r="E31" s="21"/>
      <c r="F31" s="20">
        <v>0</v>
      </c>
      <c r="G31" s="21"/>
      <c r="H31" s="20">
        <v>0</v>
      </c>
      <c r="I31" s="21"/>
      <c r="J31" s="20">
        <v>0</v>
      </c>
      <c r="K31" s="21"/>
      <c r="L31" s="20">
        <v>2782.7122000000004</v>
      </c>
      <c r="M31" s="21">
        <v>3.6117337060494886E-4</v>
      </c>
      <c r="N31" s="20">
        <v>0</v>
      </c>
      <c r="O31" s="21"/>
      <c r="P31" s="20">
        <v>56615.392793880004</v>
      </c>
      <c r="Q31" s="21">
        <v>1.711047246381359E-2</v>
      </c>
      <c r="R31" s="20">
        <v>0</v>
      </c>
      <c r="S31" s="21"/>
      <c r="T31" s="20">
        <v>83481.365999999995</v>
      </c>
      <c r="U31" s="21">
        <v>1.7367088865718503E-2</v>
      </c>
      <c r="V31" s="20">
        <v>459420.49706682004</v>
      </c>
      <c r="W31" s="21">
        <v>3.5921034445208472E-2</v>
      </c>
      <c r="X31" s="20">
        <v>264577.49326379999</v>
      </c>
      <c r="Y31" s="21">
        <v>7.5450587822093546E-2</v>
      </c>
      <c r="Z31" s="20">
        <v>0</v>
      </c>
      <c r="AA31" s="21"/>
      <c r="AB31" s="20">
        <v>0</v>
      </c>
      <c r="AC31" s="21"/>
      <c r="AD31" s="20">
        <v>0</v>
      </c>
      <c r="AE31" s="21"/>
      <c r="AF31" s="20">
        <v>0</v>
      </c>
      <c r="AG31" s="21"/>
      <c r="AH31" s="22">
        <v>866877.46132450004</v>
      </c>
      <c r="AI31" s="21">
        <v>7.4007079757758155E-3</v>
      </c>
      <c r="AJ31" s="21"/>
    </row>
    <row r="32" spans="1:36" x14ac:dyDescent="0.3">
      <c r="A32" s="19" t="s">
        <v>43</v>
      </c>
      <c r="B32" s="20">
        <v>0</v>
      </c>
      <c r="C32" s="21"/>
      <c r="D32" s="20">
        <v>0</v>
      </c>
      <c r="E32" s="21"/>
      <c r="F32" s="20">
        <v>0</v>
      </c>
      <c r="G32" s="21"/>
      <c r="H32" s="20">
        <v>0</v>
      </c>
      <c r="I32" s="21"/>
      <c r="J32" s="20">
        <v>0</v>
      </c>
      <c r="K32" s="21"/>
      <c r="L32" s="20">
        <v>0</v>
      </c>
      <c r="M32" s="21"/>
      <c r="N32" s="20">
        <v>37805.811543951</v>
      </c>
      <c r="O32" s="21">
        <v>1.4459762207560689E-3</v>
      </c>
      <c r="P32" s="20">
        <v>23641.9677311087</v>
      </c>
      <c r="Q32" s="21">
        <v>7.1451458320930909E-3</v>
      </c>
      <c r="R32" s="20">
        <v>0</v>
      </c>
      <c r="S32" s="21"/>
      <c r="T32" s="20">
        <v>0</v>
      </c>
      <c r="U32" s="21"/>
      <c r="V32" s="20">
        <v>29679.331281055202</v>
      </c>
      <c r="W32" s="21">
        <v>2.3205588084644758E-3</v>
      </c>
      <c r="X32" s="20">
        <v>12719.711918699799</v>
      </c>
      <c r="Y32" s="21">
        <v>3.6273294805038449E-3</v>
      </c>
      <c r="Z32" s="20">
        <v>0</v>
      </c>
      <c r="AA32" s="21"/>
      <c r="AB32" s="20">
        <v>0</v>
      </c>
      <c r="AC32" s="21"/>
      <c r="AD32" s="20">
        <v>28266.0275938962</v>
      </c>
      <c r="AE32" s="21">
        <v>1.3347189061275167E-3</v>
      </c>
      <c r="AF32" s="20">
        <v>28266.0275938962</v>
      </c>
      <c r="AG32" s="21">
        <v>9.5358476821699421E-3</v>
      </c>
      <c r="AH32" s="22">
        <v>160378.87766260709</v>
      </c>
      <c r="AI32" s="21">
        <v>1.3691868712910613E-3</v>
      </c>
      <c r="AJ32" s="21"/>
    </row>
    <row r="33" spans="1:36" x14ac:dyDescent="0.3">
      <c r="A33" s="19" t="s">
        <v>44</v>
      </c>
      <c r="B33" s="20">
        <v>13183.703270671998</v>
      </c>
      <c r="C33" s="21">
        <v>4.600371830727127E-2</v>
      </c>
      <c r="D33" s="20">
        <v>63997.192434224991</v>
      </c>
      <c r="E33" s="21">
        <v>3.7076909799546517E-2</v>
      </c>
      <c r="F33" s="20">
        <v>166915.23585666649</v>
      </c>
      <c r="G33" s="21">
        <v>1.2138565208791087E-2</v>
      </c>
      <c r="H33" s="20">
        <v>72818.6092510772</v>
      </c>
      <c r="I33" s="21">
        <v>1.3454732532123729E-2</v>
      </c>
      <c r="J33" s="20">
        <v>0</v>
      </c>
      <c r="K33" s="21"/>
      <c r="L33" s="20">
        <v>41674.289271699694</v>
      </c>
      <c r="M33" s="21">
        <v>5.4089831941030193E-3</v>
      </c>
      <c r="N33" s="20">
        <v>85695.724822076096</v>
      </c>
      <c r="O33" s="21">
        <v>3.2776437074792568E-3</v>
      </c>
      <c r="P33" s="20">
        <v>19112.823</v>
      </c>
      <c r="Q33" s="21">
        <v>5.7763342354235905E-3</v>
      </c>
      <c r="R33" s="20">
        <v>0</v>
      </c>
      <c r="S33" s="21"/>
      <c r="T33" s="20">
        <v>273761.80180640041</v>
      </c>
      <c r="U33" s="21">
        <v>5.6952177088369305E-2</v>
      </c>
      <c r="V33" s="20">
        <v>422252.36094653991</v>
      </c>
      <c r="W33" s="21">
        <v>3.3014943170733634E-2</v>
      </c>
      <c r="X33" s="20">
        <v>0</v>
      </c>
      <c r="Y33" s="21"/>
      <c r="Z33" s="20">
        <v>0</v>
      </c>
      <c r="AA33" s="21"/>
      <c r="AB33" s="20">
        <v>151247.577883235</v>
      </c>
      <c r="AC33" s="21">
        <v>2.2451839961896158E-2</v>
      </c>
      <c r="AD33" s="20">
        <v>309631.62646060355</v>
      </c>
      <c r="AE33" s="21">
        <v>1.4620773449652432E-2</v>
      </c>
      <c r="AF33" s="20">
        <v>152.45244980000001</v>
      </c>
      <c r="AG33" s="21">
        <v>5.1431469640975898E-5</v>
      </c>
      <c r="AH33" s="22">
        <v>1620443.3974529949</v>
      </c>
      <c r="AI33" s="21">
        <v>1.3834052574743886E-2</v>
      </c>
      <c r="AJ33" s="21"/>
    </row>
    <row r="34" spans="1:36" x14ac:dyDescent="0.3">
      <c r="A34" s="19" t="s">
        <v>45</v>
      </c>
      <c r="B34" s="20">
        <v>0</v>
      </c>
      <c r="C34" s="21"/>
      <c r="D34" s="20">
        <v>0</v>
      </c>
      <c r="E34" s="21"/>
      <c r="F34" s="20">
        <v>39438.644311559998</v>
      </c>
      <c r="G34" s="21">
        <v>2.8680938157933204E-3</v>
      </c>
      <c r="H34" s="20">
        <v>0</v>
      </c>
      <c r="I34" s="21"/>
      <c r="J34" s="20">
        <v>0</v>
      </c>
      <c r="K34" s="21"/>
      <c r="L34" s="20">
        <v>0</v>
      </c>
      <c r="M34" s="21"/>
      <c r="N34" s="20">
        <v>430259.9273186897</v>
      </c>
      <c r="O34" s="21">
        <v>1.645634885852898E-2</v>
      </c>
      <c r="P34" s="20">
        <v>84856.808374259097</v>
      </c>
      <c r="Q34" s="21">
        <v>2.5645677110127166E-2</v>
      </c>
      <c r="R34" s="20">
        <v>0</v>
      </c>
      <c r="S34" s="21"/>
      <c r="T34" s="20">
        <v>13.1758116512</v>
      </c>
      <c r="U34" s="21">
        <v>2.7410367461447581E-6</v>
      </c>
      <c r="V34" s="20">
        <v>218222.20590989667</v>
      </c>
      <c r="W34" s="21">
        <v>1.7062293531188863E-2</v>
      </c>
      <c r="X34" s="20">
        <v>41050.937533261211</v>
      </c>
      <c r="Y34" s="21">
        <v>1.1706654747251629E-2</v>
      </c>
      <c r="Z34" s="20">
        <v>0</v>
      </c>
      <c r="AA34" s="21"/>
      <c r="AB34" s="20">
        <v>0</v>
      </c>
      <c r="AC34" s="21"/>
      <c r="AD34" s="20">
        <v>169698.11313071821</v>
      </c>
      <c r="AE34" s="21">
        <v>8.0131273903746667E-3</v>
      </c>
      <c r="AF34" s="20">
        <v>36988.689836210098</v>
      </c>
      <c r="AG34" s="21">
        <v>1.2478531377266943E-2</v>
      </c>
      <c r="AH34" s="22">
        <v>1020528.5022262463</v>
      </c>
      <c r="AI34" s="21">
        <v>8.7124579457777979E-3</v>
      </c>
      <c r="AJ34" s="21"/>
    </row>
    <row r="35" spans="1:36" x14ac:dyDescent="0.3">
      <c r="A35" s="19" t="s">
        <v>46</v>
      </c>
      <c r="B35" s="20">
        <v>0</v>
      </c>
      <c r="C35" s="21"/>
      <c r="D35" s="20">
        <v>0</v>
      </c>
      <c r="E35" s="21"/>
      <c r="F35" s="20">
        <v>0</v>
      </c>
      <c r="G35" s="21"/>
      <c r="H35" s="20">
        <v>0</v>
      </c>
      <c r="I35" s="21"/>
      <c r="J35" s="20">
        <v>0</v>
      </c>
      <c r="K35" s="21"/>
      <c r="L35" s="20">
        <v>0</v>
      </c>
      <c r="M35" s="21"/>
      <c r="N35" s="20">
        <v>123178.653116245</v>
      </c>
      <c r="O35" s="21">
        <v>4.7112704644307309E-3</v>
      </c>
      <c r="P35" s="20">
        <v>0</v>
      </c>
      <c r="Q35" s="21"/>
      <c r="R35" s="20">
        <v>0</v>
      </c>
      <c r="S35" s="21"/>
      <c r="T35" s="20">
        <v>0</v>
      </c>
      <c r="U35" s="21"/>
      <c r="V35" s="20">
        <v>0</v>
      </c>
      <c r="W35" s="21"/>
      <c r="X35" s="20">
        <v>0</v>
      </c>
      <c r="Y35" s="21"/>
      <c r="Z35" s="20">
        <v>0</v>
      </c>
      <c r="AA35" s="21"/>
      <c r="AB35" s="20">
        <v>0</v>
      </c>
      <c r="AC35" s="21"/>
      <c r="AD35" s="20">
        <v>0</v>
      </c>
      <c r="AE35" s="21"/>
      <c r="AF35" s="20">
        <v>0</v>
      </c>
      <c r="AG35" s="21"/>
      <c r="AH35" s="22">
        <v>123178.653116245</v>
      </c>
      <c r="AI35" s="21">
        <v>1.051601040785939E-3</v>
      </c>
      <c r="AJ35" s="21"/>
    </row>
    <row r="36" spans="1:36" x14ac:dyDescent="0.3">
      <c r="A36" s="16" t="s">
        <v>47</v>
      </c>
      <c r="B36" s="17">
        <v>0</v>
      </c>
      <c r="C36" s="15"/>
      <c r="D36" s="17">
        <v>49011.746961142395</v>
      </c>
      <c r="E36" s="15">
        <v>2.8395060034300097E-2</v>
      </c>
      <c r="F36" s="17">
        <v>222121.43388773306</v>
      </c>
      <c r="G36" s="15">
        <v>1.6153321748481598E-2</v>
      </c>
      <c r="H36" s="17">
        <v>371.51110164240004</v>
      </c>
      <c r="I36" s="15">
        <v>6.8644300635818325E-5</v>
      </c>
      <c r="J36" s="17">
        <v>0</v>
      </c>
      <c r="K36" s="15"/>
      <c r="L36" s="17">
        <v>231602.81839480851</v>
      </c>
      <c r="M36" s="15">
        <v>3.0060158776483912E-2</v>
      </c>
      <c r="N36" s="17">
        <v>199410.727027038</v>
      </c>
      <c r="O36" s="15">
        <v>7.6269535732506168E-3</v>
      </c>
      <c r="P36" s="17">
        <v>0</v>
      </c>
      <c r="Q36" s="15"/>
      <c r="R36" s="17">
        <v>62699.212430442698</v>
      </c>
      <c r="S36" s="15">
        <v>3.4653272208546519E-2</v>
      </c>
      <c r="T36" s="17">
        <v>204043.65926821181</v>
      </c>
      <c r="U36" s="15">
        <v>4.244832748660847E-2</v>
      </c>
      <c r="V36" s="17">
        <v>650075.81780259765</v>
      </c>
      <c r="W36" s="15">
        <v>5.0827936481658217E-2</v>
      </c>
      <c r="X36" s="17">
        <v>109324.34580745619</v>
      </c>
      <c r="Y36" s="15">
        <v>3.1176446842415471E-2</v>
      </c>
      <c r="Z36" s="17">
        <v>0</v>
      </c>
      <c r="AA36" s="15"/>
      <c r="AB36" s="17">
        <v>50108.66929405</v>
      </c>
      <c r="AC36" s="15">
        <v>7.4383460511488614E-3</v>
      </c>
      <c r="AD36" s="17">
        <v>106065.2373786362</v>
      </c>
      <c r="AE36" s="15">
        <v>5.0083895638288736E-3</v>
      </c>
      <c r="AF36" s="17">
        <v>0</v>
      </c>
      <c r="AG36" s="15"/>
      <c r="AH36" s="18">
        <v>1884835.1793537594</v>
      </c>
      <c r="AI36" s="15">
        <v>1.6091218617627204E-2</v>
      </c>
      <c r="AJ36" s="21"/>
    </row>
    <row r="37" spans="1:36" x14ac:dyDescent="0.3">
      <c r="A37" s="19" t="s">
        <v>48</v>
      </c>
      <c r="B37" s="20">
        <v>0</v>
      </c>
      <c r="C37" s="21"/>
      <c r="D37" s="20">
        <v>0</v>
      </c>
      <c r="E37" s="21"/>
      <c r="F37" s="20">
        <v>0</v>
      </c>
      <c r="G37" s="21"/>
      <c r="H37" s="20">
        <v>0</v>
      </c>
      <c r="I37" s="21"/>
      <c r="J37" s="20">
        <v>0</v>
      </c>
      <c r="K37" s="21"/>
      <c r="L37" s="20">
        <v>0</v>
      </c>
      <c r="M37" s="21"/>
      <c r="N37" s="20">
        <v>0</v>
      </c>
      <c r="O37" s="21"/>
      <c r="P37" s="20">
        <v>0</v>
      </c>
      <c r="Q37" s="21"/>
      <c r="R37" s="20">
        <v>18240.049640142701</v>
      </c>
      <c r="S37" s="21">
        <v>1.0081105978459945E-2</v>
      </c>
      <c r="T37" s="20">
        <v>0</v>
      </c>
      <c r="U37" s="21"/>
      <c r="V37" s="20">
        <v>0</v>
      </c>
      <c r="W37" s="21"/>
      <c r="X37" s="20">
        <v>0</v>
      </c>
      <c r="Y37" s="21"/>
      <c r="Z37" s="20">
        <v>0</v>
      </c>
      <c r="AA37" s="21"/>
      <c r="AB37" s="20">
        <v>0</v>
      </c>
      <c r="AC37" s="21"/>
      <c r="AD37" s="20">
        <v>0</v>
      </c>
      <c r="AE37" s="21"/>
      <c r="AF37" s="20">
        <v>0</v>
      </c>
      <c r="AG37" s="21"/>
      <c r="AH37" s="22">
        <v>18240.049640142701</v>
      </c>
      <c r="AI37" s="21">
        <v>1.5571898783029966E-4</v>
      </c>
      <c r="AJ37" s="21"/>
    </row>
    <row r="38" spans="1:36" x14ac:dyDescent="0.3">
      <c r="A38" s="19" t="s">
        <v>49</v>
      </c>
      <c r="B38" s="20">
        <v>0</v>
      </c>
      <c r="C38" s="21"/>
      <c r="D38" s="20">
        <v>0</v>
      </c>
      <c r="E38" s="21"/>
      <c r="F38" s="20">
        <v>0</v>
      </c>
      <c r="G38" s="21"/>
      <c r="H38" s="20">
        <v>0</v>
      </c>
      <c r="I38" s="21"/>
      <c r="J38" s="20">
        <v>0</v>
      </c>
      <c r="K38" s="21"/>
      <c r="L38" s="20">
        <v>0</v>
      </c>
      <c r="M38" s="21"/>
      <c r="N38" s="20">
        <v>0</v>
      </c>
      <c r="O38" s="21"/>
      <c r="P38" s="20">
        <v>0</v>
      </c>
      <c r="Q38" s="21"/>
      <c r="R38" s="20">
        <v>0</v>
      </c>
      <c r="S38" s="21"/>
      <c r="T38" s="20">
        <v>0</v>
      </c>
      <c r="U38" s="21"/>
      <c r="V38" s="20">
        <v>281054.68694112904</v>
      </c>
      <c r="W38" s="21">
        <v>2.1975021042936201E-2</v>
      </c>
      <c r="X38" s="20">
        <v>109299.03245191798</v>
      </c>
      <c r="Y38" s="21">
        <v>3.1169228134839303E-2</v>
      </c>
      <c r="Z38" s="20">
        <v>0</v>
      </c>
      <c r="AA38" s="21"/>
      <c r="AB38" s="20">
        <v>0</v>
      </c>
      <c r="AC38" s="21"/>
      <c r="AD38" s="20">
        <v>0</v>
      </c>
      <c r="AE38" s="21"/>
      <c r="AF38" s="20">
        <v>0</v>
      </c>
      <c r="AG38" s="21"/>
      <c r="AH38" s="22">
        <v>390353.71939304704</v>
      </c>
      <c r="AI38" s="21">
        <v>3.3325285445441662E-3</v>
      </c>
      <c r="AJ38" s="21"/>
    </row>
    <row r="39" spans="1:36" x14ac:dyDescent="0.3">
      <c r="A39" s="19" t="s">
        <v>50</v>
      </c>
      <c r="B39" s="20">
        <v>0</v>
      </c>
      <c r="C39" s="21"/>
      <c r="D39" s="20">
        <v>49011.746961142395</v>
      </c>
      <c r="E39" s="21">
        <v>2.8395060034300097E-2</v>
      </c>
      <c r="F39" s="20">
        <v>222121.43388773306</v>
      </c>
      <c r="G39" s="21">
        <v>1.6153321748481598E-2</v>
      </c>
      <c r="H39" s="20">
        <v>371.51110164240004</v>
      </c>
      <c r="I39" s="21">
        <v>6.8644300635818325E-5</v>
      </c>
      <c r="J39" s="20">
        <v>0</v>
      </c>
      <c r="K39" s="21"/>
      <c r="L39" s="20">
        <v>231602.81839480851</v>
      </c>
      <c r="M39" s="21">
        <v>3.0060158776483912E-2</v>
      </c>
      <c r="N39" s="20">
        <v>199410.727027038</v>
      </c>
      <c r="O39" s="21">
        <v>7.6269535732506168E-3</v>
      </c>
      <c r="P39" s="20">
        <v>0</v>
      </c>
      <c r="Q39" s="21"/>
      <c r="R39" s="20">
        <v>44459.162790299997</v>
      </c>
      <c r="S39" s="21">
        <v>2.4572166230086574E-2</v>
      </c>
      <c r="T39" s="20">
        <v>204043.65926821181</v>
      </c>
      <c r="U39" s="21">
        <v>4.244832748660847E-2</v>
      </c>
      <c r="V39" s="20">
        <v>369021.1308614685</v>
      </c>
      <c r="W39" s="21">
        <v>2.885291543872202E-2</v>
      </c>
      <c r="X39" s="20">
        <v>25.3133555382</v>
      </c>
      <c r="Y39" s="21">
        <v>7.2187075761676452E-6</v>
      </c>
      <c r="Z39" s="20">
        <v>0</v>
      </c>
      <c r="AA39" s="21"/>
      <c r="AB39" s="20">
        <v>50108.66929405</v>
      </c>
      <c r="AC39" s="21">
        <v>7.4383460511488614E-3</v>
      </c>
      <c r="AD39" s="20">
        <v>106065.2373786362</v>
      </c>
      <c r="AE39" s="21">
        <v>5.0083895638288736E-3</v>
      </c>
      <c r="AF39" s="20">
        <v>0</v>
      </c>
      <c r="AG39" s="21"/>
      <c r="AH39" s="22">
        <v>1476241.4103205691</v>
      </c>
      <c r="AI39" s="21">
        <v>1.2602971085252738E-2</v>
      </c>
      <c r="AJ39" s="21"/>
    </row>
    <row r="40" spans="1:36" x14ac:dyDescent="0.3">
      <c r="A40" s="11" t="s">
        <v>51</v>
      </c>
      <c r="B40" s="12">
        <v>0</v>
      </c>
      <c r="C40" s="13"/>
      <c r="D40" s="12">
        <v>1012034.8817449193</v>
      </c>
      <c r="E40" s="13">
        <v>0.58632456514426934</v>
      </c>
      <c r="F40" s="12">
        <v>6598255.6266126158</v>
      </c>
      <c r="G40" s="13">
        <v>0.47984448979054084</v>
      </c>
      <c r="H40" s="12">
        <v>3073188.6493093343</v>
      </c>
      <c r="I40" s="13">
        <v>0.56783467471406035</v>
      </c>
      <c r="J40" s="12">
        <v>0</v>
      </c>
      <c r="K40" s="13"/>
      <c r="L40" s="12">
        <v>4277972.3125994531</v>
      </c>
      <c r="M40" s="13">
        <v>0.5552459501547421</v>
      </c>
      <c r="N40" s="12">
        <v>13660427.896030953</v>
      </c>
      <c r="O40" s="13">
        <v>0.5224766536237494</v>
      </c>
      <c r="P40" s="12">
        <v>2060445.5409692994</v>
      </c>
      <c r="Q40" s="13">
        <v>0.62271398204895434</v>
      </c>
      <c r="R40" s="12">
        <v>0</v>
      </c>
      <c r="S40" s="13"/>
      <c r="T40" s="12">
        <v>2409902.8516971874</v>
      </c>
      <c r="U40" s="13">
        <v>0.50134537787957978</v>
      </c>
      <c r="V40" s="12">
        <v>6606791.5985854911</v>
      </c>
      <c r="W40" s="13">
        <v>0.51656987465795656</v>
      </c>
      <c r="X40" s="12">
        <v>2182261.131818105</v>
      </c>
      <c r="Y40" s="13">
        <v>0.62232385357440134</v>
      </c>
      <c r="Z40" s="12">
        <v>0</v>
      </c>
      <c r="AA40" s="13"/>
      <c r="AB40" s="12">
        <v>3923598.8431383334</v>
      </c>
      <c r="AC40" s="13">
        <v>0.58243586134536918</v>
      </c>
      <c r="AD40" s="12">
        <v>10507325.960172947</v>
      </c>
      <c r="AE40" s="13">
        <v>0.49615484755685019</v>
      </c>
      <c r="AF40" s="12">
        <v>1715744.4206320287</v>
      </c>
      <c r="AG40" s="13">
        <v>0.57882478895665468</v>
      </c>
      <c r="AH40" s="14">
        <v>58027949.713310592</v>
      </c>
      <c r="AI40" s="13">
        <v>0.49539632695613472</v>
      </c>
      <c r="AJ40" s="21"/>
    </row>
    <row r="41" spans="1:36" x14ac:dyDescent="0.3">
      <c r="A41" s="16" t="s">
        <v>23</v>
      </c>
      <c r="B41" s="17">
        <v>0</v>
      </c>
      <c r="C41" s="15"/>
      <c r="D41" s="17">
        <v>319857.07362182875</v>
      </c>
      <c r="E41" s="15">
        <v>0.18530987714206698</v>
      </c>
      <c r="F41" s="17">
        <v>116254.73249572411</v>
      </c>
      <c r="G41" s="15">
        <v>8.4543849097257241E-3</v>
      </c>
      <c r="H41" s="17">
        <v>0</v>
      </c>
      <c r="I41" s="15"/>
      <c r="J41" s="17">
        <v>0</v>
      </c>
      <c r="K41" s="15"/>
      <c r="L41" s="17">
        <v>1103275.7009385829</v>
      </c>
      <c r="M41" s="15">
        <v>0.14319619672294015</v>
      </c>
      <c r="N41" s="17">
        <v>129738.711473299</v>
      </c>
      <c r="O41" s="15">
        <v>4.9621760263982252E-3</v>
      </c>
      <c r="P41" s="17">
        <v>0</v>
      </c>
      <c r="Q41" s="15"/>
      <c r="R41" s="17">
        <v>0</v>
      </c>
      <c r="S41" s="15"/>
      <c r="T41" s="17">
        <v>958968.26424577285</v>
      </c>
      <c r="U41" s="15">
        <v>0.19949945553790005</v>
      </c>
      <c r="V41" s="17">
        <v>278839.1489059577</v>
      </c>
      <c r="W41" s="15">
        <v>2.180179320790453E-2</v>
      </c>
      <c r="X41" s="17">
        <v>163756.12509690531</v>
      </c>
      <c r="Y41" s="15">
        <v>4.669896802488261E-2</v>
      </c>
      <c r="Z41" s="17">
        <v>0</v>
      </c>
      <c r="AA41" s="15"/>
      <c r="AB41" s="17">
        <v>1264795.4753262494</v>
      </c>
      <c r="AC41" s="15">
        <v>0.18775167175555138</v>
      </c>
      <c r="AD41" s="17">
        <v>461149.12153740693</v>
      </c>
      <c r="AE41" s="15">
        <v>2.1775413931633812E-2</v>
      </c>
      <c r="AF41" s="17">
        <v>3699.4482779999998</v>
      </c>
      <c r="AG41" s="15">
        <v>1.2480485689008427E-3</v>
      </c>
      <c r="AH41" s="18">
        <v>4800333.8019197294</v>
      </c>
      <c r="AI41" s="15">
        <v>4.0981419219244274E-2</v>
      </c>
      <c r="AJ41" s="21"/>
    </row>
    <row r="42" spans="1:36" x14ac:dyDescent="0.3">
      <c r="A42" s="19" t="s">
        <v>52</v>
      </c>
      <c r="B42" s="20">
        <v>0</v>
      </c>
      <c r="C42" s="21"/>
      <c r="D42" s="20">
        <v>319857.07362182875</v>
      </c>
      <c r="E42" s="21">
        <v>0.18530987714206698</v>
      </c>
      <c r="F42" s="20">
        <v>116254.73249572411</v>
      </c>
      <c r="G42" s="21">
        <v>8.4543849097257241E-3</v>
      </c>
      <c r="H42" s="20">
        <v>0</v>
      </c>
      <c r="I42" s="21"/>
      <c r="J42" s="20">
        <v>0</v>
      </c>
      <c r="K42" s="21"/>
      <c r="L42" s="20">
        <v>1103275.7009385829</v>
      </c>
      <c r="M42" s="21">
        <v>0.14319619672294015</v>
      </c>
      <c r="N42" s="20">
        <v>129738.711473299</v>
      </c>
      <c r="O42" s="21">
        <v>4.9621760263982252E-3</v>
      </c>
      <c r="P42" s="20">
        <v>0</v>
      </c>
      <c r="Q42" s="21"/>
      <c r="R42" s="20">
        <v>0</v>
      </c>
      <c r="S42" s="21"/>
      <c r="T42" s="20">
        <v>958968.26424577285</v>
      </c>
      <c r="U42" s="21">
        <v>0.19949945553790005</v>
      </c>
      <c r="V42" s="20">
        <v>278839.1489059577</v>
      </c>
      <c r="W42" s="21">
        <v>2.180179320790453E-2</v>
      </c>
      <c r="X42" s="20">
        <v>163756.12509690531</v>
      </c>
      <c r="Y42" s="21">
        <v>4.669896802488261E-2</v>
      </c>
      <c r="Z42" s="20">
        <v>0</v>
      </c>
      <c r="AA42" s="21"/>
      <c r="AB42" s="20">
        <v>1264795.4753262494</v>
      </c>
      <c r="AC42" s="21">
        <v>0.18775167175555138</v>
      </c>
      <c r="AD42" s="20">
        <v>461149.12153740693</v>
      </c>
      <c r="AE42" s="21">
        <v>2.1775413931633812E-2</v>
      </c>
      <c r="AF42" s="20">
        <v>3699.4482779999998</v>
      </c>
      <c r="AG42" s="21">
        <v>1.2480485689008427E-3</v>
      </c>
      <c r="AH42" s="22">
        <v>4800333.8019197294</v>
      </c>
      <c r="AI42" s="21">
        <v>4.0981419219244274E-2</v>
      </c>
      <c r="AJ42" s="21"/>
    </row>
    <row r="43" spans="1:36" x14ac:dyDescent="0.3">
      <c r="A43" s="16" t="s">
        <v>26</v>
      </c>
      <c r="B43" s="17">
        <v>0</v>
      </c>
      <c r="C43" s="15"/>
      <c r="D43" s="17">
        <v>75.0634693298</v>
      </c>
      <c r="E43" s="15">
        <v>4.3488180898598904E-5</v>
      </c>
      <c r="F43" s="17">
        <v>190.66721020739999</v>
      </c>
      <c r="G43" s="15">
        <v>1.3865878404702656E-5</v>
      </c>
      <c r="H43" s="17">
        <v>180.46431236750001</v>
      </c>
      <c r="I43" s="15">
        <v>3.3344485420290035E-5</v>
      </c>
      <c r="J43" s="17">
        <v>0</v>
      </c>
      <c r="K43" s="15"/>
      <c r="L43" s="17">
        <v>476771.71955440723</v>
      </c>
      <c r="M43" s="15">
        <v>6.1881084562242075E-2</v>
      </c>
      <c r="N43" s="17">
        <v>562374.40587535081</v>
      </c>
      <c r="O43" s="15">
        <v>2.1509391938649963E-2</v>
      </c>
      <c r="P43" s="17">
        <v>35584.621448242906</v>
      </c>
      <c r="Q43" s="15">
        <v>1.075449017270102E-2</v>
      </c>
      <c r="R43" s="17">
        <v>0</v>
      </c>
      <c r="S43" s="15"/>
      <c r="T43" s="17">
        <v>99957.844345434511</v>
      </c>
      <c r="U43" s="15">
        <v>2.0794781503369494E-2</v>
      </c>
      <c r="V43" s="17">
        <v>14624.3259599881</v>
      </c>
      <c r="W43" s="15">
        <v>1.1434424887453035E-3</v>
      </c>
      <c r="X43" s="17">
        <v>14470.847181278101</v>
      </c>
      <c r="Y43" s="15">
        <v>4.1267075012404496E-3</v>
      </c>
      <c r="Z43" s="17">
        <v>0</v>
      </c>
      <c r="AA43" s="15"/>
      <c r="AB43" s="17">
        <v>352209.79876027809</v>
      </c>
      <c r="AC43" s="15">
        <v>5.2283535018870217E-2</v>
      </c>
      <c r="AD43" s="17">
        <v>442674.86421463359</v>
      </c>
      <c r="AE43" s="15">
        <v>2.0903061407266537E-2</v>
      </c>
      <c r="AF43" s="17">
        <v>46430.234693959996</v>
      </c>
      <c r="AG43" s="15">
        <v>1.5663737835754935E-2</v>
      </c>
      <c r="AH43" s="18">
        <v>2045544.8570254773</v>
      </c>
      <c r="AI43" s="15">
        <v>1.7463229595409722E-2</v>
      </c>
      <c r="AJ43" s="21"/>
    </row>
    <row r="44" spans="1:36" x14ac:dyDescent="0.3">
      <c r="A44" s="19" t="s">
        <v>53</v>
      </c>
      <c r="B44" s="20">
        <v>0</v>
      </c>
      <c r="C44" s="21"/>
      <c r="D44" s="20">
        <v>0</v>
      </c>
      <c r="E44" s="21"/>
      <c r="F44" s="20">
        <v>0</v>
      </c>
      <c r="G44" s="21"/>
      <c r="H44" s="20">
        <v>0</v>
      </c>
      <c r="I44" s="21"/>
      <c r="J44" s="20">
        <v>0</v>
      </c>
      <c r="K44" s="21"/>
      <c r="L44" s="20">
        <v>335601.72480632865</v>
      </c>
      <c r="M44" s="21">
        <v>4.3558369467434049E-2</v>
      </c>
      <c r="N44" s="20">
        <v>324368.35097853013</v>
      </c>
      <c r="O44" s="21">
        <v>1.2406265151471363E-2</v>
      </c>
      <c r="P44" s="20">
        <v>0</v>
      </c>
      <c r="Q44" s="21"/>
      <c r="R44" s="20">
        <v>0</v>
      </c>
      <c r="S44" s="21"/>
      <c r="T44" s="20">
        <v>85206.497409382617</v>
      </c>
      <c r="U44" s="21">
        <v>1.7725977464783712E-2</v>
      </c>
      <c r="V44" s="20">
        <v>0</v>
      </c>
      <c r="W44" s="21"/>
      <c r="X44" s="20">
        <v>0</v>
      </c>
      <c r="Y44" s="21"/>
      <c r="Z44" s="20">
        <v>0</v>
      </c>
      <c r="AA44" s="21"/>
      <c r="AB44" s="20">
        <v>289134.99755259446</v>
      </c>
      <c r="AC44" s="21">
        <v>4.2920440666135463E-2</v>
      </c>
      <c r="AD44" s="20">
        <v>329381.5630806199</v>
      </c>
      <c r="AE44" s="21">
        <v>1.5553363418794345E-2</v>
      </c>
      <c r="AF44" s="20">
        <v>0</v>
      </c>
      <c r="AG44" s="21"/>
      <c r="AH44" s="22">
        <v>1363693.1338274563</v>
      </c>
      <c r="AI44" s="21">
        <v>1.1642123716779505E-2</v>
      </c>
      <c r="AJ44" s="21"/>
    </row>
    <row r="45" spans="1:36" x14ac:dyDescent="0.3">
      <c r="A45" s="19" t="s">
        <v>54</v>
      </c>
      <c r="B45" s="20">
        <v>0</v>
      </c>
      <c r="C45" s="21"/>
      <c r="D45" s="20">
        <v>61.144298729799999</v>
      </c>
      <c r="E45" s="21">
        <v>3.5424079753050747E-5</v>
      </c>
      <c r="F45" s="20">
        <v>64.691125787400011</v>
      </c>
      <c r="G45" s="21">
        <v>4.7045282880873627E-6</v>
      </c>
      <c r="H45" s="20">
        <v>70.476289147500012</v>
      </c>
      <c r="I45" s="21">
        <v>1.3021940821016155E-5</v>
      </c>
      <c r="J45" s="20">
        <v>0</v>
      </c>
      <c r="K45" s="21"/>
      <c r="L45" s="20">
        <v>16863.933230058497</v>
      </c>
      <c r="M45" s="21">
        <v>2.1888011294725449E-3</v>
      </c>
      <c r="N45" s="20">
        <v>33635.391544880702</v>
      </c>
      <c r="O45" s="21">
        <v>1.2864682535164115E-3</v>
      </c>
      <c r="P45" s="20">
        <v>17362.755507102898</v>
      </c>
      <c r="Q45" s="21">
        <v>5.247423630562997E-3</v>
      </c>
      <c r="R45" s="20">
        <v>0</v>
      </c>
      <c r="S45" s="21"/>
      <c r="T45" s="20">
        <v>14751.346936051901</v>
      </c>
      <c r="U45" s="21">
        <v>3.0688040385857813E-3</v>
      </c>
      <c r="V45" s="20">
        <v>14624.3259599881</v>
      </c>
      <c r="W45" s="21">
        <v>1.1434424887453035E-3</v>
      </c>
      <c r="X45" s="20">
        <v>14470.847181278101</v>
      </c>
      <c r="Y45" s="21">
        <v>4.1267075012404496E-3</v>
      </c>
      <c r="Z45" s="20">
        <v>0</v>
      </c>
      <c r="AA45" s="21"/>
      <c r="AB45" s="20">
        <v>63074.801207683609</v>
      </c>
      <c r="AC45" s="21">
        <v>9.36309435273475E-3</v>
      </c>
      <c r="AD45" s="20">
        <v>113293.3011340136</v>
      </c>
      <c r="AE45" s="21">
        <v>5.3496979884721926E-3</v>
      </c>
      <c r="AF45" s="20">
        <v>46430.234693959996</v>
      </c>
      <c r="AG45" s="21">
        <v>1.5663737835754935E-2</v>
      </c>
      <c r="AH45" s="22">
        <v>334703.2491086821</v>
      </c>
      <c r="AI45" s="21">
        <v>2.8574292396667442E-3</v>
      </c>
      <c r="AJ45" s="21"/>
    </row>
    <row r="46" spans="1:36" x14ac:dyDescent="0.3">
      <c r="A46" s="19" t="s">
        <v>55</v>
      </c>
      <c r="B46" s="20">
        <v>0</v>
      </c>
      <c r="C46" s="21"/>
      <c r="D46" s="20">
        <v>13.919170600000001</v>
      </c>
      <c r="E46" s="21">
        <v>8.0641011455481606E-6</v>
      </c>
      <c r="F46" s="20">
        <v>125.97608441999999</v>
      </c>
      <c r="G46" s="21">
        <v>9.1613501166152932E-6</v>
      </c>
      <c r="H46" s="20">
        <v>109.98802322</v>
      </c>
      <c r="I46" s="21">
        <v>2.0322544599273883E-5</v>
      </c>
      <c r="J46" s="20">
        <v>0</v>
      </c>
      <c r="K46" s="21"/>
      <c r="L46" s="20">
        <v>124306.06151802001</v>
      </c>
      <c r="M46" s="21">
        <v>1.6133913965335478E-2</v>
      </c>
      <c r="N46" s="20">
        <v>204370.66335194002</v>
      </c>
      <c r="O46" s="21">
        <v>7.816658533662188E-3</v>
      </c>
      <c r="P46" s="20">
        <v>18221.86594114</v>
      </c>
      <c r="Q46" s="21">
        <v>5.5070665421380234E-3</v>
      </c>
      <c r="R46" s="20">
        <v>0</v>
      </c>
      <c r="S46" s="21"/>
      <c r="T46" s="20">
        <v>0</v>
      </c>
      <c r="U46" s="21"/>
      <c r="V46" s="20">
        <v>0</v>
      </c>
      <c r="W46" s="21"/>
      <c r="X46" s="20">
        <v>0</v>
      </c>
      <c r="Y46" s="21"/>
      <c r="Z46" s="20">
        <v>0</v>
      </c>
      <c r="AA46" s="21"/>
      <c r="AB46" s="20">
        <v>0</v>
      </c>
      <c r="AC46" s="21"/>
      <c r="AD46" s="20">
        <v>0</v>
      </c>
      <c r="AE46" s="21"/>
      <c r="AF46" s="20">
        <v>0</v>
      </c>
      <c r="AG46" s="21"/>
      <c r="AH46" s="22">
        <v>347148.47408934002</v>
      </c>
      <c r="AI46" s="21">
        <v>2.9636766389634726E-3</v>
      </c>
      <c r="AJ46" s="21"/>
    </row>
    <row r="47" spans="1:36" x14ac:dyDescent="0.3">
      <c r="A47" s="16" t="s">
        <v>34</v>
      </c>
      <c r="B47" s="17">
        <v>0</v>
      </c>
      <c r="C47" s="15"/>
      <c r="D47" s="17">
        <v>91333.739245360106</v>
      </c>
      <c r="E47" s="15">
        <v>5.29143964422496E-2</v>
      </c>
      <c r="F47" s="17">
        <v>85970.659461164993</v>
      </c>
      <c r="G47" s="15">
        <v>6.2520383508204748E-3</v>
      </c>
      <c r="H47" s="17">
        <v>19109.852627904002</v>
      </c>
      <c r="I47" s="15">
        <v>3.5309374688853538E-3</v>
      </c>
      <c r="J47" s="17">
        <v>0</v>
      </c>
      <c r="K47" s="15"/>
      <c r="L47" s="17">
        <v>297934.20981372509</v>
      </c>
      <c r="M47" s="15">
        <v>3.8669432928401699E-2</v>
      </c>
      <c r="N47" s="17">
        <v>669406.15550560621</v>
      </c>
      <c r="O47" s="15">
        <v>2.5603084376685438E-2</v>
      </c>
      <c r="P47" s="17">
        <v>57933.418306635198</v>
      </c>
      <c r="Q47" s="15">
        <v>1.7508810055936408E-2</v>
      </c>
      <c r="R47" s="17">
        <v>0</v>
      </c>
      <c r="S47" s="15"/>
      <c r="T47" s="17">
        <v>119125.81665577999</v>
      </c>
      <c r="U47" s="15">
        <v>2.4782400470809506E-2</v>
      </c>
      <c r="V47" s="17">
        <v>262710.3049474</v>
      </c>
      <c r="W47" s="15">
        <v>2.0540715909229984E-2</v>
      </c>
      <c r="X47" s="17">
        <v>154266.29383556001</v>
      </c>
      <c r="Y47" s="15">
        <v>4.3992716112944377E-2</v>
      </c>
      <c r="Z47" s="17">
        <v>0</v>
      </c>
      <c r="AA47" s="15"/>
      <c r="AB47" s="17">
        <v>487626.24554482283</v>
      </c>
      <c r="AC47" s="15">
        <v>7.2385333897014306E-2</v>
      </c>
      <c r="AD47" s="17">
        <v>523062.8154380066</v>
      </c>
      <c r="AE47" s="15">
        <v>2.4698972168560145E-2</v>
      </c>
      <c r="AF47" s="17">
        <v>0</v>
      </c>
      <c r="AG47" s="15"/>
      <c r="AH47" s="18">
        <v>2768479.5113819651</v>
      </c>
      <c r="AI47" s="15">
        <v>2.363506875510616E-2</v>
      </c>
      <c r="AJ47" s="21"/>
    </row>
    <row r="48" spans="1:36" x14ac:dyDescent="0.3">
      <c r="A48" s="19" t="s">
        <v>56</v>
      </c>
      <c r="B48" s="20">
        <v>0</v>
      </c>
      <c r="C48" s="21"/>
      <c r="D48" s="20">
        <v>0</v>
      </c>
      <c r="E48" s="21"/>
      <c r="F48" s="20">
        <v>0</v>
      </c>
      <c r="G48" s="21"/>
      <c r="H48" s="20">
        <v>19109.852627904002</v>
      </c>
      <c r="I48" s="21">
        <v>3.5309374688853538E-3</v>
      </c>
      <c r="J48" s="20">
        <v>0</v>
      </c>
      <c r="K48" s="21"/>
      <c r="L48" s="20">
        <v>11528.697037364</v>
      </c>
      <c r="M48" s="21">
        <v>1.4963309420456933E-3</v>
      </c>
      <c r="N48" s="20">
        <v>252101.39039440101</v>
      </c>
      <c r="O48" s="21">
        <v>9.642237551389694E-3</v>
      </c>
      <c r="P48" s="20">
        <v>57933.418306635198</v>
      </c>
      <c r="Q48" s="21">
        <v>1.7508810055936408E-2</v>
      </c>
      <c r="R48" s="20">
        <v>0</v>
      </c>
      <c r="S48" s="21"/>
      <c r="T48" s="20">
        <v>18812.39747344</v>
      </c>
      <c r="U48" s="21">
        <v>3.9136467735620276E-3</v>
      </c>
      <c r="V48" s="20">
        <v>262710.3049474</v>
      </c>
      <c r="W48" s="21">
        <v>2.0540715909229984E-2</v>
      </c>
      <c r="X48" s="20">
        <v>154266.29383556001</v>
      </c>
      <c r="Y48" s="21">
        <v>4.3992716112944377E-2</v>
      </c>
      <c r="Z48" s="20">
        <v>0</v>
      </c>
      <c r="AA48" s="21"/>
      <c r="AB48" s="20">
        <v>0</v>
      </c>
      <c r="AC48" s="21"/>
      <c r="AD48" s="20">
        <v>621.3359901696</v>
      </c>
      <c r="AE48" s="21">
        <v>2.9339421338282001E-5</v>
      </c>
      <c r="AF48" s="20">
        <v>0</v>
      </c>
      <c r="AG48" s="21"/>
      <c r="AH48" s="22">
        <v>777083.69061287376</v>
      </c>
      <c r="AI48" s="21">
        <v>6.6341204190233632E-3</v>
      </c>
      <c r="AJ48" s="21"/>
    </row>
    <row r="49" spans="1:36" x14ac:dyDescent="0.3">
      <c r="A49" s="19" t="s">
        <v>57</v>
      </c>
      <c r="B49" s="20">
        <v>0</v>
      </c>
      <c r="C49" s="21"/>
      <c r="D49" s="20">
        <v>0</v>
      </c>
      <c r="E49" s="21"/>
      <c r="F49" s="20">
        <v>0</v>
      </c>
      <c r="G49" s="21"/>
      <c r="H49" s="20">
        <v>0</v>
      </c>
      <c r="I49" s="21"/>
      <c r="J49" s="20">
        <v>0</v>
      </c>
      <c r="K49" s="21"/>
      <c r="L49" s="20">
        <v>15280.005547647199</v>
      </c>
      <c r="M49" s="21">
        <v>1.983220221805926E-3</v>
      </c>
      <c r="N49" s="20">
        <v>34525.773260517999</v>
      </c>
      <c r="O49" s="21">
        <v>1.3205230915328044E-3</v>
      </c>
      <c r="P49" s="20">
        <v>0</v>
      </c>
      <c r="Q49" s="21"/>
      <c r="R49" s="20">
        <v>0</v>
      </c>
      <c r="S49" s="21"/>
      <c r="T49" s="20">
        <v>0</v>
      </c>
      <c r="U49" s="21"/>
      <c r="V49" s="20">
        <v>0</v>
      </c>
      <c r="W49" s="21"/>
      <c r="X49" s="20">
        <v>0</v>
      </c>
      <c r="Y49" s="21"/>
      <c r="Z49" s="20">
        <v>0</v>
      </c>
      <c r="AA49" s="21"/>
      <c r="AB49" s="20">
        <v>166914.2024328798</v>
      </c>
      <c r="AC49" s="21">
        <v>2.4777460987069136E-2</v>
      </c>
      <c r="AD49" s="20">
        <v>205727.91107239312</v>
      </c>
      <c r="AE49" s="21">
        <v>9.7144507311575194E-3</v>
      </c>
      <c r="AF49" s="20">
        <v>0</v>
      </c>
      <c r="AG49" s="21"/>
      <c r="AH49" s="22">
        <v>422447.89231343812</v>
      </c>
      <c r="AI49" s="21">
        <v>3.6065229810184523E-3</v>
      </c>
      <c r="AJ49" s="21"/>
    </row>
    <row r="50" spans="1:36" x14ac:dyDescent="0.3">
      <c r="A50" s="19" t="s">
        <v>58</v>
      </c>
      <c r="B50" s="20">
        <v>0</v>
      </c>
      <c r="C50" s="21"/>
      <c r="D50" s="20">
        <v>91333.739245360106</v>
      </c>
      <c r="E50" s="21">
        <v>5.29143964422496E-2</v>
      </c>
      <c r="F50" s="20">
        <v>85970.659461164993</v>
      </c>
      <c r="G50" s="21">
        <v>6.2520383508204748E-3</v>
      </c>
      <c r="H50" s="20">
        <v>0</v>
      </c>
      <c r="I50" s="21"/>
      <c r="J50" s="20">
        <v>0</v>
      </c>
      <c r="K50" s="21"/>
      <c r="L50" s="20">
        <v>271125.50722871395</v>
      </c>
      <c r="M50" s="21">
        <v>3.5189881764550082E-2</v>
      </c>
      <c r="N50" s="20">
        <v>382778.99185068719</v>
      </c>
      <c r="O50" s="21">
        <v>1.464032373376294E-2</v>
      </c>
      <c r="P50" s="20">
        <v>0</v>
      </c>
      <c r="Q50" s="21"/>
      <c r="R50" s="20">
        <v>0</v>
      </c>
      <c r="S50" s="21"/>
      <c r="T50" s="20">
        <v>100313.41918234</v>
      </c>
      <c r="U50" s="21">
        <v>2.0868753697247479E-2</v>
      </c>
      <c r="V50" s="20">
        <v>0</v>
      </c>
      <c r="W50" s="21"/>
      <c r="X50" s="20">
        <v>0</v>
      </c>
      <c r="Y50" s="21"/>
      <c r="Z50" s="20">
        <v>0</v>
      </c>
      <c r="AA50" s="21"/>
      <c r="AB50" s="20">
        <v>320712.043111943</v>
      </c>
      <c r="AC50" s="21">
        <v>4.760787290994517E-2</v>
      </c>
      <c r="AD50" s="20">
        <v>316713.56837544392</v>
      </c>
      <c r="AE50" s="21">
        <v>1.4955182016064345E-2</v>
      </c>
      <c r="AF50" s="20">
        <v>0</v>
      </c>
      <c r="AG50" s="21"/>
      <c r="AH50" s="22">
        <v>1568947.9284556531</v>
      </c>
      <c r="AI50" s="21">
        <v>1.3394425355064344E-2</v>
      </c>
      <c r="AJ50" s="21"/>
    </row>
    <row r="51" spans="1:36" s="23" customFormat="1" x14ac:dyDescent="0.3">
      <c r="A51" s="16" t="s">
        <v>41</v>
      </c>
      <c r="B51" s="17">
        <v>0</v>
      </c>
      <c r="C51" s="15"/>
      <c r="D51" s="17">
        <v>600769.0054084009</v>
      </c>
      <c r="E51" s="15">
        <v>0.3480568033790542</v>
      </c>
      <c r="F51" s="17">
        <v>6395839.5674455203</v>
      </c>
      <c r="G51" s="15">
        <v>0.46512420065158994</v>
      </c>
      <c r="H51" s="17">
        <v>3053898.332369064</v>
      </c>
      <c r="I51" s="15">
        <v>0.56427039275975477</v>
      </c>
      <c r="J51" s="17">
        <v>0</v>
      </c>
      <c r="K51" s="15"/>
      <c r="L51" s="17">
        <v>2399990.6822927389</v>
      </c>
      <c r="M51" s="15">
        <v>0.31149923594115819</v>
      </c>
      <c r="N51" s="17">
        <v>12298908.623176701</v>
      </c>
      <c r="O51" s="15">
        <v>0.47040200128201581</v>
      </c>
      <c r="P51" s="17">
        <v>1966927.5012144214</v>
      </c>
      <c r="Q51" s="15">
        <v>0.59445068182031691</v>
      </c>
      <c r="R51" s="17">
        <v>0</v>
      </c>
      <c r="S51" s="15"/>
      <c r="T51" s="17">
        <v>1231850.9264502004</v>
      </c>
      <c r="U51" s="15">
        <v>0.25626874036750069</v>
      </c>
      <c r="V51" s="17">
        <v>6050617.8187721455</v>
      </c>
      <c r="W51" s="15">
        <v>0.4730839230520768</v>
      </c>
      <c r="X51" s="17">
        <v>1849767.8657043616</v>
      </c>
      <c r="Y51" s="15">
        <v>0.52750546193533387</v>
      </c>
      <c r="Z51" s="17">
        <v>0</v>
      </c>
      <c r="AA51" s="15"/>
      <c r="AB51" s="17">
        <v>1818967.3235069842</v>
      </c>
      <c r="AC51" s="15">
        <v>0.2700153206739333</v>
      </c>
      <c r="AD51" s="17">
        <v>9080439.158982899</v>
      </c>
      <c r="AE51" s="15">
        <v>0.42877740004938969</v>
      </c>
      <c r="AF51" s="17">
        <v>1665614.7376600688</v>
      </c>
      <c r="AG51" s="15">
        <v>0.56191300255199883</v>
      </c>
      <c r="AH51" s="18">
        <v>48413591.542983443</v>
      </c>
      <c r="AI51" s="15">
        <v>0.4133166093863746</v>
      </c>
    </row>
    <row r="52" spans="1:36" s="23" customFormat="1" x14ac:dyDescent="0.3">
      <c r="A52" s="19" t="s">
        <v>59</v>
      </c>
      <c r="B52" s="20">
        <v>0</v>
      </c>
      <c r="C52" s="21"/>
      <c r="D52" s="20">
        <v>0</v>
      </c>
      <c r="E52" s="21"/>
      <c r="F52" s="20">
        <v>2564862.2005333267</v>
      </c>
      <c r="G52" s="21">
        <v>0.18652429727548875</v>
      </c>
      <c r="H52" s="20">
        <v>572132.36455454375</v>
      </c>
      <c r="I52" s="21">
        <v>0.10571319635494164</v>
      </c>
      <c r="J52" s="20">
        <v>0</v>
      </c>
      <c r="K52" s="21"/>
      <c r="L52" s="20">
        <v>0</v>
      </c>
      <c r="M52" s="21"/>
      <c r="N52" s="20">
        <v>5236041.6413025158</v>
      </c>
      <c r="O52" s="21">
        <v>0.2002652871347613</v>
      </c>
      <c r="P52" s="20">
        <v>472747.69789638475</v>
      </c>
      <c r="Q52" s="21">
        <v>0.14287521587347804</v>
      </c>
      <c r="R52" s="20">
        <v>0</v>
      </c>
      <c r="S52" s="21"/>
      <c r="T52" s="20">
        <v>0</v>
      </c>
      <c r="U52" s="21"/>
      <c r="V52" s="20">
        <v>2471742.4362463215</v>
      </c>
      <c r="W52" s="21">
        <v>0.19325986924604718</v>
      </c>
      <c r="X52" s="20">
        <v>401595.08340872469</v>
      </c>
      <c r="Y52" s="21">
        <v>0.11452442434111139</v>
      </c>
      <c r="Z52" s="20">
        <v>0</v>
      </c>
      <c r="AA52" s="21"/>
      <c r="AB52" s="20">
        <v>0</v>
      </c>
      <c r="AC52" s="21"/>
      <c r="AD52" s="20">
        <v>2249654.6952849901</v>
      </c>
      <c r="AE52" s="21">
        <v>0.1062284625627342</v>
      </c>
      <c r="AF52" s="20">
        <v>230314.60637573377</v>
      </c>
      <c r="AG52" s="21">
        <v>7.7699103564597943E-2</v>
      </c>
      <c r="AH52" s="22">
        <v>14199090.725602543</v>
      </c>
      <c r="AI52" s="21">
        <v>0.12122050540012255</v>
      </c>
    </row>
    <row r="53" spans="1:36" s="23" customFormat="1" x14ac:dyDescent="0.3">
      <c r="A53" s="19" t="s">
        <v>60</v>
      </c>
      <c r="B53" s="20">
        <v>0</v>
      </c>
      <c r="C53" s="21"/>
      <c r="D53" s="20">
        <v>600769.0054084009</v>
      </c>
      <c r="E53" s="21">
        <v>0.3480568033790542</v>
      </c>
      <c r="F53" s="20">
        <v>3830977.3669121913</v>
      </c>
      <c r="G53" s="21">
        <v>0.27859990337610119</v>
      </c>
      <c r="H53" s="20">
        <v>2481765.9678145205</v>
      </c>
      <c r="I53" s="21">
        <v>0.45855719640481313</v>
      </c>
      <c r="J53" s="20">
        <v>0</v>
      </c>
      <c r="K53" s="21"/>
      <c r="L53" s="20">
        <v>2399990.6822927389</v>
      </c>
      <c r="M53" s="21">
        <v>0.31149923594115819</v>
      </c>
      <c r="N53" s="20">
        <v>7062866.9818741865</v>
      </c>
      <c r="O53" s="21">
        <v>0.27013671414725449</v>
      </c>
      <c r="P53" s="20">
        <v>1494179.8033180363</v>
      </c>
      <c r="Q53" s="21">
        <v>0.45157546594683889</v>
      </c>
      <c r="R53" s="20">
        <v>0</v>
      </c>
      <c r="S53" s="21"/>
      <c r="T53" s="20">
        <v>1231850.9264502004</v>
      </c>
      <c r="U53" s="21">
        <v>0.25626874036750069</v>
      </c>
      <c r="V53" s="20">
        <v>3578875.3825258221</v>
      </c>
      <c r="W53" s="21">
        <v>0.27982405380602959</v>
      </c>
      <c r="X53" s="20">
        <v>1448172.7822956371</v>
      </c>
      <c r="Y53" s="21">
        <v>0.4129810375942225</v>
      </c>
      <c r="Z53" s="20">
        <v>0</v>
      </c>
      <c r="AA53" s="21"/>
      <c r="AB53" s="20">
        <v>1818967.3235069842</v>
      </c>
      <c r="AC53" s="21">
        <v>0.2700153206739333</v>
      </c>
      <c r="AD53" s="20">
        <v>6830784.4636979075</v>
      </c>
      <c r="AE53" s="21">
        <v>0.32254893748665547</v>
      </c>
      <c r="AF53" s="20">
        <v>1435300.1312843349</v>
      </c>
      <c r="AG53" s="21">
        <v>0.48421389898740091</v>
      </c>
      <c r="AH53" s="22">
        <v>34214500.81738095</v>
      </c>
      <c r="AI53" s="21">
        <v>0.29209610398625202</v>
      </c>
    </row>
    <row r="54" spans="1:36" s="23" customFormat="1" x14ac:dyDescent="0.3">
      <c r="A54" s="23" t="s">
        <v>61</v>
      </c>
      <c r="B54" s="24">
        <v>-485.10100999999986</v>
      </c>
      <c r="C54" s="25">
        <v>-1.6927300134444902E-3</v>
      </c>
      <c r="D54" s="24">
        <v>-31012.911823348695</v>
      </c>
      <c r="E54" s="25">
        <v>-1.7967396545987471E-2</v>
      </c>
      <c r="F54" s="24">
        <v>-69496.72855822026</v>
      </c>
      <c r="G54" s="25">
        <v>-5.0540058076305235E-3</v>
      </c>
      <c r="H54" s="24">
        <v>3186.0921347191907</v>
      </c>
      <c r="I54" s="25">
        <v>5.8869591078760872E-4</v>
      </c>
      <c r="J54" s="24">
        <v>621.04779000000053</v>
      </c>
      <c r="K54" s="25">
        <v>2.1226922192687419E-4</v>
      </c>
      <c r="L54" s="24">
        <v>-129678.29018463998</v>
      </c>
      <c r="M54" s="25">
        <v>-1.6831185474470933E-2</v>
      </c>
      <c r="N54" s="24">
        <v>-1485388.0266088676</v>
      </c>
      <c r="O54" s="25">
        <v>-5.6812317401922385E-2</v>
      </c>
      <c r="P54" s="24">
        <v>-22388.223702240037</v>
      </c>
      <c r="Q54" s="25">
        <v>-6.7662355812938002E-3</v>
      </c>
      <c r="R54" s="24">
        <v>53020.25407000001</v>
      </c>
      <c r="S54" s="25">
        <v>2.9303801844278349E-2</v>
      </c>
      <c r="T54" s="24">
        <v>110920.75165142375</v>
      </c>
      <c r="U54" s="25">
        <v>2.3075455557142771E-2</v>
      </c>
      <c r="V54" s="24">
        <v>-333605.27982851071</v>
      </c>
      <c r="W54" s="25">
        <v>-2.6083831314301198E-2</v>
      </c>
      <c r="X54" s="24">
        <v>-14864.793682286167</v>
      </c>
      <c r="Y54" s="25">
        <v>-4.2390507497339219E-3</v>
      </c>
      <c r="Z54" s="24">
        <v>-5890.8879900000011</v>
      </c>
      <c r="AA54" s="25">
        <v>-2.8277161403505763E-3</v>
      </c>
      <c r="AB54" s="24">
        <v>7299.912020201853</v>
      </c>
      <c r="AC54" s="25">
        <v>1.0836302882154258E-3</v>
      </c>
      <c r="AD54" s="24">
        <v>-234604.61055428622</v>
      </c>
      <c r="AE54" s="25">
        <v>-1.107800550081919E-2</v>
      </c>
      <c r="AF54" s="24">
        <v>1225.0487210599822</v>
      </c>
      <c r="AG54" s="25">
        <v>4.1328332990758776E-4</v>
      </c>
      <c r="AH54" s="24">
        <v>-2151141.7475549951</v>
      </c>
      <c r="AI54" s="25">
        <v>-1.8364731577898554E-2</v>
      </c>
    </row>
    <row r="55" spans="1:36" x14ac:dyDescent="0.3">
      <c r="A55" s="172" t="s">
        <v>19</v>
      </c>
      <c r="B55" s="173">
        <v>286579.08003467205</v>
      </c>
      <c r="C55" s="174">
        <v>1</v>
      </c>
      <c r="D55" s="173">
        <v>1726065.9742200989</v>
      </c>
      <c r="E55" s="174">
        <v>1</v>
      </c>
      <c r="F55" s="173">
        <v>13750820.8742646</v>
      </c>
      <c r="G55" s="174">
        <v>1</v>
      </c>
      <c r="H55" s="173">
        <v>5412118.6784813274</v>
      </c>
      <c r="I55" s="174">
        <v>1</v>
      </c>
      <c r="J55" s="173">
        <v>2925755.2478048322</v>
      </c>
      <c r="K55" s="174">
        <v>1</v>
      </c>
      <c r="L55" s="173">
        <v>7704643.8815217316</v>
      </c>
      <c r="M55" s="174">
        <v>1</v>
      </c>
      <c r="N55" s="173">
        <v>26145527.845667597</v>
      </c>
      <c r="O55" s="174">
        <v>1</v>
      </c>
      <c r="P55" s="173">
        <v>3308815.2833660287</v>
      </c>
      <c r="Q55" s="174">
        <v>1</v>
      </c>
      <c r="R55" s="173">
        <v>1809330.2142756728</v>
      </c>
      <c r="S55" s="174">
        <v>1</v>
      </c>
      <c r="T55" s="173">
        <v>4806871.5859908303</v>
      </c>
      <c r="U55" s="174">
        <v>1</v>
      </c>
      <c r="V55" s="173">
        <v>12789734.598751301</v>
      </c>
      <c r="W55" s="174">
        <v>1</v>
      </c>
      <c r="X55" s="173">
        <v>3506632.630717902</v>
      </c>
      <c r="Y55" s="174">
        <v>1</v>
      </c>
      <c r="Z55" s="173">
        <v>2083267.095285475</v>
      </c>
      <c r="AA55" s="174">
        <v>1</v>
      </c>
      <c r="AB55" s="173">
        <v>6736533.7602585265</v>
      </c>
      <c r="AC55" s="174">
        <v>1</v>
      </c>
      <c r="AD55" s="173">
        <v>21177513.455552798</v>
      </c>
      <c r="AE55" s="174">
        <v>1</v>
      </c>
      <c r="AF55" s="173">
        <v>2964186.1464238581</v>
      </c>
      <c r="AG55" s="174">
        <v>1</v>
      </c>
      <c r="AH55" s="173">
        <v>117134396.35261726</v>
      </c>
      <c r="AI55" s="174">
        <v>1</v>
      </c>
    </row>
  </sheetData>
  <mergeCells count="3">
    <mergeCell ref="A2:AA2"/>
    <mergeCell ref="A4:AA4"/>
    <mergeCell ref="A5:AA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F44BC-6568-43D7-9C08-E8CA046F75CC}">
  <dimension ref="A1:AJ22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37.44140625" bestFit="1" customWidth="1"/>
    <col min="2" max="2" width="10.88671875" bestFit="1" customWidth="1"/>
    <col min="3" max="3" width="8.5546875" bestFit="1" customWidth="1"/>
    <col min="4" max="4" width="12.44140625" bestFit="1" customWidth="1"/>
    <col min="5" max="5" width="8.5546875" bestFit="1" customWidth="1"/>
    <col min="6" max="6" width="13.5546875" bestFit="1" customWidth="1"/>
    <col min="7" max="7" width="8.5546875" bestFit="1" customWidth="1"/>
    <col min="8" max="8" width="12.44140625" bestFit="1" customWidth="1"/>
    <col min="9" max="9" width="8.5546875" bestFit="1" customWidth="1"/>
    <col min="10" max="10" width="12.44140625" bestFit="1" customWidth="1"/>
    <col min="11" max="11" width="8.5546875" bestFit="1" customWidth="1"/>
    <col min="12" max="12" width="12.44140625" bestFit="1" customWidth="1"/>
    <col min="13" max="13" width="8.5546875" bestFit="1" customWidth="1"/>
    <col min="14" max="14" width="13.5546875" bestFit="1" customWidth="1"/>
    <col min="15" max="15" width="8.5546875" bestFit="1" customWidth="1"/>
    <col min="16" max="16" width="12.44140625" bestFit="1" customWidth="1"/>
    <col min="17" max="17" width="8.5546875" bestFit="1" customWidth="1"/>
    <col min="18" max="18" width="12.44140625" bestFit="1" customWidth="1"/>
    <col min="19" max="19" width="8.5546875" bestFit="1" customWidth="1"/>
    <col min="20" max="20" width="12.44140625" bestFit="1" customWidth="1"/>
    <col min="21" max="21" width="8.5546875" bestFit="1" customWidth="1"/>
    <col min="22" max="22" width="13.5546875" bestFit="1" customWidth="1"/>
    <col min="23" max="23" width="8.5546875" bestFit="1" customWidth="1"/>
    <col min="24" max="24" width="12.44140625" bestFit="1" customWidth="1"/>
    <col min="25" max="25" width="8.5546875" bestFit="1" customWidth="1"/>
    <col min="26" max="26" width="12.44140625" bestFit="1" customWidth="1"/>
    <col min="27" max="27" width="8.5546875" bestFit="1" customWidth="1"/>
    <col min="28" max="28" width="12.44140625" bestFit="1" customWidth="1"/>
    <col min="29" max="29" width="8.5546875" bestFit="1" customWidth="1"/>
    <col min="30" max="30" width="13.5546875" bestFit="1" customWidth="1"/>
    <col min="31" max="31" width="8.5546875" bestFit="1" customWidth="1"/>
    <col min="32" max="32" width="12.44140625" bestFit="1" customWidth="1"/>
    <col min="33" max="33" width="8.5546875" bestFit="1" customWidth="1"/>
    <col min="34" max="34" width="14.6640625" bestFit="1" customWidth="1"/>
    <col min="35" max="35" width="8.5546875" bestFit="1" customWidth="1"/>
  </cols>
  <sheetData>
    <row r="1" spans="1:36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2"/>
    </row>
    <row r="2" spans="1:36" x14ac:dyDescent="0.3">
      <c r="A2" s="157" t="s">
        <v>0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"/>
      <c r="AC2" s="1"/>
      <c r="AD2" s="1"/>
      <c r="AE2" s="1"/>
      <c r="AF2" s="1"/>
      <c r="AG2" s="1"/>
      <c r="AH2" s="1"/>
      <c r="AI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"/>
    </row>
    <row r="4" spans="1:36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"/>
      <c r="AC4" s="5"/>
      <c r="AD4" s="1"/>
      <c r="AE4" s="1"/>
      <c r="AF4" s="1"/>
      <c r="AG4" s="1"/>
      <c r="AH4" s="1"/>
      <c r="AI4" s="1"/>
    </row>
    <row r="5" spans="1:36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"/>
      <c r="AC5" s="5"/>
      <c r="AD5" s="1"/>
      <c r="AE5" s="1"/>
      <c r="AF5" s="1"/>
      <c r="AG5" s="1"/>
      <c r="AH5" s="1"/>
      <c r="AI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"/>
    </row>
    <row r="7" spans="1:36" x14ac:dyDescent="0.3">
      <c r="A7" s="6"/>
      <c r="B7" s="7" t="s">
        <v>3</v>
      </c>
      <c r="C7" s="7"/>
      <c r="D7" s="7" t="s">
        <v>4</v>
      </c>
      <c r="E7" s="7"/>
      <c r="F7" s="7" t="s">
        <v>5</v>
      </c>
      <c r="G7" s="7"/>
      <c r="H7" s="7" t="s">
        <v>6</v>
      </c>
      <c r="I7" s="7"/>
      <c r="J7" s="7" t="s">
        <v>7</v>
      </c>
      <c r="K7" s="7"/>
      <c r="L7" s="7" t="s">
        <v>8</v>
      </c>
      <c r="M7" s="7"/>
      <c r="N7" s="7" t="s">
        <v>9</v>
      </c>
      <c r="O7" s="7"/>
      <c r="P7" s="7" t="s">
        <v>10</v>
      </c>
      <c r="Q7" s="7"/>
      <c r="R7" s="7" t="s">
        <v>11</v>
      </c>
      <c r="S7" s="7"/>
      <c r="T7" s="7" t="s">
        <v>12</v>
      </c>
      <c r="U7" s="7"/>
      <c r="V7" s="7" t="s">
        <v>13</v>
      </c>
      <c r="W7" s="7"/>
      <c r="X7" s="7" t="s">
        <v>14</v>
      </c>
      <c r="Y7" s="7"/>
      <c r="Z7" s="7" t="s">
        <v>15</v>
      </c>
      <c r="AA7" s="7"/>
      <c r="AB7" s="7" t="s">
        <v>16</v>
      </c>
      <c r="AC7" s="7"/>
      <c r="AD7" s="7" t="s">
        <v>17</v>
      </c>
      <c r="AE7" s="7"/>
      <c r="AF7" s="7" t="s">
        <v>18</v>
      </c>
      <c r="AG7" s="7"/>
      <c r="AH7" s="7" t="s">
        <v>19</v>
      </c>
      <c r="AI7" s="7"/>
    </row>
    <row r="8" spans="1:36" x14ac:dyDescent="0.3">
      <c r="A8" s="6"/>
      <c r="B8" s="8" t="s">
        <v>20</v>
      </c>
      <c r="C8" s="6" t="s">
        <v>21</v>
      </c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9" t="s">
        <v>20</v>
      </c>
      <c r="AI8" s="9" t="s">
        <v>21</v>
      </c>
      <c r="AJ8" s="10"/>
    </row>
    <row r="9" spans="1:36" x14ac:dyDescent="0.3">
      <c r="A9" s="101" t="s">
        <v>22</v>
      </c>
      <c r="B9" s="102">
        <v>287064.18104467203</v>
      </c>
      <c r="C9" s="103">
        <v>1.0016927300134439</v>
      </c>
      <c r="D9" s="102">
        <v>745044.00429852866</v>
      </c>
      <c r="E9" s="103">
        <v>0.43164283140171827</v>
      </c>
      <c r="F9" s="102">
        <v>7222061.9762101807</v>
      </c>
      <c r="G9" s="103">
        <v>0.52520951601708776</v>
      </c>
      <c r="H9" s="102">
        <v>2335743.9370372728</v>
      </c>
      <c r="I9" s="103">
        <v>0.43157662937515179</v>
      </c>
      <c r="J9" s="102">
        <v>2925134.2000148338</v>
      </c>
      <c r="K9" s="103">
        <v>0.99978773077807304</v>
      </c>
      <c r="L9" s="102">
        <v>3556349.8591069183</v>
      </c>
      <c r="M9" s="103">
        <v>0.46158523531972889</v>
      </c>
      <c r="N9" s="102">
        <v>13970487.976245532</v>
      </c>
      <c r="O9" s="103">
        <v>0.53433566377817421</v>
      </c>
      <c r="P9" s="102">
        <v>1270757.9660989703</v>
      </c>
      <c r="Q9" s="103">
        <v>0.38405225353233968</v>
      </c>
      <c r="R9" s="102">
        <v>1756309.9602056732</v>
      </c>
      <c r="S9" s="103">
        <v>0.97069619815572183</v>
      </c>
      <c r="T9" s="102">
        <v>2286047.9826422194</v>
      </c>
      <c r="U9" s="103">
        <v>0.47557916656327748</v>
      </c>
      <c r="V9" s="102">
        <v>6516548.2799943276</v>
      </c>
      <c r="W9" s="103">
        <v>0.50951395665634513</v>
      </c>
      <c r="X9" s="102">
        <v>1339236.2925820844</v>
      </c>
      <c r="Y9" s="103">
        <v>0.38191519717533307</v>
      </c>
      <c r="Z9" s="102">
        <v>2089157.9832754757</v>
      </c>
      <c r="AA9" s="103">
        <v>1.0028277161403507</v>
      </c>
      <c r="AB9" s="102">
        <v>2805635.0050999937</v>
      </c>
      <c r="AC9" s="103">
        <v>0.41648050836641587</v>
      </c>
      <c r="AD9" s="102">
        <v>10904792.105934098</v>
      </c>
      <c r="AE9" s="103">
        <v>0.51492315794396704</v>
      </c>
      <c r="AF9" s="102">
        <v>1247216.6770707702</v>
      </c>
      <c r="AG9" s="103">
        <v>0.42076192771343801</v>
      </c>
      <c r="AH9" s="150">
        <v>61257588.386861473</v>
      </c>
      <c r="AI9" s="103">
        <v>0.52296840462176375</v>
      </c>
    </row>
    <row r="10" spans="1:36" x14ac:dyDescent="0.3">
      <c r="A10" s="124" t="s">
        <v>1188</v>
      </c>
      <c r="B10" s="108">
        <v>264302.65223679034</v>
      </c>
      <c r="C10" s="25">
        <v>0.92226778104254292</v>
      </c>
      <c r="D10" s="108">
        <v>32631.128647511399</v>
      </c>
      <c r="E10" s="25">
        <v>1.8904913911100857E-2</v>
      </c>
      <c r="F10" s="108">
        <v>512510.03554907494</v>
      </c>
      <c r="G10" s="25">
        <v>3.7271232040282404E-2</v>
      </c>
      <c r="H10" s="108">
        <v>86798.372756263998</v>
      </c>
      <c r="I10" s="25">
        <v>1.6037780749593642E-2</v>
      </c>
      <c r="J10" s="108">
        <v>2925134.2000148338</v>
      </c>
      <c r="K10" s="25">
        <v>0.99978773077807304</v>
      </c>
      <c r="L10" s="108">
        <v>334249.84747951501</v>
      </c>
      <c r="M10" s="25">
        <v>4.3382906805226384E-2</v>
      </c>
      <c r="N10" s="108">
        <v>543928.36186631396</v>
      </c>
      <c r="O10" s="25">
        <v>2.080387762974327E-2</v>
      </c>
      <c r="P10" s="108">
        <v>56053.724334480001</v>
      </c>
      <c r="Q10" s="25">
        <v>1.6940723350823333E-2</v>
      </c>
      <c r="R10" s="108">
        <v>1555016.4797703235</v>
      </c>
      <c r="S10" s="25">
        <v>0.85944316161925216</v>
      </c>
      <c r="T10" s="108">
        <v>119358.26199790341</v>
      </c>
      <c r="U10" s="25">
        <v>2.4830757356980721E-2</v>
      </c>
      <c r="V10" s="108">
        <v>269125.03139692004</v>
      </c>
      <c r="W10" s="25">
        <v>2.1042268650609489E-2</v>
      </c>
      <c r="X10" s="108">
        <v>49248.898170760003</v>
      </c>
      <c r="Y10" s="25">
        <v>1.4044498913100409E-2</v>
      </c>
      <c r="Z10" s="108">
        <v>2071600.9487930005</v>
      </c>
      <c r="AA10" s="25">
        <v>0.99440007163801702</v>
      </c>
      <c r="AB10" s="108">
        <v>71080.310656024012</v>
      </c>
      <c r="AC10" s="25">
        <v>1.0551466553222789E-2</v>
      </c>
      <c r="AD10" s="108">
        <v>603103.59765596199</v>
      </c>
      <c r="AE10" s="25">
        <v>2.8478489645243348E-2</v>
      </c>
      <c r="AF10" s="108">
        <v>81805.671838400012</v>
      </c>
      <c r="AG10" s="25">
        <v>2.7598021108456511E-2</v>
      </c>
      <c r="AH10" s="24">
        <v>9575947.5231640749</v>
      </c>
      <c r="AI10" s="25">
        <v>8.1751798116899671E-2</v>
      </c>
    </row>
    <row r="11" spans="1:36" x14ac:dyDescent="0.3">
      <c r="A11" s="124" t="s">
        <v>1189</v>
      </c>
      <c r="B11" s="108">
        <v>0</v>
      </c>
      <c r="C11" s="25"/>
      <c r="D11" s="108">
        <v>0</v>
      </c>
      <c r="E11" s="25"/>
      <c r="F11" s="108">
        <v>39438.644311559998</v>
      </c>
      <c r="G11" s="25">
        <v>2.8680938157933204E-3</v>
      </c>
      <c r="H11" s="108">
        <v>0</v>
      </c>
      <c r="I11" s="25"/>
      <c r="J11" s="108">
        <v>0</v>
      </c>
      <c r="K11" s="25"/>
      <c r="L11" s="108">
        <v>0</v>
      </c>
      <c r="M11" s="25"/>
      <c r="N11" s="108">
        <v>468065.73886264075</v>
      </c>
      <c r="O11" s="25">
        <v>1.7902325079285051E-2</v>
      </c>
      <c r="P11" s="108">
        <v>108498.77610536781</v>
      </c>
      <c r="Q11" s="25">
        <v>3.2790822942220257E-2</v>
      </c>
      <c r="R11" s="108">
        <v>0</v>
      </c>
      <c r="S11" s="25"/>
      <c r="T11" s="108">
        <v>13.1758116512</v>
      </c>
      <c r="U11" s="25">
        <v>2.7410367461447581E-6</v>
      </c>
      <c r="V11" s="108">
        <v>247901.53719095187</v>
      </c>
      <c r="W11" s="25">
        <v>1.9382852339653336E-2</v>
      </c>
      <c r="X11" s="108">
        <v>53770.649451961013</v>
      </c>
      <c r="Y11" s="25">
        <v>1.5333984227755474E-2</v>
      </c>
      <c r="Z11" s="108">
        <v>0</v>
      </c>
      <c r="AA11" s="25"/>
      <c r="AB11" s="108">
        <v>0</v>
      </c>
      <c r="AC11" s="25"/>
      <c r="AD11" s="108">
        <v>197964.14072461441</v>
      </c>
      <c r="AE11" s="25">
        <v>9.3478462965021838E-3</v>
      </c>
      <c r="AF11" s="108">
        <v>65254.717430106306</v>
      </c>
      <c r="AG11" s="25">
        <v>2.2014379059436887E-2</v>
      </c>
      <c r="AH11" s="24">
        <v>1180907.3798888535</v>
      </c>
      <c r="AI11" s="25">
        <v>1.0081644817068859E-2</v>
      </c>
    </row>
    <row r="12" spans="1:36" x14ac:dyDescent="0.3">
      <c r="A12" s="124" t="s">
        <v>1190</v>
      </c>
      <c r="B12" s="108">
        <v>22761.528807881601</v>
      </c>
      <c r="C12" s="25">
        <v>7.9424948970901077E-2</v>
      </c>
      <c r="D12" s="108">
        <v>627818.82147620246</v>
      </c>
      <c r="E12" s="25">
        <v>0.36372817195465229</v>
      </c>
      <c r="F12" s="108">
        <v>3625720.199421749</v>
      </c>
      <c r="G12" s="25">
        <v>0.2636730005120988</v>
      </c>
      <c r="H12" s="108">
        <v>357593.96816263854</v>
      </c>
      <c r="I12" s="25">
        <v>6.6072824600916097E-2</v>
      </c>
      <c r="J12" s="108">
        <v>0</v>
      </c>
      <c r="K12" s="25"/>
      <c r="L12" s="108">
        <v>2895405.4898761353</v>
      </c>
      <c r="M12" s="25">
        <v>0.37580004142959406</v>
      </c>
      <c r="N12" s="108">
        <v>7554129.2817598497</v>
      </c>
      <c r="O12" s="25">
        <v>0.28892624873938433</v>
      </c>
      <c r="P12" s="108">
        <v>19112.823</v>
      </c>
      <c r="Q12" s="25">
        <v>5.7763342354235905E-3</v>
      </c>
      <c r="R12" s="108">
        <v>201293.48043535001</v>
      </c>
      <c r="S12" s="25">
        <v>0.1112530365364697</v>
      </c>
      <c r="T12" s="108">
        <v>1950405.3255850542</v>
      </c>
      <c r="U12" s="25">
        <v>0.40575357396052025</v>
      </c>
      <c r="V12" s="108">
        <v>3829089.8391618673</v>
      </c>
      <c r="W12" s="25">
        <v>0.29938774800969775</v>
      </c>
      <c r="X12" s="108">
        <v>31517.5561790838</v>
      </c>
      <c r="Y12" s="25">
        <v>8.9879834867764019E-3</v>
      </c>
      <c r="Z12" s="108">
        <v>17557.034482475199</v>
      </c>
      <c r="AA12" s="25">
        <v>8.427644502333638E-3</v>
      </c>
      <c r="AB12" s="108">
        <v>2482007.092380655</v>
      </c>
      <c r="AC12" s="25">
        <v>0.36843979125036025</v>
      </c>
      <c r="AD12" s="108">
        <v>5831142.9888320751</v>
      </c>
      <c r="AE12" s="25">
        <v>0.27534597019949647</v>
      </c>
      <c r="AF12" s="108">
        <v>139607.26692026362</v>
      </c>
      <c r="AG12" s="25">
        <v>4.7098009377276373E-2</v>
      </c>
      <c r="AH12" s="24">
        <v>29585162.696481265</v>
      </c>
      <c r="AI12" s="25">
        <v>0.25257450943290116</v>
      </c>
    </row>
    <row r="13" spans="1:36" x14ac:dyDescent="0.3">
      <c r="A13" s="124" t="s">
        <v>1191</v>
      </c>
      <c r="B13" s="108">
        <v>0</v>
      </c>
      <c r="C13" s="25"/>
      <c r="D13" s="108">
        <v>84594.054174814708</v>
      </c>
      <c r="E13" s="25">
        <v>4.9009745535965092E-2</v>
      </c>
      <c r="F13" s="108">
        <v>3044393.096927796</v>
      </c>
      <c r="G13" s="25">
        <v>0.22139718964891331</v>
      </c>
      <c r="H13" s="108">
        <v>1891351.5961183696</v>
      </c>
      <c r="I13" s="25">
        <v>0.34946602402464205</v>
      </c>
      <c r="J13" s="108">
        <v>0</v>
      </c>
      <c r="K13" s="25"/>
      <c r="L13" s="108">
        <v>326694.52175126784</v>
      </c>
      <c r="M13" s="25">
        <v>4.2402287084908459E-2</v>
      </c>
      <c r="N13" s="108">
        <v>5404364.593756726</v>
      </c>
      <c r="O13" s="25">
        <v>0.20670321232976163</v>
      </c>
      <c r="P13" s="108">
        <v>1087092.6426591224</v>
      </c>
      <c r="Q13" s="25">
        <v>0.32854437300387251</v>
      </c>
      <c r="R13" s="108">
        <v>0</v>
      </c>
      <c r="S13" s="25"/>
      <c r="T13" s="108">
        <v>216271.21924761089</v>
      </c>
      <c r="U13" s="25">
        <v>4.4992094209030407E-2</v>
      </c>
      <c r="V13" s="108">
        <v>2170431.8722445881</v>
      </c>
      <c r="W13" s="25">
        <v>0.16970108765638453</v>
      </c>
      <c r="X13" s="108">
        <v>1204699.1887802796</v>
      </c>
      <c r="Y13" s="25">
        <v>0.3435487305477008</v>
      </c>
      <c r="Z13" s="108">
        <v>0</v>
      </c>
      <c r="AA13" s="25"/>
      <c r="AB13" s="108">
        <v>252547.60206331429</v>
      </c>
      <c r="AC13" s="25">
        <v>3.7489250562832824E-2</v>
      </c>
      <c r="AD13" s="108">
        <v>4272581.3787214495</v>
      </c>
      <c r="AE13" s="25">
        <v>0.20175085180272506</v>
      </c>
      <c r="AF13" s="108">
        <v>960549.02088200022</v>
      </c>
      <c r="AG13" s="25">
        <v>0.32405151816826827</v>
      </c>
      <c r="AH13" s="24">
        <v>20915570.787327334</v>
      </c>
      <c r="AI13" s="25">
        <v>0.17856045225489398</v>
      </c>
    </row>
    <row r="14" spans="1:36" x14ac:dyDescent="0.3">
      <c r="A14" s="101" t="s">
        <v>51</v>
      </c>
      <c r="B14" s="102">
        <v>0</v>
      </c>
      <c r="C14" s="103"/>
      <c r="D14" s="102">
        <v>1012034.8817449196</v>
      </c>
      <c r="E14" s="103">
        <v>0.58632456514426934</v>
      </c>
      <c r="F14" s="102">
        <v>6598255.6266126158</v>
      </c>
      <c r="G14" s="103">
        <v>0.47984448979054078</v>
      </c>
      <c r="H14" s="102">
        <v>3073188.6493093348</v>
      </c>
      <c r="I14" s="103">
        <v>0.56783467471406046</v>
      </c>
      <c r="J14" s="102">
        <v>0</v>
      </c>
      <c r="K14" s="103"/>
      <c r="L14" s="102">
        <v>4277972.3125994541</v>
      </c>
      <c r="M14" s="103">
        <v>0.55524595015474199</v>
      </c>
      <c r="N14" s="102">
        <v>13660427.896030962</v>
      </c>
      <c r="O14" s="103">
        <v>0.52247665362374929</v>
      </c>
      <c r="P14" s="102">
        <v>2060445.5409692996</v>
      </c>
      <c r="Q14" s="103">
        <v>0.62271398204895434</v>
      </c>
      <c r="R14" s="102">
        <v>0</v>
      </c>
      <c r="S14" s="103"/>
      <c r="T14" s="102">
        <v>2409902.8516971893</v>
      </c>
      <c r="U14" s="103">
        <v>0.50134537787957978</v>
      </c>
      <c r="V14" s="102">
        <v>6606791.5985854901</v>
      </c>
      <c r="W14" s="103">
        <v>0.51656987465795656</v>
      </c>
      <c r="X14" s="102">
        <v>2182261.1318181055</v>
      </c>
      <c r="Y14" s="103">
        <v>0.62232385357440134</v>
      </c>
      <c r="Z14" s="102">
        <v>0</v>
      </c>
      <c r="AA14" s="103"/>
      <c r="AB14" s="102">
        <v>3923598.8431383334</v>
      </c>
      <c r="AC14" s="103">
        <v>0.58243586134536929</v>
      </c>
      <c r="AD14" s="102">
        <v>10507325.960172944</v>
      </c>
      <c r="AE14" s="103">
        <v>0.49615484755685019</v>
      </c>
      <c r="AF14" s="102">
        <v>1715744.4206320287</v>
      </c>
      <c r="AG14" s="103">
        <v>0.57882478895665468</v>
      </c>
      <c r="AH14" s="150">
        <v>58027949.713310547</v>
      </c>
      <c r="AI14" s="103">
        <v>0.49539632695613461</v>
      </c>
    </row>
    <row r="15" spans="1:36" x14ac:dyDescent="0.3">
      <c r="A15" s="124" t="s">
        <v>1188</v>
      </c>
      <c r="B15" s="108">
        <v>0</v>
      </c>
      <c r="C15" s="25"/>
      <c r="D15" s="108">
        <v>44333.581147132601</v>
      </c>
      <c r="E15" s="25">
        <v>2.5684754701896125E-2</v>
      </c>
      <c r="F15" s="108">
        <v>190.66721020739999</v>
      </c>
      <c r="G15" s="25">
        <v>1.3865878404702656E-5</v>
      </c>
      <c r="H15" s="108">
        <v>180.46431236750001</v>
      </c>
      <c r="I15" s="25">
        <v>3.3344485420290035E-5</v>
      </c>
      <c r="J15" s="108">
        <v>0</v>
      </c>
      <c r="K15" s="25"/>
      <c r="L15" s="108">
        <v>141169.99474807849</v>
      </c>
      <c r="M15" s="25">
        <v>1.8322715094808022E-2</v>
      </c>
      <c r="N15" s="108">
        <v>238006.05489682069</v>
      </c>
      <c r="O15" s="25">
        <v>9.1031267871785997E-3</v>
      </c>
      <c r="P15" s="108">
        <v>35584.621448242906</v>
      </c>
      <c r="Q15" s="25">
        <v>1.075449017270102E-2</v>
      </c>
      <c r="R15" s="108">
        <v>0</v>
      </c>
      <c r="S15" s="25"/>
      <c r="T15" s="108">
        <v>94987.756403552397</v>
      </c>
      <c r="U15" s="25">
        <v>1.9760826704916596E-2</v>
      </c>
      <c r="V15" s="108">
        <v>89578.267188525089</v>
      </c>
      <c r="W15" s="25">
        <v>7.0039191585156806E-3</v>
      </c>
      <c r="X15" s="108">
        <v>46736.734262514896</v>
      </c>
      <c r="Y15" s="25">
        <v>1.3328095407857602E-2</v>
      </c>
      <c r="Z15" s="108">
        <v>0</v>
      </c>
      <c r="AA15" s="25"/>
      <c r="AB15" s="108">
        <v>304783.41549323261</v>
      </c>
      <c r="AC15" s="25">
        <v>4.5243359024083038E-2</v>
      </c>
      <c r="AD15" s="108">
        <v>271196.27065546461</v>
      </c>
      <c r="AE15" s="25">
        <v>1.2805859914793549E-2</v>
      </c>
      <c r="AF15" s="108">
        <v>46430.234693959996</v>
      </c>
      <c r="AG15" s="25">
        <v>1.5663737835754935E-2</v>
      </c>
      <c r="AH15" s="24">
        <v>1313178.0624600989</v>
      </c>
      <c r="AI15" s="25">
        <v>1.1210866349683952E-2</v>
      </c>
    </row>
    <row r="16" spans="1:36" x14ac:dyDescent="0.3">
      <c r="A16" s="124" t="s">
        <v>1189</v>
      </c>
      <c r="B16" s="108">
        <v>0</v>
      </c>
      <c r="C16" s="25"/>
      <c r="D16" s="108">
        <v>0</v>
      </c>
      <c r="E16" s="25"/>
      <c r="F16" s="108">
        <v>2564862.2005333267</v>
      </c>
      <c r="G16" s="25">
        <v>0.18652429727548875</v>
      </c>
      <c r="H16" s="108">
        <v>572132.36455454375</v>
      </c>
      <c r="I16" s="25">
        <v>0.10571319635494164</v>
      </c>
      <c r="J16" s="108">
        <v>0</v>
      </c>
      <c r="K16" s="25"/>
      <c r="L16" s="108">
        <v>0</v>
      </c>
      <c r="M16" s="25"/>
      <c r="N16" s="108">
        <v>5236041.6413025158</v>
      </c>
      <c r="O16" s="25">
        <v>0.2002652871347613</v>
      </c>
      <c r="P16" s="108">
        <v>472747.69789638475</v>
      </c>
      <c r="Q16" s="25">
        <v>0.14287521587347804</v>
      </c>
      <c r="R16" s="108">
        <v>0</v>
      </c>
      <c r="S16" s="25"/>
      <c r="T16" s="108">
        <v>0</v>
      </c>
      <c r="U16" s="25"/>
      <c r="V16" s="108">
        <v>2471742.4362463215</v>
      </c>
      <c r="W16" s="25">
        <v>0.19325986924604718</v>
      </c>
      <c r="X16" s="108">
        <v>401595.08340872469</v>
      </c>
      <c r="Y16" s="25">
        <v>0.11452442434111139</v>
      </c>
      <c r="Z16" s="108">
        <v>0</v>
      </c>
      <c r="AA16" s="25"/>
      <c r="AB16" s="108">
        <v>0</v>
      </c>
      <c r="AC16" s="25"/>
      <c r="AD16" s="108">
        <v>2249654.6952849901</v>
      </c>
      <c r="AE16" s="25">
        <v>0.1062284625627342</v>
      </c>
      <c r="AF16" s="108">
        <v>230314.60637573377</v>
      </c>
      <c r="AG16" s="25">
        <v>7.7699103564597943E-2</v>
      </c>
      <c r="AH16" s="24">
        <v>14199090.725602543</v>
      </c>
      <c r="AI16" s="25">
        <v>0.12122050540012255</v>
      </c>
    </row>
    <row r="17" spans="1:36" x14ac:dyDescent="0.3">
      <c r="A17" s="124" t="s">
        <v>1190</v>
      </c>
      <c r="B17" s="108">
        <v>0</v>
      </c>
      <c r="C17" s="25"/>
      <c r="D17" s="108">
        <v>878700.9757692453</v>
      </c>
      <c r="E17" s="25">
        <v>0.50907728261445795</v>
      </c>
      <c r="F17" s="108">
        <v>914613.54921037483</v>
      </c>
      <c r="G17" s="25">
        <v>6.6513378188361325E-2</v>
      </c>
      <c r="H17" s="108">
        <v>78228.574528928104</v>
      </c>
      <c r="I17" s="25">
        <v>1.4454334647162526E-2</v>
      </c>
      <c r="J17" s="108">
        <v>0</v>
      </c>
      <c r="K17" s="25"/>
      <c r="L17" s="108">
        <v>3707057.9249628964</v>
      </c>
      <c r="M17" s="25">
        <v>0.48114591433014037</v>
      </c>
      <c r="N17" s="108">
        <v>1975613.6702621242</v>
      </c>
      <c r="O17" s="25">
        <v>7.5562202527476988E-2</v>
      </c>
      <c r="P17" s="108">
        <v>2.0528706552</v>
      </c>
      <c r="Q17" s="25">
        <v>6.2042467753341378E-7</v>
      </c>
      <c r="R17" s="108">
        <v>0</v>
      </c>
      <c r="S17" s="25"/>
      <c r="T17" s="108">
        <v>2072099.1984772477</v>
      </c>
      <c r="U17" s="25">
        <v>0.43107022132985279</v>
      </c>
      <c r="V17" s="108">
        <v>683710.15389710327</v>
      </c>
      <c r="W17" s="25">
        <v>5.3457728041038169E-2</v>
      </c>
      <c r="X17" s="108">
        <v>168821.58258566851</v>
      </c>
      <c r="Y17" s="25">
        <v>4.8143504143205944E-2</v>
      </c>
      <c r="Z17" s="108">
        <v>0</v>
      </c>
      <c r="AA17" s="25"/>
      <c r="AB17" s="108">
        <v>3196168.896868947</v>
      </c>
      <c r="AC17" s="25">
        <v>0.47445303632624986</v>
      </c>
      <c r="AD17" s="108">
        <v>2712100.4129422829</v>
      </c>
      <c r="AE17" s="25">
        <v>0.12806510162934936</v>
      </c>
      <c r="AF17" s="108">
        <v>33329.7062630449</v>
      </c>
      <c r="AG17" s="25">
        <v>1.1244134010698188E-2</v>
      </c>
      <c r="AH17" s="24">
        <v>16420446.698638503</v>
      </c>
      <c r="AI17" s="25">
        <v>0.14018467000254109</v>
      </c>
    </row>
    <row r="18" spans="1:36" x14ac:dyDescent="0.3">
      <c r="A18" s="124" t="s">
        <v>1191</v>
      </c>
      <c r="B18" s="108">
        <v>0</v>
      </c>
      <c r="C18" s="25"/>
      <c r="D18" s="108">
        <v>89000.324828541517</v>
      </c>
      <c r="E18" s="25">
        <v>5.1562527827915247E-2</v>
      </c>
      <c r="F18" s="108">
        <v>3118589.2096587056</v>
      </c>
      <c r="G18" s="25">
        <v>0.22679294844828601</v>
      </c>
      <c r="H18" s="108">
        <v>2422647.2459134962</v>
      </c>
      <c r="I18" s="25">
        <v>0.44763379922653596</v>
      </c>
      <c r="J18" s="108">
        <v>0</v>
      </c>
      <c r="K18" s="25"/>
      <c r="L18" s="108">
        <v>429744.39288847958</v>
      </c>
      <c r="M18" s="25">
        <v>5.5777320729793613E-2</v>
      </c>
      <c r="N18" s="108">
        <v>6210766.5295694992</v>
      </c>
      <c r="O18" s="25">
        <v>0.23754603717433248</v>
      </c>
      <c r="P18" s="108">
        <v>1552111.1687540165</v>
      </c>
      <c r="Q18" s="25">
        <v>0.46908365557809772</v>
      </c>
      <c r="R18" s="108">
        <v>0</v>
      </c>
      <c r="S18" s="25"/>
      <c r="T18" s="108">
        <v>242815.89681638771</v>
      </c>
      <c r="U18" s="25">
        <v>5.0514329844810399E-2</v>
      </c>
      <c r="V18" s="108">
        <v>3361760.7412535395</v>
      </c>
      <c r="W18" s="25">
        <v>0.26284835821235558</v>
      </c>
      <c r="X18" s="108">
        <v>1565107.731561197</v>
      </c>
      <c r="Y18" s="25">
        <v>0.4463278296822264</v>
      </c>
      <c r="Z18" s="108">
        <v>0</v>
      </c>
      <c r="AA18" s="25"/>
      <c r="AB18" s="108">
        <v>422646.53077615442</v>
      </c>
      <c r="AC18" s="25">
        <v>6.2739465995036381E-2</v>
      </c>
      <c r="AD18" s="108">
        <v>5274374.5812902041</v>
      </c>
      <c r="AE18" s="25">
        <v>0.24905542344997306</v>
      </c>
      <c r="AF18" s="108">
        <v>1405669.8732992902</v>
      </c>
      <c r="AG18" s="25">
        <v>0.47421781354560361</v>
      </c>
      <c r="AH18" s="24">
        <v>26095234.226609509</v>
      </c>
      <c r="AI18" s="25">
        <v>0.22278028520378701</v>
      </c>
    </row>
    <row r="19" spans="1:36" s="23" customFormat="1" x14ac:dyDescent="0.3">
      <c r="A19" s="23" t="s">
        <v>61</v>
      </c>
      <c r="B19" s="155">
        <v>-485.10100999999986</v>
      </c>
      <c r="C19" s="106">
        <v>-1.6927300134444902E-3</v>
      </c>
      <c r="D19" s="155">
        <v>-31012.911823348695</v>
      </c>
      <c r="E19" s="106">
        <v>-1.7967396545987471E-2</v>
      </c>
      <c r="F19" s="155">
        <v>-69496.72855822026</v>
      </c>
      <c r="G19" s="106">
        <v>-5.0540058076305235E-3</v>
      </c>
      <c r="H19" s="155">
        <v>3186.0921347191907</v>
      </c>
      <c r="I19" s="106">
        <v>5.8869591078760872E-4</v>
      </c>
      <c r="J19" s="155">
        <v>621.04779000000053</v>
      </c>
      <c r="K19" s="106">
        <v>2.1226922192687419E-4</v>
      </c>
      <c r="L19" s="155">
        <v>-129678.29018463998</v>
      </c>
      <c r="M19" s="106">
        <v>-1.6831185474470933E-2</v>
      </c>
      <c r="N19" s="155">
        <v>-1485388.0266088676</v>
      </c>
      <c r="O19" s="106">
        <v>-5.6812317401922385E-2</v>
      </c>
      <c r="P19" s="155">
        <v>-22388.223702240037</v>
      </c>
      <c r="Q19" s="106">
        <v>-6.7662355812938002E-3</v>
      </c>
      <c r="R19" s="155">
        <v>53020.25407000001</v>
      </c>
      <c r="S19" s="106">
        <v>2.9303801844278349E-2</v>
      </c>
      <c r="T19" s="155">
        <v>110920.75165142375</v>
      </c>
      <c r="U19" s="106">
        <v>2.3075455557142771E-2</v>
      </c>
      <c r="V19" s="155">
        <v>-333605.27982851071</v>
      </c>
      <c r="W19" s="106">
        <v>-2.6083831314301198E-2</v>
      </c>
      <c r="X19" s="155">
        <v>-14864.793682286167</v>
      </c>
      <c r="Y19" s="106">
        <v>-4.2390507497339219E-3</v>
      </c>
      <c r="Z19" s="155">
        <v>-5890.8879900000011</v>
      </c>
      <c r="AA19" s="106">
        <v>-2.8277161403505763E-3</v>
      </c>
      <c r="AB19" s="155">
        <v>7299.912020201853</v>
      </c>
      <c r="AC19" s="106">
        <v>1.0836302882154258E-3</v>
      </c>
      <c r="AD19" s="155">
        <v>-234604.61055428622</v>
      </c>
      <c r="AE19" s="106">
        <v>-1.107800550081919E-2</v>
      </c>
      <c r="AF19" s="155">
        <v>1225.0487210599822</v>
      </c>
      <c r="AG19" s="106">
        <v>4.1328332990758776E-4</v>
      </c>
      <c r="AH19" s="155">
        <v>-2151141.7475549951</v>
      </c>
      <c r="AI19" s="106">
        <v>-1.8364731577898554E-2</v>
      </c>
    </row>
    <row r="20" spans="1:36" s="23" customFormat="1" x14ac:dyDescent="0.3">
      <c r="A20" s="175" t="s">
        <v>19</v>
      </c>
      <c r="B20" s="176">
        <v>286579.08003467205</v>
      </c>
      <c r="C20" s="177">
        <v>1</v>
      </c>
      <c r="D20" s="176">
        <v>1726065.9742200989</v>
      </c>
      <c r="E20" s="177">
        <v>1</v>
      </c>
      <c r="F20" s="176">
        <v>13750820.8742646</v>
      </c>
      <c r="G20" s="177">
        <v>1</v>
      </c>
      <c r="H20" s="176">
        <v>5412118.6784813274</v>
      </c>
      <c r="I20" s="177">
        <v>1</v>
      </c>
      <c r="J20" s="176">
        <v>2925755.2478048322</v>
      </c>
      <c r="K20" s="177">
        <v>1</v>
      </c>
      <c r="L20" s="176">
        <v>7704643.8815217316</v>
      </c>
      <c r="M20" s="177">
        <v>1</v>
      </c>
      <c r="N20" s="176">
        <v>26145527.845667597</v>
      </c>
      <c r="O20" s="177">
        <v>1</v>
      </c>
      <c r="P20" s="176">
        <v>3308815.2833660287</v>
      </c>
      <c r="Q20" s="177">
        <v>1</v>
      </c>
      <c r="R20" s="176">
        <v>1809330.2142756728</v>
      </c>
      <c r="S20" s="177">
        <v>1</v>
      </c>
      <c r="T20" s="176">
        <v>4806871.5859908303</v>
      </c>
      <c r="U20" s="177">
        <v>1</v>
      </c>
      <c r="V20" s="176">
        <v>12789734.598751301</v>
      </c>
      <c r="W20" s="177">
        <v>1</v>
      </c>
      <c r="X20" s="176">
        <v>3506632.630717902</v>
      </c>
      <c r="Y20" s="177">
        <v>1</v>
      </c>
      <c r="Z20" s="176">
        <v>2083267.095285475</v>
      </c>
      <c r="AA20" s="177">
        <v>1</v>
      </c>
      <c r="AB20" s="176">
        <v>6736533.7602585265</v>
      </c>
      <c r="AC20" s="177">
        <v>1</v>
      </c>
      <c r="AD20" s="176">
        <v>21177513.455552798</v>
      </c>
      <c r="AE20" s="177">
        <v>1</v>
      </c>
      <c r="AF20" s="176">
        <v>2964186.1464238581</v>
      </c>
      <c r="AG20" s="177">
        <v>1</v>
      </c>
      <c r="AH20" s="176">
        <v>117134396.35261726</v>
      </c>
      <c r="AI20" s="177">
        <v>1</v>
      </c>
    </row>
    <row r="22" spans="1:36" x14ac:dyDescent="0.3">
      <c r="AJ22" s="25"/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4318E-4EA3-4659-86FE-55E473537EAF}">
  <dimension ref="A1:AN200"/>
  <sheetViews>
    <sheetView zoomScale="80" zoomScaleNormal="80" workbookViewId="0">
      <selection activeCell="A2" sqref="A2:AK2"/>
    </sheetView>
  </sheetViews>
  <sheetFormatPr baseColWidth="10" defaultRowHeight="14.4" x14ac:dyDescent="0.3"/>
  <cols>
    <col min="2" max="2" width="13.5546875" customWidth="1"/>
    <col min="3" max="3" width="38.5546875" bestFit="1" customWidth="1"/>
    <col min="26" max="26" width="11.5546875" style="62"/>
    <col min="36" max="36" width="12.21875" bestFit="1" customWidth="1"/>
    <col min="39" max="40" width="13.21875" bestFit="1" customWidth="1"/>
  </cols>
  <sheetData>
    <row r="1" spans="1:4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6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40" x14ac:dyDescent="0.3">
      <c r="A2" s="157" t="s">
        <v>62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</row>
    <row r="3" spans="1:4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6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40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</row>
    <row r="5" spans="1:40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</row>
    <row r="6" spans="1:40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26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0" x14ac:dyDescent="0.3">
      <c r="A7" s="6"/>
      <c r="B7" s="6"/>
      <c r="C7" s="6"/>
      <c r="D7" s="7" t="s">
        <v>3</v>
      </c>
      <c r="E7" s="7"/>
      <c r="F7" s="7" t="s">
        <v>4</v>
      </c>
      <c r="G7" s="7"/>
      <c r="H7" s="7" t="s">
        <v>5</v>
      </c>
      <c r="I7" s="7"/>
      <c r="J7" s="7" t="s">
        <v>6</v>
      </c>
      <c r="K7" s="7"/>
      <c r="L7" s="7" t="s">
        <v>7</v>
      </c>
      <c r="M7" s="7"/>
      <c r="N7" s="7" t="s">
        <v>8</v>
      </c>
      <c r="O7" s="7"/>
      <c r="P7" s="7" t="s">
        <v>9</v>
      </c>
      <c r="Q7" s="7"/>
      <c r="R7" s="7" t="s">
        <v>10</v>
      </c>
      <c r="S7" s="7"/>
      <c r="T7" s="7" t="s">
        <v>11</v>
      </c>
      <c r="U7" s="7"/>
      <c r="V7" s="7" t="s">
        <v>12</v>
      </c>
      <c r="W7" s="7"/>
      <c r="X7" s="7" t="s">
        <v>13</v>
      </c>
      <c r="Y7" s="7"/>
      <c r="Z7" s="27" t="s">
        <v>14</v>
      </c>
      <c r="AA7" s="7"/>
      <c r="AB7" s="7" t="s">
        <v>15</v>
      </c>
      <c r="AC7" s="7"/>
      <c r="AD7" s="7" t="s">
        <v>16</v>
      </c>
      <c r="AE7" s="7"/>
      <c r="AF7" s="7" t="s">
        <v>17</v>
      </c>
      <c r="AG7" s="7"/>
      <c r="AH7" s="7" t="s">
        <v>18</v>
      </c>
      <c r="AI7" s="7"/>
      <c r="AJ7" s="7" t="s">
        <v>19</v>
      </c>
      <c r="AK7" s="7"/>
    </row>
    <row r="8" spans="1:40" x14ac:dyDescent="0.3">
      <c r="A8" s="9"/>
      <c r="B8" s="9"/>
      <c r="C8" s="9"/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2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8" t="s">
        <v>20</v>
      </c>
      <c r="AI8" s="6" t="s">
        <v>21</v>
      </c>
      <c r="AJ8" s="9" t="s">
        <v>20</v>
      </c>
      <c r="AK8" s="9" t="s">
        <v>21</v>
      </c>
    </row>
    <row r="9" spans="1:40" x14ac:dyDescent="0.3">
      <c r="A9" s="29" t="s">
        <v>63</v>
      </c>
      <c r="B9" s="30"/>
      <c r="C9" s="31"/>
      <c r="D9" s="32">
        <v>287064.18104467186</v>
      </c>
      <c r="E9" s="33">
        <v>1.0016927300134444</v>
      </c>
      <c r="F9" s="32">
        <v>745044.00429852854</v>
      </c>
      <c r="G9" s="33">
        <v>0.43164283140171811</v>
      </c>
      <c r="H9" s="32">
        <v>7222061.9762101797</v>
      </c>
      <c r="I9" s="33">
        <v>0.52520951601708876</v>
      </c>
      <c r="J9" s="32">
        <v>2335743.9370372719</v>
      </c>
      <c r="K9" s="33">
        <v>0.43157662937515173</v>
      </c>
      <c r="L9" s="32">
        <v>2925134.2000148329</v>
      </c>
      <c r="M9" s="33">
        <v>0.99978773077807304</v>
      </c>
      <c r="N9" s="32">
        <v>3556349.8591069183</v>
      </c>
      <c r="O9" s="33">
        <v>0.46158523531972889</v>
      </c>
      <c r="P9" s="32">
        <v>13970487.976245528</v>
      </c>
      <c r="Q9" s="33">
        <v>0.53433566377817354</v>
      </c>
      <c r="R9" s="32">
        <v>1270757.9660989705</v>
      </c>
      <c r="S9" s="33">
        <v>0.38405225353233957</v>
      </c>
      <c r="T9" s="32">
        <v>1756309.9602056732</v>
      </c>
      <c r="U9" s="33">
        <v>0.97069619815572161</v>
      </c>
      <c r="V9" s="32">
        <v>2286047.9826422199</v>
      </c>
      <c r="W9" s="33">
        <v>0.47557916656327759</v>
      </c>
      <c r="X9" s="32">
        <v>6516548.2799943276</v>
      </c>
      <c r="Y9" s="33">
        <v>0.5095139566563448</v>
      </c>
      <c r="Z9" s="32">
        <v>1339236.2925820844</v>
      </c>
      <c r="AA9" s="33">
        <v>0.38191519717533284</v>
      </c>
      <c r="AB9" s="32">
        <v>2089157.9832754752</v>
      </c>
      <c r="AC9" s="33">
        <v>1.0028277161403505</v>
      </c>
      <c r="AD9" s="32">
        <v>2805635.0050999927</v>
      </c>
      <c r="AE9" s="33">
        <v>0.41648050836641548</v>
      </c>
      <c r="AF9" s="32">
        <v>10904792.105934102</v>
      </c>
      <c r="AG9" s="33">
        <v>0.51492315794396792</v>
      </c>
      <c r="AH9" s="32">
        <v>1247216.6770707697</v>
      </c>
      <c r="AI9" s="33">
        <v>0.4207619277134379</v>
      </c>
      <c r="AJ9" s="32">
        <v>61257588.38686154</v>
      </c>
      <c r="AK9" s="33">
        <v>0.52296840462176353</v>
      </c>
      <c r="AM9" s="34"/>
      <c r="AN9" s="34"/>
    </row>
    <row r="10" spans="1:40" x14ac:dyDescent="0.3">
      <c r="A10" s="35"/>
      <c r="B10" s="29" t="s">
        <v>64</v>
      </c>
      <c r="C10" s="35"/>
      <c r="D10" s="36">
        <v>216530.83066098028</v>
      </c>
      <c r="E10" s="37">
        <v>0.75557096015097547</v>
      </c>
      <c r="F10" s="36">
        <v>21783</v>
      </c>
      <c r="G10" s="37">
        <v>1.26200274643861E-2</v>
      </c>
      <c r="H10" s="36">
        <v>454578.5</v>
      </c>
      <c r="I10" s="37">
        <v>3.3058280967848901E-2</v>
      </c>
      <c r="J10" s="36">
        <v>85883.14</v>
      </c>
      <c r="K10" s="37">
        <v>1.5868672714342495E-2</v>
      </c>
      <c r="L10" s="36">
        <v>2912908.948014833</v>
      </c>
      <c r="M10" s="37">
        <v>0.9956092363502933</v>
      </c>
      <c r="N10" s="36">
        <v>249608</v>
      </c>
      <c r="O10" s="37">
        <v>3.2397084646396443E-2</v>
      </c>
      <c r="P10" s="36">
        <v>372867</v>
      </c>
      <c r="Q10" s="37">
        <v>1.4261215233479596E-2</v>
      </c>
      <c r="R10" s="36">
        <v>53054</v>
      </c>
      <c r="S10" s="37">
        <v>1.6034137737066002E-2</v>
      </c>
      <c r="T10" s="36">
        <v>1427716.160175812</v>
      </c>
      <c r="U10" s="37">
        <v>0.789085457652277</v>
      </c>
      <c r="V10" s="36">
        <v>118293.74</v>
      </c>
      <c r="W10" s="37">
        <v>2.4609298976231406E-2</v>
      </c>
      <c r="X10" s="36">
        <v>243690.14</v>
      </c>
      <c r="Y10" s="37">
        <v>1.9053572857078056E-2</v>
      </c>
      <c r="Z10" s="36">
        <v>48427.74</v>
      </c>
      <c r="AA10" s="37">
        <v>1.3810326059187304E-2</v>
      </c>
      <c r="AB10" s="36">
        <v>2005976.9186418781</v>
      </c>
      <c r="AC10" s="37">
        <v>0.96289953562915276</v>
      </c>
      <c r="AD10" s="36">
        <v>19053</v>
      </c>
      <c r="AE10" s="37">
        <v>2.8283091391007589E-3</v>
      </c>
      <c r="AF10" s="36">
        <v>355838.2</v>
      </c>
      <c r="AG10" s="37">
        <v>1.6802643083987694E-2</v>
      </c>
      <c r="AH10" s="178">
        <v>81659.8</v>
      </c>
      <c r="AI10" s="37">
        <v>2.7548809678676369E-2</v>
      </c>
      <c r="AJ10" s="178">
        <v>8667869.1174935028</v>
      </c>
      <c r="AK10" s="37">
        <v>7.3999349357639216E-2</v>
      </c>
    </row>
    <row r="11" spans="1:40" x14ac:dyDescent="0.3">
      <c r="A11" s="35"/>
      <c r="B11" s="35"/>
      <c r="C11" s="38" t="s">
        <v>65</v>
      </c>
      <c r="D11" s="39">
        <v>216530.83066098028</v>
      </c>
      <c r="E11" s="40">
        <v>0.75557096015097547</v>
      </c>
      <c r="F11" s="39">
        <v>21783</v>
      </c>
      <c r="G11" s="40">
        <v>1.26200274643861E-2</v>
      </c>
      <c r="H11" s="39">
        <v>454578.5</v>
      </c>
      <c r="I11" s="40">
        <v>3.3058280967848901E-2</v>
      </c>
      <c r="J11" s="39">
        <v>85883.14</v>
      </c>
      <c r="K11" s="40">
        <v>1.5868672714342495E-2</v>
      </c>
      <c r="L11" s="39">
        <v>2912908.948014833</v>
      </c>
      <c r="M11" s="40">
        <v>0.9956092363502933</v>
      </c>
      <c r="N11" s="39">
        <v>249608</v>
      </c>
      <c r="O11" s="40">
        <v>3.2397084646396443E-2</v>
      </c>
      <c r="P11" s="39">
        <v>372867</v>
      </c>
      <c r="Q11" s="40">
        <v>1.4261215233479596E-2</v>
      </c>
      <c r="R11" s="39">
        <v>53054</v>
      </c>
      <c r="S11" s="40">
        <v>1.6034137737066002E-2</v>
      </c>
      <c r="T11" s="39">
        <v>1427716.160175812</v>
      </c>
      <c r="U11" s="40">
        <v>0.789085457652277</v>
      </c>
      <c r="V11" s="39">
        <v>118293.74</v>
      </c>
      <c r="W11" s="40">
        <v>2.4609298976231406E-2</v>
      </c>
      <c r="X11" s="39">
        <v>243690.14</v>
      </c>
      <c r="Y11" s="40">
        <v>1.9053572857078056E-2</v>
      </c>
      <c r="Z11" s="39">
        <v>48427.74</v>
      </c>
      <c r="AA11" s="40">
        <v>1.3810326059187304E-2</v>
      </c>
      <c r="AB11" s="39">
        <v>2005976.9186418781</v>
      </c>
      <c r="AC11" s="40">
        <v>0.96289953562915276</v>
      </c>
      <c r="AD11" s="39">
        <v>19053</v>
      </c>
      <c r="AE11" s="40">
        <v>2.8283091391007589E-3</v>
      </c>
      <c r="AF11" s="39">
        <v>355838.2</v>
      </c>
      <c r="AG11" s="40">
        <v>1.6802643083987694E-2</v>
      </c>
      <c r="AH11" s="179">
        <v>81659.8</v>
      </c>
      <c r="AI11" s="40">
        <v>2.7548809678676369E-2</v>
      </c>
      <c r="AJ11" s="179">
        <v>8667869.1174935028</v>
      </c>
      <c r="AK11" s="40">
        <v>7.3999349357639216E-2</v>
      </c>
    </row>
    <row r="12" spans="1:40" x14ac:dyDescent="0.3">
      <c r="A12" s="35"/>
      <c r="B12" s="35"/>
      <c r="C12" s="38" t="s">
        <v>66</v>
      </c>
      <c r="D12" s="39">
        <v>0</v>
      </c>
      <c r="E12" s="40">
        <v>0</v>
      </c>
      <c r="F12" s="39">
        <v>0</v>
      </c>
      <c r="G12" s="40">
        <v>0</v>
      </c>
      <c r="H12" s="39">
        <v>0</v>
      </c>
      <c r="I12" s="40">
        <v>0</v>
      </c>
      <c r="J12" s="39">
        <v>0</v>
      </c>
      <c r="K12" s="40">
        <v>0</v>
      </c>
      <c r="L12" s="39">
        <v>0</v>
      </c>
      <c r="M12" s="40">
        <v>0</v>
      </c>
      <c r="N12" s="39">
        <v>0</v>
      </c>
      <c r="O12" s="40">
        <v>0</v>
      </c>
      <c r="P12" s="39">
        <v>0</v>
      </c>
      <c r="Q12" s="40">
        <v>0</v>
      </c>
      <c r="R12" s="39">
        <v>0</v>
      </c>
      <c r="S12" s="40">
        <v>0</v>
      </c>
      <c r="T12" s="39">
        <v>0</v>
      </c>
      <c r="U12" s="40">
        <v>0</v>
      </c>
      <c r="V12" s="39">
        <v>0</v>
      </c>
      <c r="W12" s="40">
        <v>0</v>
      </c>
      <c r="X12" s="39">
        <v>0</v>
      </c>
      <c r="Y12" s="40">
        <v>0</v>
      </c>
      <c r="Z12" s="39">
        <v>0</v>
      </c>
      <c r="AA12" s="40">
        <v>0</v>
      </c>
      <c r="AB12" s="39">
        <v>0</v>
      </c>
      <c r="AC12" s="40">
        <v>0</v>
      </c>
      <c r="AD12" s="39">
        <v>0</v>
      </c>
      <c r="AE12" s="40">
        <v>0</v>
      </c>
      <c r="AF12" s="39">
        <v>0</v>
      </c>
      <c r="AG12" s="40">
        <v>0</v>
      </c>
      <c r="AH12" s="179">
        <v>0</v>
      </c>
      <c r="AI12" s="40">
        <v>0</v>
      </c>
      <c r="AJ12" s="179">
        <v>0</v>
      </c>
      <c r="AK12" s="40">
        <v>0</v>
      </c>
    </row>
    <row r="13" spans="1:40" x14ac:dyDescent="0.3">
      <c r="A13" s="35"/>
      <c r="B13" s="35"/>
      <c r="C13" s="38" t="s">
        <v>67</v>
      </c>
      <c r="D13" s="39">
        <v>0</v>
      </c>
      <c r="E13" s="40">
        <v>0</v>
      </c>
      <c r="F13" s="39">
        <v>0</v>
      </c>
      <c r="G13" s="40">
        <v>0</v>
      </c>
      <c r="H13" s="39">
        <v>0</v>
      </c>
      <c r="I13" s="40">
        <v>0</v>
      </c>
      <c r="J13" s="39">
        <v>0</v>
      </c>
      <c r="K13" s="40">
        <v>0</v>
      </c>
      <c r="L13" s="39"/>
      <c r="M13" s="40">
        <v>0</v>
      </c>
      <c r="N13" s="39"/>
      <c r="O13" s="40">
        <v>0</v>
      </c>
      <c r="P13" s="39"/>
      <c r="Q13" s="40">
        <v>0</v>
      </c>
      <c r="R13" s="39"/>
      <c r="S13" s="40">
        <v>0</v>
      </c>
      <c r="T13" s="39"/>
      <c r="U13" s="40">
        <v>0</v>
      </c>
      <c r="V13" s="39"/>
      <c r="W13" s="40">
        <v>0</v>
      </c>
      <c r="X13" s="39"/>
      <c r="Y13" s="40">
        <v>0</v>
      </c>
      <c r="Z13" s="39"/>
      <c r="AA13" s="40">
        <v>0</v>
      </c>
      <c r="AB13" s="39"/>
      <c r="AC13" s="40">
        <v>0</v>
      </c>
      <c r="AD13" s="39"/>
      <c r="AE13" s="40">
        <v>0</v>
      </c>
      <c r="AF13" s="39"/>
      <c r="AG13" s="40">
        <v>0</v>
      </c>
      <c r="AH13" s="179"/>
      <c r="AI13" s="40">
        <v>0</v>
      </c>
      <c r="AJ13" s="179">
        <v>0</v>
      </c>
      <c r="AK13" s="40">
        <v>0</v>
      </c>
    </row>
    <row r="14" spans="1:40" x14ac:dyDescent="0.3">
      <c r="A14" s="35"/>
      <c r="B14" s="35"/>
      <c r="C14" s="38" t="s">
        <v>68</v>
      </c>
      <c r="D14" s="39">
        <v>0</v>
      </c>
      <c r="E14" s="40">
        <v>0</v>
      </c>
      <c r="F14" s="39">
        <v>0</v>
      </c>
      <c r="G14" s="40">
        <v>0</v>
      </c>
      <c r="H14" s="39">
        <v>0</v>
      </c>
      <c r="I14" s="40">
        <v>0</v>
      </c>
      <c r="J14" s="39">
        <v>0</v>
      </c>
      <c r="K14" s="40">
        <v>0</v>
      </c>
      <c r="L14" s="39"/>
      <c r="M14" s="40">
        <v>0</v>
      </c>
      <c r="N14" s="39"/>
      <c r="O14" s="40">
        <v>0</v>
      </c>
      <c r="P14" s="39"/>
      <c r="Q14" s="40">
        <v>0</v>
      </c>
      <c r="R14" s="39"/>
      <c r="S14" s="40">
        <v>0</v>
      </c>
      <c r="T14" s="39"/>
      <c r="U14" s="40">
        <v>0</v>
      </c>
      <c r="V14" s="39"/>
      <c r="W14" s="40">
        <v>0</v>
      </c>
      <c r="X14" s="39"/>
      <c r="Y14" s="40">
        <v>0</v>
      </c>
      <c r="Z14" s="39"/>
      <c r="AA14" s="40">
        <v>0</v>
      </c>
      <c r="AB14" s="39"/>
      <c r="AC14" s="40">
        <v>0</v>
      </c>
      <c r="AD14" s="39"/>
      <c r="AE14" s="40">
        <v>0</v>
      </c>
      <c r="AF14" s="39"/>
      <c r="AG14" s="40">
        <v>0</v>
      </c>
      <c r="AH14" s="179"/>
      <c r="AI14" s="40">
        <v>0</v>
      </c>
      <c r="AJ14" s="179">
        <v>0</v>
      </c>
      <c r="AK14" s="40">
        <v>0</v>
      </c>
    </row>
    <row r="15" spans="1:40" x14ac:dyDescent="0.3">
      <c r="A15" s="35"/>
      <c r="B15" s="35"/>
      <c r="C15" s="38" t="s">
        <v>69</v>
      </c>
      <c r="D15" s="39">
        <v>0</v>
      </c>
      <c r="E15" s="40">
        <v>0</v>
      </c>
      <c r="F15" s="39">
        <v>0</v>
      </c>
      <c r="G15" s="40">
        <v>0</v>
      </c>
      <c r="H15" s="39">
        <v>0</v>
      </c>
      <c r="I15" s="40">
        <v>0</v>
      </c>
      <c r="J15" s="39">
        <v>0</v>
      </c>
      <c r="K15" s="40">
        <v>0</v>
      </c>
      <c r="L15" s="39"/>
      <c r="M15" s="40">
        <v>0</v>
      </c>
      <c r="N15" s="39"/>
      <c r="O15" s="40">
        <v>0</v>
      </c>
      <c r="P15" s="39"/>
      <c r="Q15" s="40">
        <v>0</v>
      </c>
      <c r="R15" s="39"/>
      <c r="S15" s="40">
        <v>0</v>
      </c>
      <c r="T15" s="39"/>
      <c r="U15" s="40">
        <v>0</v>
      </c>
      <c r="V15" s="39"/>
      <c r="W15" s="40">
        <v>0</v>
      </c>
      <c r="X15" s="39"/>
      <c r="Y15" s="40">
        <v>0</v>
      </c>
      <c r="Z15" s="39"/>
      <c r="AA15" s="40">
        <v>0</v>
      </c>
      <c r="AB15" s="39"/>
      <c r="AC15" s="40">
        <v>0</v>
      </c>
      <c r="AD15" s="39"/>
      <c r="AE15" s="40">
        <v>0</v>
      </c>
      <c r="AF15" s="39"/>
      <c r="AG15" s="40">
        <v>0</v>
      </c>
      <c r="AH15" s="179"/>
      <c r="AI15" s="40">
        <v>0</v>
      </c>
      <c r="AJ15" s="179">
        <v>0</v>
      </c>
      <c r="AK15" s="40">
        <v>0</v>
      </c>
    </row>
    <row r="16" spans="1:40" x14ac:dyDescent="0.3">
      <c r="A16" s="41"/>
      <c r="B16" s="30"/>
      <c r="C16" s="42" t="s">
        <v>70</v>
      </c>
      <c r="D16" s="43">
        <v>0</v>
      </c>
      <c r="E16" s="44">
        <v>0</v>
      </c>
      <c r="F16" s="43">
        <v>0</v>
      </c>
      <c r="G16" s="44">
        <v>0</v>
      </c>
      <c r="H16" s="43">
        <v>0</v>
      </c>
      <c r="I16" s="44">
        <v>0</v>
      </c>
      <c r="J16" s="43">
        <v>0</v>
      </c>
      <c r="K16" s="44">
        <v>0</v>
      </c>
      <c r="L16" s="43">
        <v>0</v>
      </c>
      <c r="M16" s="44">
        <v>0</v>
      </c>
      <c r="N16" s="43">
        <v>0</v>
      </c>
      <c r="O16" s="44">
        <v>0</v>
      </c>
      <c r="P16" s="43">
        <v>0</v>
      </c>
      <c r="Q16" s="44">
        <v>0</v>
      </c>
      <c r="R16" s="43">
        <v>0</v>
      </c>
      <c r="S16" s="44">
        <v>0</v>
      </c>
      <c r="T16" s="43">
        <v>0</v>
      </c>
      <c r="U16" s="44">
        <v>0</v>
      </c>
      <c r="V16" s="39">
        <v>0</v>
      </c>
      <c r="W16" s="44">
        <v>0</v>
      </c>
      <c r="X16" s="43">
        <v>0</v>
      </c>
      <c r="Y16" s="44">
        <v>0</v>
      </c>
      <c r="Z16" s="43">
        <v>0</v>
      </c>
      <c r="AA16" s="44">
        <v>0</v>
      </c>
      <c r="AB16" s="43">
        <v>0</v>
      </c>
      <c r="AC16" s="44">
        <v>0</v>
      </c>
      <c r="AD16" s="43">
        <v>0</v>
      </c>
      <c r="AE16" s="44">
        <v>0</v>
      </c>
      <c r="AF16" s="43">
        <v>0</v>
      </c>
      <c r="AG16" s="44">
        <v>0</v>
      </c>
      <c r="AH16" s="180">
        <v>0</v>
      </c>
      <c r="AI16" s="44">
        <v>0</v>
      </c>
      <c r="AJ16" s="180">
        <v>0</v>
      </c>
      <c r="AK16" s="44">
        <v>0</v>
      </c>
    </row>
    <row r="17" spans="1:37" x14ac:dyDescent="0.3">
      <c r="A17" s="35"/>
      <c r="B17" s="29" t="s">
        <v>71</v>
      </c>
      <c r="C17" s="35"/>
      <c r="D17" s="36">
        <v>0</v>
      </c>
      <c r="E17" s="37">
        <v>0</v>
      </c>
      <c r="F17" s="36">
        <v>0</v>
      </c>
      <c r="G17" s="37">
        <v>0</v>
      </c>
      <c r="H17" s="36">
        <v>0</v>
      </c>
      <c r="I17" s="37">
        <v>0</v>
      </c>
      <c r="J17" s="36">
        <v>0</v>
      </c>
      <c r="K17" s="37">
        <v>0</v>
      </c>
      <c r="L17" s="36"/>
      <c r="M17" s="37">
        <v>0</v>
      </c>
      <c r="N17" s="36"/>
      <c r="O17" s="37">
        <v>0</v>
      </c>
      <c r="P17" s="36"/>
      <c r="Q17" s="37">
        <v>0</v>
      </c>
      <c r="R17" s="36"/>
      <c r="S17" s="37">
        <v>0</v>
      </c>
      <c r="T17" s="36"/>
      <c r="U17" s="37">
        <v>0</v>
      </c>
      <c r="V17" s="36"/>
      <c r="W17" s="37">
        <v>0</v>
      </c>
      <c r="X17" s="36"/>
      <c r="Y17" s="37">
        <v>0</v>
      </c>
      <c r="Z17" s="36"/>
      <c r="AA17" s="37">
        <v>0</v>
      </c>
      <c r="AB17" s="36"/>
      <c r="AC17" s="37">
        <v>0</v>
      </c>
      <c r="AD17" s="36"/>
      <c r="AE17" s="37">
        <v>0</v>
      </c>
      <c r="AF17" s="36"/>
      <c r="AG17" s="37">
        <v>0</v>
      </c>
      <c r="AH17" s="178"/>
      <c r="AI17" s="37">
        <v>0</v>
      </c>
      <c r="AJ17" s="178">
        <v>0</v>
      </c>
      <c r="AK17" s="37">
        <v>0</v>
      </c>
    </row>
    <row r="18" spans="1:37" x14ac:dyDescent="0.3">
      <c r="A18" s="35"/>
      <c r="B18" s="35"/>
      <c r="C18" s="38" t="s">
        <v>65</v>
      </c>
      <c r="D18" s="39">
        <v>0</v>
      </c>
      <c r="E18" s="40">
        <v>0</v>
      </c>
      <c r="F18" s="39">
        <v>0</v>
      </c>
      <c r="G18" s="40">
        <v>0</v>
      </c>
      <c r="H18" s="39">
        <v>0</v>
      </c>
      <c r="I18" s="40">
        <v>0</v>
      </c>
      <c r="J18" s="39">
        <v>0</v>
      </c>
      <c r="K18" s="40">
        <v>0</v>
      </c>
      <c r="L18" s="39"/>
      <c r="M18" s="40">
        <v>0</v>
      </c>
      <c r="N18" s="39"/>
      <c r="O18" s="40">
        <v>0</v>
      </c>
      <c r="P18" s="39"/>
      <c r="Q18" s="40">
        <v>0</v>
      </c>
      <c r="R18" s="39"/>
      <c r="S18" s="40">
        <v>0</v>
      </c>
      <c r="T18" s="39"/>
      <c r="U18" s="40">
        <v>0</v>
      </c>
      <c r="V18" s="39"/>
      <c r="W18" s="40">
        <v>0</v>
      </c>
      <c r="X18" s="39"/>
      <c r="Y18" s="40">
        <v>0</v>
      </c>
      <c r="Z18" s="39"/>
      <c r="AA18" s="40">
        <v>0</v>
      </c>
      <c r="AB18" s="39"/>
      <c r="AC18" s="40">
        <v>0</v>
      </c>
      <c r="AD18" s="39"/>
      <c r="AE18" s="40">
        <v>0</v>
      </c>
      <c r="AF18" s="39"/>
      <c r="AG18" s="40">
        <v>0</v>
      </c>
      <c r="AH18" s="179"/>
      <c r="AI18" s="40">
        <v>0</v>
      </c>
      <c r="AJ18" s="179">
        <v>0</v>
      </c>
      <c r="AK18" s="40">
        <v>0</v>
      </c>
    </row>
    <row r="19" spans="1:37" x14ac:dyDescent="0.3">
      <c r="A19" s="35"/>
      <c r="B19" s="35"/>
      <c r="C19" s="38" t="s">
        <v>66</v>
      </c>
      <c r="D19" s="39">
        <v>0</v>
      </c>
      <c r="E19" s="40">
        <v>0</v>
      </c>
      <c r="F19" s="39">
        <v>0</v>
      </c>
      <c r="G19" s="40">
        <v>0</v>
      </c>
      <c r="H19" s="39">
        <v>0</v>
      </c>
      <c r="I19" s="40">
        <v>0</v>
      </c>
      <c r="J19" s="39">
        <v>0</v>
      </c>
      <c r="K19" s="40">
        <v>0</v>
      </c>
      <c r="L19" s="39"/>
      <c r="M19" s="40">
        <v>0</v>
      </c>
      <c r="N19" s="39"/>
      <c r="O19" s="40">
        <v>0</v>
      </c>
      <c r="P19" s="39"/>
      <c r="Q19" s="40">
        <v>0</v>
      </c>
      <c r="R19" s="39"/>
      <c r="S19" s="40">
        <v>0</v>
      </c>
      <c r="T19" s="39"/>
      <c r="U19" s="40">
        <v>0</v>
      </c>
      <c r="V19" s="39"/>
      <c r="W19" s="40">
        <v>0</v>
      </c>
      <c r="X19" s="39"/>
      <c r="Y19" s="40">
        <v>0</v>
      </c>
      <c r="Z19" s="39"/>
      <c r="AA19" s="40">
        <v>0</v>
      </c>
      <c r="AB19" s="39"/>
      <c r="AC19" s="40">
        <v>0</v>
      </c>
      <c r="AD19" s="39"/>
      <c r="AE19" s="40">
        <v>0</v>
      </c>
      <c r="AF19" s="39"/>
      <c r="AG19" s="40">
        <v>0</v>
      </c>
      <c r="AH19" s="179"/>
      <c r="AI19" s="40">
        <v>0</v>
      </c>
      <c r="AJ19" s="179">
        <v>0</v>
      </c>
      <c r="AK19" s="40">
        <v>0</v>
      </c>
    </row>
    <row r="20" spans="1:37" x14ac:dyDescent="0.3">
      <c r="A20" s="35"/>
      <c r="B20" s="35"/>
      <c r="C20" s="38" t="s">
        <v>67</v>
      </c>
      <c r="D20" s="39">
        <v>0</v>
      </c>
      <c r="E20" s="40">
        <v>0</v>
      </c>
      <c r="F20" s="39">
        <v>0</v>
      </c>
      <c r="G20" s="40">
        <v>0</v>
      </c>
      <c r="H20" s="39">
        <v>0</v>
      </c>
      <c r="I20" s="40">
        <v>0</v>
      </c>
      <c r="J20" s="39">
        <v>0</v>
      </c>
      <c r="K20" s="40">
        <v>0</v>
      </c>
      <c r="L20" s="39"/>
      <c r="M20" s="40">
        <v>0</v>
      </c>
      <c r="N20" s="39"/>
      <c r="O20" s="40">
        <v>0</v>
      </c>
      <c r="P20" s="39"/>
      <c r="Q20" s="40">
        <v>0</v>
      </c>
      <c r="R20" s="39"/>
      <c r="S20" s="40">
        <v>0</v>
      </c>
      <c r="T20" s="39"/>
      <c r="U20" s="40">
        <v>0</v>
      </c>
      <c r="V20" s="39"/>
      <c r="W20" s="40">
        <v>0</v>
      </c>
      <c r="X20" s="39"/>
      <c r="Y20" s="40">
        <v>0</v>
      </c>
      <c r="Z20" s="39"/>
      <c r="AA20" s="40">
        <v>0</v>
      </c>
      <c r="AB20" s="39"/>
      <c r="AC20" s="40">
        <v>0</v>
      </c>
      <c r="AD20" s="39"/>
      <c r="AE20" s="40">
        <v>0</v>
      </c>
      <c r="AF20" s="39"/>
      <c r="AG20" s="40">
        <v>0</v>
      </c>
      <c r="AH20" s="179"/>
      <c r="AI20" s="40">
        <v>0</v>
      </c>
      <c r="AJ20" s="179">
        <v>0</v>
      </c>
      <c r="AK20" s="40">
        <v>0</v>
      </c>
    </row>
    <row r="21" spans="1:37" x14ac:dyDescent="0.3">
      <c r="A21" s="35"/>
      <c r="B21" s="35"/>
      <c r="C21" s="38" t="s">
        <v>68</v>
      </c>
      <c r="D21" s="39">
        <v>0</v>
      </c>
      <c r="E21" s="40">
        <v>0</v>
      </c>
      <c r="F21" s="39">
        <v>0</v>
      </c>
      <c r="G21" s="40">
        <v>0</v>
      </c>
      <c r="H21" s="39">
        <v>0</v>
      </c>
      <c r="I21" s="40">
        <v>0</v>
      </c>
      <c r="J21" s="39">
        <v>0</v>
      </c>
      <c r="K21" s="40">
        <v>0</v>
      </c>
      <c r="L21" s="39"/>
      <c r="M21" s="40">
        <v>0</v>
      </c>
      <c r="N21" s="39"/>
      <c r="O21" s="40">
        <v>0</v>
      </c>
      <c r="P21" s="39"/>
      <c r="Q21" s="40">
        <v>0</v>
      </c>
      <c r="R21" s="39"/>
      <c r="S21" s="40">
        <v>0</v>
      </c>
      <c r="T21" s="39"/>
      <c r="U21" s="40">
        <v>0</v>
      </c>
      <c r="V21" s="39"/>
      <c r="W21" s="40">
        <v>0</v>
      </c>
      <c r="X21" s="39"/>
      <c r="Y21" s="40">
        <v>0</v>
      </c>
      <c r="Z21" s="39"/>
      <c r="AA21" s="40">
        <v>0</v>
      </c>
      <c r="AB21" s="39"/>
      <c r="AC21" s="40">
        <v>0</v>
      </c>
      <c r="AD21" s="39"/>
      <c r="AE21" s="40">
        <v>0</v>
      </c>
      <c r="AF21" s="39"/>
      <c r="AG21" s="40">
        <v>0</v>
      </c>
      <c r="AH21" s="179"/>
      <c r="AI21" s="40">
        <v>0</v>
      </c>
      <c r="AJ21" s="179">
        <v>0</v>
      </c>
      <c r="AK21" s="40">
        <v>0</v>
      </c>
    </row>
    <row r="22" spans="1:37" x14ac:dyDescent="0.3">
      <c r="A22" s="35"/>
      <c r="B22" s="30"/>
      <c r="C22" s="42" t="s">
        <v>69</v>
      </c>
      <c r="D22" s="43">
        <v>0</v>
      </c>
      <c r="E22" s="44">
        <v>0</v>
      </c>
      <c r="F22" s="43">
        <v>0</v>
      </c>
      <c r="G22" s="44">
        <v>0</v>
      </c>
      <c r="H22" s="43">
        <v>0</v>
      </c>
      <c r="I22" s="44">
        <v>0</v>
      </c>
      <c r="J22" s="43">
        <v>0</v>
      </c>
      <c r="K22" s="44">
        <v>0</v>
      </c>
      <c r="L22" s="43"/>
      <c r="M22" s="44">
        <v>0</v>
      </c>
      <c r="N22" s="43"/>
      <c r="O22" s="44">
        <v>0</v>
      </c>
      <c r="P22" s="43"/>
      <c r="Q22" s="44">
        <v>0</v>
      </c>
      <c r="R22" s="43"/>
      <c r="S22" s="44">
        <v>0</v>
      </c>
      <c r="T22" s="43"/>
      <c r="U22" s="44">
        <v>0</v>
      </c>
      <c r="V22" s="43"/>
      <c r="W22" s="44">
        <v>0</v>
      </c>
      <c r="X22" s="43"/>
      <c r="Y22" s="44">
        <v>0</v>
      </c>
      <c r="Z22" s="43"/>
      <c r="AA22" s="44">
        <v>0</v>
      </c>
      <c r="AB22" s="43"/>
      <c r="AC22" s="44">
        <v>0</v>
      </c>
      <c r="AD22" s="43"/>
      <c r="AE22" s="44">
        <v>0</v>
      </c>
      <c r="AF22" s="43"/>
      <c r="AG22" s="44">
        <v>0</v>
      </c>
      <c r="AH22" s="180"/>
      <c r="AI22" s="44">
        <v>0</v>
      </c>
      <c r="AJ22" s="180">
        <v>0</v>
      </c>
      <c r="AK22" s="44">
        <v>0</v>
      </c>
    </row>
    <row r="23" spans="1:37" x14ac:dyDescent="0.3">
      <c r="A23" s="35"/>
      <c r="B23" s="45" t="s">
        <v>72</v>
      </c>
      <c r="C23" s="35"/>
      <c r="D23" s="36">
        <v>54331.291983019604</v>
      </c>
      <c r="E23" s="37">
        <v>0.18958568774959539</v>
      </c>
      <c r="F23" s="36">
        <v>310844.49349563941</v>
      </c>
      <c r="G23" s="37">
        <v>0.18008841964229699</v>
      </c>
      <c r="H23" s="36">
        <v>963395.6559196231</v>
      </c>
      <c r="I23" s="37">
        <v>7.0060955977011632E-2</v>
      </c>
      <c r="J23" s="36">
        <v>7397.9433915694008</v>
      </c>
      <c r="K23" s="37">
        <v>1.3669218712782012E-3</v>
      </c>
      <c r="L23" s="36">
        <v>0</v>
      </c>
      <c r="M23" s="37">
        <v>0</v>
      </c>
      <c r="N23" s="36">
        <v>1199264.5163767105</v>
      </c>
      <c r="O23" s="37">
        <v>0.1556547628700842</v>
      </c>
      <c r="P23" s="36">
        <v>1626084.3798245369</v>
      </c>
      <c r="Q23" s="37">
        <v>6.2193595379792008E-2</v>
      </c>
      <c r="R23" s="36">
        <v>0</v>
      </c>
      <c r="S23" s="37">
        <v>0</v>
      </c>
      <c r="T23" s="36">
        <v>265732.57104126137</v>
      </c>
      <c r="U23" s="37">
        <v>0.14686792324840589</v>
      </c>
      <c r="V23" s="36">
        <v>807025.47631999548</v>
      </c>
      <c r="W23" s="37">
        <v>0.1678899595886843</v>
      </c>
      <c r="X23" s="36">
        <v>1569154.9232125457</v>
      </c>
      <c r="Y23" s="37">
        <v>0.12268862274638177</v>
      </c>
      <c r="Z23" s="36">
        <v>117391.59160518179</v>
      </c>
      <c r="AA23" s="37">
        <v>3.3477014551464013E-2</v>
      </c>
      <c r="AB23" s="36">
        <v>82977.745623597104</v>
      </c>
      <c r="AC23" s="37">
        <v>3.9830584283397641E-2</v>
      </c>
      <c r="AD23" s="36">
        <v>824934.9692536419</v>
      </c>
      <c r="AE23" s="37">
        <v>0.12245688934571348</v>
      </c>
      <c r="AF23" s="36">
        <v>1222902.6345992298</v>
      </c>
      <c r="AG23" s="37">
        <v>5.7745336210780852E-2</v>
      </c>
      <c r="AH23" s="178">
        <v>43166.9919765636</v>
      </c>
      <c r="AI23" s="37">
        <v>1.4562847892883651E-2</v>
      </c>
      <c r="AJ23" s="178">
        <v>9094605.1846231148</v>
      </c>
      <c r="AK23" s="37">
        <v>7.7642481353171783E-2</v>
      </c>
    </row>
    <row r="24" spans="1:37" x14ac:dyDescent="0.3">
      <c r="A24" s="35"/>
      <c r="B24" s="35"/>
      <c r="C24" s="38" t="s">
        <v>73</v>
      </c>
      <c r="D24" s="39">
        <v>5589.2038948899999</v>
      </c>
      <c r="E24" s="40">
        <v>1.9503181789172427E-2</v>
      </c>
      <c r="F24" s="39">
        <v>369.92658862249999</v>
      </c>
      <c r="G24" s="40">
        <v>2.1431775734391995E-4</v>
      </c>
      <c r="H24" s="39">
        <v>6324.8686482507001</v>
      </c>
      <c r="I24" s="40">
        <v>4.5996298737976021E-4</v>
      </c>
      <c r="J24" s="39">
        <v>0</v>
      </c>
      <c r="K24" s="40">
        <v>0</v>
      </c>
      <c r="L24" s="39">
        <v>0</v>
      </c>
      <c r="M24" s="40">
        <v>0</v>
      </c>
      <c r="N24" s="39">
        <v>61361.952489230505</v>
      </c>
      <c r="O24" s="40">
        <v>7.964281468790092E-3</v>
      </c>
      <c r="P24" s="39">
        <v>6373.399204226499</v>
      </c>
      <c r="Q24" s="40">
        <v>2.4376632370352346E-4</v>
      </c>
      <c r="R24" s="39">
        <v>0</v>
      </c>
      <c r="S24" s="40">
        <v>0</v>
      </c>
      <c r="T24" s="39">
        <v>40438.3797464214</v>
      </c>
      <c r="U24" s="40">
        <v>2.2349916796481531E-2</v>
      </c>
      <c r="V24" s="39">
        <v>12326.5078456802</v>
      </c>
      <c r="W24" s="40">
        <v>2.5643513926198137E-3</v>
      </c>
      <c r="X24" s="39">
        <v>23827.516467765301</v>
      </c>
      <c r="Y24" s="40">
        <v>1.8630188362228906E-3</v>
      </c>
      <c r="Z24" s="39">
        <v>25.3133555382</v>
      </c>
      <c r="AA24" s="40">
        <v>7.2187075761676418E-6</v>
      </c>
      <c r="AB24" s="39">
        <v>39106.296416627498</v>
      </c>
      <c r="AC24" s="40">
        <v>1.8771619109775584E-2</v>
      </c>
      <c r="AD24" s="39">
        <v>50792.483842000001</v>
      </c>
      <c r="AE24" s="40">
        <v>7.5398544191442943E-3</v>
      </c>
      <c r="AF24" s="39">
        <v>0</v>
      </c>
      <c r="AG24" s="40">
        <v>0</v>
      </c>
      <c r="AH24" s="179">
        <v>0</v>
      </c>
      <c r="AI24" s="40">
        <v>0</v>
      </c>
      <c r="AJ24" s="179">
        <v>246535.84849925281</v>
      </c>
      <c r="AK24" s="40">
        <v>2.1047263329644871E-3</v>
      </c>
    </row>
    <row r="25" spans="1:37" x14ac:dyDescent="0.3">
      <c r="A25" s="35"/>
      <c r="B25" s="35"/>
      <c r="C25" s="38" t="s">
        <v>74</v>
      </c>
      <c r="D25" s="39">
        <v>9577.825537209601</v>
      </c>
      <c r="E25" s="40">
        <v>3.3421230663629821E-2</v>
      </c>
      <c r="F25" s="39">
        <v>65754.413624429304</v>
      </c>
      <c r="G25" s="40">
        <v>3.8094959640311316E-2</v>
      </c>
      <c r="H25" s="39">
        <v>184401.19181318779</v>
      </c>
      <c r="I25" s="40">
        <v>1.3410195180296826E-2</v>
      </c>
      <c r="J25" s="39">
        <v>612.98137129399993</v>
      </c>
      <c r="K25" s="40">
        <v>1.1326088870357258E-4</v>
      </c>
      <c r="L25" s="39">
        <v>0</v>
      </c>
      <c r="M25" s="40">
        <v>0</v>
      </c>
      <c r="N25" s="39">
        <v>265145.5510406238</v>
      </c>
      <c r="O25" s="40">
        <v>3.4413732174764101E-2</v>
      </c>
      <c r="P25" s="39">
        <v>418931.41823305975</v>
      </c>
      <c r="Q25" s="40">
        <v>1.6023062173612906E-2</v>
      </c>
      <c r="R25" s="39">
        <v>0</v>
      </c>
      <c r="S25" s="40">
        <v>0</v>
      </c>
      <c r="T25" s="39">
        <v>6758.9602817000005</v>
      </c>
      <c r="U25" s="40">
        <v>3.7356145541436203E-3</v>
      </c>
      <c r="V25" s="39">
        <v>198369.65905309041</v>
      </c>
      <c r="W25" s="40">
        <v>4.1267933936745854E-2</v>
      </c>
      <c r="X25" s="39">
        <v>237352.14653170478</v>
      </c>
      <c r="Y25" s="40">
        <v>1.8558019691423309E-2</v>
      </c>
      <c r="Z25" s="39">
        <v>8067.2457977255999</v>
      </c>
      <c r="AA25" s="40">
        <v>2.3005677090485563E-3</v>
      </c>
      <c r="AB25" s="39">
        <v>43871.449206969606</v>
      </c>
      <c r="AC25" s="40">
        <v>2.1058965173622057E-2</v>
      </c>
      <c r="AD25" s="39">
        <v>118201.41760582488</v>
      </c>
      <c r="AE25" s="40">
        <v>1.7546326020533243E-2</v>
      </c>
      <c r="AF25" s="39">
        <v>264876.12928893504</v>
      </c>
      <c r="AG25" s="40">
        <v>1.2507423491660409E-2</v>
      </c>
      <c r="AH25" s="179">
        <v>43166.9919765636</v>
      </c>
      <c r="AI25" s="40">
        <v>1.4562847892883651E-2</v>
      </c>
      <c r="AJ25" s="179">
        <v>1865087.3813623183</v>
      </c>
      <c r="AK25" s="40">
        <v>1.5922627677592886E-2</v>
      </c>
    </row>
    <row r="26" spans="1:37" x14ac:dyDescent="0.3">
      <c r="A26" s="35"/>
      <c r="B26" s="35"/>
      <c r="C26" s="38" t="s">
        <v>75</v>
      </c>
      <c r="D26" s="39">
        <v>0</v>
      </c>
      <c r="E26" s="40">
        <v>0</v>
      </c>
      <c r="F26" s="39">
        <v>8433.6493194399991</v>
      </c>
      <c r="G26" s="40">
        <v>4.8860527033160687E-3</v>
      </c>
      <c r="H26" s="39">
        <v>6325.2369895800002</v>
      </c>
      <c r="I26" s="40">
        <v>4.5998977424089877E-4</v>
      </c>
      <c r="J26" s="39">
        <v>0</v>
      </c>
      <c r="K26" s="40">
        <v>0</v>
      </c>
      <c r="L26" s="39">
        <v>0</v>
      </c>
      <c r="M26" s="40">
        <v>0</v>
      </c>
      <c r="N26" s="39">
        <v>32538.0751954224</v>
      </c>
      <c r="O26" s="40">
        <v>4.2231770469572764E-3</v>
      </c>
      <c r="P26" s="39">
        <v>0</v>
      </c>
      <c r="Q26" s="40">
        <v>0</v>
      </c>
      <c r="R26" s="39">
        <v>0</v>
      </c>
      <c r="S26" s="40">
        <v>0</v>
      </c>
      <c r="T26" s="39">
        <v>0</v>
      </c>
      <c r="U26" s="40">
        <v>0</v>
      </c>
      <c r="V26" s="39">
        <v>15465.153760020001</v>
      </c>
      <c r="W26" s="40">
        <v>3.2173012079398412E-3</v>
      </c>
      <c r="X26" s="39">
        <v>300035.23080512544</v>
      </c>
      <c r="Y26" s="40">
        <v>2.3459066213494265E-2</v>
      </c>
      <c r="Z26" s="39">
        <v>109299.03245191798</v>
      </c>
      <c r="AA26" s="40">
        <v>3.1169228134839286E-2</v>
      </c>
      <c r="AB26" s="39">
        <v>0</v>
      </c>
      <c r="AC26" s="40">
        <v>0</v>
      </c>
      <c r="AD26" s="39">
        <v>21692.050130281601</v>
      </c>
      <c r="AE26" s="40">
        <v>3.2200610732854283E-3</v>
      </c>
      <c r="AF26" s="39">
        <v>0</v>
      </c>
      <c r="AG26" s="40">
        <v>0</v>
      </c>
      <c r="AH26" s="179">
        <v>0</v>
      </c>
      <c r="AI26" s="40">
        <v>0</v>
      </c>
      <c r="AJ26" s="179">
        <v>493788.42865178746</v>
      </c>
      <c r="AK26" s="40">
        <v>4.2155715488156383E-3</v>
      </c>
    </row>
    <row r="27" spans="1:37" x14ac:dyDescent="0.3">
      <c r="A27" s="35"/>
      <c r="B27" s="35"/>
      <c r="C27" s="38" t="s">
        <v>76</v>
      </c>
      <c r="D27" s="39">
        <v>0</v>
      </c>
      <c r="E27" s="40">
        <v>0</v>
      </c>
      <c r="F27" s="39">
        <v>0</v>
      </c>
      <c r="G27" s="40">
        <v>0</v>
      </c>
      <c r="H27" s="39">
        <v>0</v>
      </c>
      <c r="I27" s="40">
        <v>0</v>
      </c>
      <c r="J27" s="39">
        <v>0</v>
      </c>
      <c r="K27" s="40">
        <v>0</v>
      </c>
      <c r="L27" s="39">
        <v>0</v>
      </c>
      <c r="M27" s="40">
        <v>0</v>
      </c>
      <c r="N27" s="39">
        <v>7807.5205277100004</v>
      </c>
      <c r="O27" s="40">
        <v>1.0133525504579127E-3</v>
      </c>
      <c r="P27" s="39">
        <v>32733.980742479998</v>
      </c>
      <c r="Q27" s="40">
        <v>1.2519915809580454E-3</v>
      </c>
      <c r="R27" s="39">
        <v>0</v>
      </c>
      <c r="S27" s="40">
        <v>0</v>
      </c>
      <c r="T27" s="39">
        <v>0</v>
      </c>
      <c r="U27" s="40">
        <v>0</v>
      </c>
      <c r="V27" s="39">
        <v>0</v>
      </c>
      <c r="W27" s="40">
        <v>0</v>
      </c>
      <c r="X27" s="39">
        <v>0</v>
      </c>
      <c r="Y27" s="40">
        <v>0</v>
      </c>
      <c r="Z27" s="39">
        <v>0</v>
      </c>
      <c r="AA27" s="40">
        <v>0</v>
      </c>
      <c r="AB27" s="39">
        <v>0</v>
      </c>
      <c r="AC27" s="40">
        <v>0</v>
      </c>
      <c r="AD27" s="39">
        <v>0</v>
      </c>
      <c r="AE27" s="40">
        <v>0</v>
      </c>
      <c r="AF27" s="39">
        <v>5610.2608411199999</v>
      </c>
      <c r="AG27" s="40">
        <v>2.6491593797802469E-4</v>
      </c>
      <c r="AH27" s="179">
        <v>0</v>
      </c>
      <c r="AI27" s="40">
        <v>0</v>
      </c>
      <c r="AJ27" s="179">
        <v>46151.762111309996</v>
      </c>
      <c r="AK27" s="40">
        <v>3.9400691469290006E-4</v>
      </c>
    </row>
    <row r="28" spans="1:37" x14ac:dyDescent="0.3">
      <c r="A28" s="35"/>
      <c r="B28" s="35"/>
      <c r="C28" s="38" t="s">
        <v>77</v>
      </c>
      <c r="D28" s="39">
        <v>0</v>
      </c>
      <c r="E28" s="40">
        <v>0</v>
      </c>
      <c r="F28" s="39">
        <v>0</v>
      </c>
      <c r="G28" s="40">
        <v>0</v>
      </c>
      <c r="H28" s="39">
        <v>0</v>
      </c>
      <c r="I28" s="40">
        <v>0</v>
      </c>
      <c r="J28" s="39">
        <v>0</v>
      </c>
      <c r="K28" s="40">
        <v>0</v>
      </c>
      <c r="L28" s="39">
        <v>0</v>
      </c>
      <c r="M28" s="40">
        <v>0</v>
      </c>
      <c r="N28" s="39">
        <v>0</v>
      </c>
      <c r="O28" s="40">
        <v>0</v>
      </c>
      <c r="P28" s="39">
        <v>0</v>
      </c>
      <c r="Q28" s="40">
        <v>0</v>
      </c>
      <c r="R28" s="39">
        <v>0</v>
      </c>
      <c r="S28" s="40">
        <v>0</v>
      </c>
      <c r="T28" s="39">
        <v>0</v>
      </c>
      <c r="U28" s="40">
        <v>0</v>
      </c>
      <c r="V28" s="39">
        <v>0</v>
      </c>
      <c r="W28" s="40">
        <v>0</v>
      </c>
      <c r="X28" s="39">
        <v>0</v>
      </c>
      <c r="Y28" s="40">
        <v>0</v>
      </c>
      <c r="Z28" s="39">
        <v>0</v>
      </c>
      <c r="AA28" s="40">
        <v>0</v>
      </c>
      <c r="AB28" s="39">
        <v>0</v>
      </c>
      <c r="AC28" s="40">
        <v>0</v>
      </c>
      <c r="AD28" s="39">
        <v>0</v>
      </c>
      <c r="AE28" s="40">
        <v>0</v>
      </c>
      <c r="AF28" s="39">
        <v>0</v>
      </c>
      <c r="AG28" s="40">
        <v>0</v>
      </c>
      <c r="AH28" s="179">
        <v>0</v>
      </c>
      <c r="AI28" s="40">
        <v>0</v>
      </c>
      <c r="AJ28" s="179">
        <v>0</v>
      </c>
      <c r="AK28" s="40">
        <v>0</v>
      </c>
    </row>
    <row r="29" spans="1:37" x14ac:dyDescent="0.3">
      <c r="A29" s="35"/>
      <c r="B29" s="35"/>
      <c r="C29" s="38" t="s">
        <v>78</v>
      </c>
      <c r="D29" s="39">
        <v>0</v>
      </c>
      <c r="E29" s="40">
        <v>0</v>
      </c>
      <c r="F29" s="39">
        <v>0</v>
      </c>
      <c r="G29" s="40">
        <v>0</v>
      </c>
      <c r="H29" s="39">
        <v>0</v>
      </c>
      <c r="I29" s="40">
        <v>0</v>
      </c>
      <c r="J29" s="39">
        <v>0</v>
      </c>
      <c r="K29" s="40">
        <v>0</v>
      </c>
      <c r="L29" s="39">
        <v>0</v>
      </c>
      <c r="M29" s="40">
        <v>0</v>
      </c>
      <c r="N29" s="39">
        <v>0</v>
      </c>
      <c r="O29" s="40">
        <v>0</v>
      </c>
      <c r="P29" s="39">
        <v>0</v>
      </c>
      <c r="Q29" s="40">
        <v>0</v>
      </c>
      <c r="R29" s="39">
        <v>0</v>
      </c>
      <c r="S29" s="40">
        <v>0</v>
      </c>
      <c r="T29" s="39">
        <v>0</v>
      </c>
      <c r="U29" s="40">
        <v>0</v>
      </c>
      <c r="V29" s="39">
        <v>0</v>
      </c>
      <c r="W29" s="40">
        <v>0</v>
      </c>
      <c r="X29" s="39">
        <v>0</v>
      </c>
      <c r="Y29" s="40">
        <v>0</v>
      </c>
      <c r="Z29" s="39">
        <v>0</v>
      </c>
      <c r="AA29" s="40">
        <v>0</v>
      </c>
      <c r="AB29" s="39">
        <v>0</v>
      </c>
      <c r="AC29" s="40">
        <v>0</v>
      </c>
      <c r="AD29" s="39">
        <v>0</v>
      </c>
      <c r="AE29" s="40">
        <v>0</v>
      </c>
      <c r="AF29" s="39">
        <v>0</v>
      </c>
      <c r="AG29" s="40">
        <v>0</v>
      </c>
      <c r="AH29" s="179">
        <v>0</v>
      </c>
      <c r="AI29" s="40">
        <v>0</v>
      </c>
      <c r="AJ29" s="179">
        <v>0</v>
      </c>
      <c r="AK29" s="40">
        <v>0</v>
      </c>
    </row>
    <row r="30" spans="1:37" x14ac:dyDescent="0.3">
      <c r="A30" s="35"/>
      <c r="B30" s="35"/>
      <c r="C30" s="38" t="s">
        <v>79</v>
      </c>
      <c r="D30" s="39">
        <v>39164.262550920001</v>
      </c>
      <c r="E30" s="40">
        <v>0.13666127529679312</v>
      </c>
      <c r="F30" s="39">
        <v>54773.396540532995</v>
      </c>
      <c r="G30" s="40">
        <v>3.1733083994823344E-2</v>
      </c>
      <c r="H30" s="39">
        <v>104654.766250552</v>
      </c>
      <c r="I30" s="40">
        <v>7.6108013628785757E-3</v>
      </c>
      <c r="J30" s="39">
        <v>0</v>
      </c>
      <c r="K30" s="40">
        <v>0</v>
      </c>
      <c r="L30" s="39">
        <v>0</v>
      </c>
      <c r="M30" s="40">
        <v>0</v>
      </c>
      <c r="N30" s="39">
        <v>371920.11916937999</v>
      </c>
      <c r="O30" s="40">
        <v>4.8272201141102269E-2</v>
      </c>
      <c r="P30" s="39">
        <v>389912.37671659997</v>
      </c>
      <c r="Q30" s="40">
        <v>1.491315757777709E-2</v>
      </c>
      <c r="R30" s="39">
        <v>0</v>
      </c>
      <c r="S30" s="40">
        <v>0</v>
      </c>
      <c r="T30" s="39">
        <v>100421.186028</v>
      </c>
      <c r="U30" s="40">
        <v>5.5501856563093692E-2</v>
      </c>
      <c r="V30" s="39">
        <v>370342.93708170851</v>
      </c>
      <c r="W30" s="40">
        <v>7.7044483185495879E-2</v>
      </c>
      <c r="X30" s="39">
        <v>724099.85768919205</v>
      </c>
      <c r="Y30" s="40">
        <v>5.6615706299322867E-2</v>
      </c>
      <c r="Z30" s="39">
        <v>0</v>
      </c>
      <c r="AA30" s="40">
        <v>0</v>
      </c>
      <c r="AB30" s="39">
        <v>0</v>
      </c>
      <c r="AC30" s="40">
        <v>0</v>
      </c>
      <c r="AD30" s="39">
        <v>270617.83482548501</v>
      </c>
      <c r="AE30" s="40">
        <v>4.0171673512863007E-2</v>
      </c>
      <c r="AF30" s="39">
        <v>104383.50083599999</v>
      </c>
      <c r="AG30" s="40">
        <v>4.9289781378290438E-3</v>
      </c>
      <c r="AH30" s="179">
        <v>0</v>
      </c>
      <c r="AI30" s="40">
        <v>0</v>
      </c>
      <c r="AJ30" s="179">
        <v>2530290.23768837</v>
      </c>
      <c r="AK30" s="40">
        <v>2.1601598817065436E-2</v>
      </c>
    </row>
    <row r="31" spans="1:37" x14ac:dyDescent="0.3">
      <c r="A31" s="35"/>
      <c r="B31" s="35"/>
      <c r="C31" s="38" t="s">
        <v>80</v>
      </c>
      <c r="D31" s="39">
        <v>0</v>
      </c>
      <c r="E31" s="40">
        <v>0</v>
      </c>
      <c r="F31" s="39">
        <v>0</v>
      </c>
      <c r="G31" s="40">
        <v>0</v>
      </c>
      <c r="H31" s="39">
        <v>0</v>
      </c>
      <c r="I31" s="40">
        <v>0</v>
      </c>
      <c r="J31" s="39">
        <v>0</v>
      </c>
      <c r="K31" s="40">
        <v>0</v>
      </c>
      <c r="L31" s="39">
        <v>0</v>
      </c>
      <c r="M31" s="40">
        <v>0</v>
      </c>
      <c r="N31" s="39">
        <v>0</v>
      </c>
      <c r="O31" s="40">
        <v>0</v>
      </c>
      <c r="P31" s="39">
        <v>0</v>
      </c>
      <c r="Q31" s="40">
        <v>0</v>
      </c>
      <c r="R31" s="39">
        <v>0</v>
      </c>
      <c r="S31" s="40">
        <v>0</v>
      </c>
      <c r="T31" s="39">
        <v>0</v>
      </c>
      <c r="U31" s="40">
        <v>0</v>
      </c>
      <c r="V31" s="39">
        <v>0</v>
      </c>
      <c r="W31" s="40">
        <v>0</v>
      </c>
      <c r="X31" s="39">
        <v>0</v>
      </c>
      <c r="Y31" s="40">
        <v>0</v>
      </c>
      <c r="Z31" s="39">
        <v>0</v>
      </c>
      <c r="AA31" s="40">
        <v>0</v>
      </c>
      <c r="AB31" s="39">
        <v>0</v>
      </c>
      <c r="AC31" s="40">
        <v>0</v>
      </c>
      <c r="AD31" s="39">
        <v>0</v>
      </c>
      <c r="AE31" s="40">
        <v>0</v>
      </c>
      <c r="AF31" s="39">
        <v>0</v>
      </c>
      <c r="AG31" s="40">
        <v>0</v>
      </c>
      <c r="AH31" s="179">
        <v>0</v>
      </c>
      <c r="AI31" s="40">
        <v>0</v>
      </c>
      <c r="AJ31" s="179">
        <v>0</v>
      </c>
      <c r="AK31" s="40">
        <v>0</v>
      </c>
    </row>
    <row r="32" spans="1:37" x14ac:dyDescent="0.3">
      <c r="A32" s="35"/>
      <c r="B32" s="35"/>
      <c r="C32" s="38" t="s">
        <v>81</v>
      </c>
      <c r="D32" s="39">
        <v>0</v>
      </c>
      <c r="E32" s="40">
        <v>0</v>
      </c>
      <c r="F32" s="39">
        <v>0</v>
      </c>
      <c r="G32" s="40">
        <v>0</v>
      </c>
      <c r="H32" s="39">
        <v>0</v>
      </c>
      <c r="I32" s="40">
        <v>0</v>
      </c>
      <c r="J32" s="39">
        <v>0</v>
      </c>
      <c r="K32" s="40">
        <v>0</v>
      </c>
      <c r="L32" s="39">
        <v>0</v>
      </c>
      <c r="M32" s="40">
        <v>0</v>
      </c>
      <c r="N32" s="39">
        <v>0</v>
      </c>
      <c r="O32" s="40">
        <v>0</v>
      </c>
      <c r="P32" s="39">
        <v>0</v>
      </c>
      <c r="Q32" s="40">
        <v>0</v>
      </c>
      <c r="R32" s="39">
        <v>0</v>
      </c>
      <c r="S32" s="40">
        <v>0</v>
      </c>
      <c r="T32" s="39">
        <v>0</v>
      </c>
      <c r="U32" s="40">
        <v>0</v>
      </c>
      <c r="V32" s="39">
        <v>0</v>
      </c>
      <c r="W32" s="40">
        <v>0</v>
      </c>
      <c r="X32" s="39">
        <v>0</v>
      </c>
      <c r="Y32" s="40">
        <v>0</v>
      </c>
      <c r="Z32" s="39">
        <v>0</v>
      </c>
      <c r="AA32" s="40">
        <v>0</v>
      </c>
      <c r="AB32" s="39">
        <v>0</v>
      </c>
      <c r="AC32" s="40">
        <v>0</v>
      </c>
      <c r="AD32" s="39">
        <v>0</v>
      </c>
      <c r="AE32" s="40">
        <v>0</v>
      </c>
      <c r="AF32" s="39">
        <v>0</v>
      </c>
      <c r="AG32" s="40">
        <v>0</v>
      </c>
      <c r="AH32" s="179">
        <v>0</v>
      </c>
      <c r="AI32" s="40">
        <v>0</v>
      </c>
      <c r="AJ32" s="179">
        <v>0</v>
      </c>
      <c r="AK32" s="40">
        <v>0</v>
      </c>
    </row>
    <row r="33" spans="1:37" x14ac:dyDescent="0.3">
      <c r="A33" s="35"/>
      <c r="B33" s="35"/>
      <c r="C33" s="38" t="s">
        <v>82</v>
      </c>
      <c r="D33" s="39">
        <v>0</v>
      </c>
      <c r="E33" s="40">
        <v>0</v>
      </c>
      <c r="F33" s="39">
        <v>96244.68854200581</v>
      </c>
      <c r="G33" s="40">
        <v>5.5759565381324858E-2</v>
      </c>
      <c r="H33" s="39">
        <v>320842.69516573951</v>
      </c>
      <c r="I33" s="40">
        <v>2.3332621237632033E-2</v>
      </c>
      <c r="J33" s="39">
        <v>6784.9620202754004</v>
      </c>
      <c r="K33" s="40">
        <v>1.2536609825746284E-3</v>
      </c>
      <c r="L33" s="39">
        <v>0</v>
      </c>
      <c r="M33" s="40">
        <v>0</v>
      </c>
      <c r="N33" s="39">
        <v>185269.02001395202</v>
      </c>
      <c r="O33" s="40">
        <v>2.4046409264714751E-2</v>
      </c>
      <c r="P33" s="39">
        <v>217987.88710082401</v>
      </c>
      <c r="Q33" s="40">
        <v>8.3374827384464206E-3</v>
      </c>
      <c r="R33" s="39">
        <v>0</v>
      </c>
      <c r="S33" s="40">
        <v>0</v>
      </c>
      <c r="T33" s="39">
        <v>73654.88219484</v>
      </c>
      <c r="U33" s="40">
        <v>4.0708369104600489E-2</v>
      </c>
      <c r="V33" s="39">
        <v>66465.614634635203</v>
      </c>
      <c r="W33" s="40">
        <v>1.3827208288306036E-2</v>
      </c>
      <c r="X33" s="39">
        <v>62986.213468354108</v>
      </c>
      <c r="Y33" s="40">
        <v>4.9247474982400024E-3</v>
      </c>
      <c r="Z33" s="39">
        <v>0</v>
      </c>
      <c r="AA33" s="40">
        <v>0</v>
      </c>
      <c r="AB33" s="39">
        <v>0</v>
      </c>
      <c r="AC33" s="40">
        <v>0</v>
      </c>
      <c r="AD33" s="39">
        <v>124140.83067257551</v>
      </c>
      <c r="AE33" s="40">
        <v>1.8427998001721783E-2</v>
      </c>
      <c r="AF33" s="39">
        <v>245672.21122070649</v>
      </c>
      <c r="AG33" s="40">
        <v>1.1600616462188624E-2</v>
      </c>
      <c r="AH33" s="179">
        <v>0</v>
      </c>
      <c r="AI33" s="40">
        <v>0</v>
      </c>
      <c r="AJ33" s="179">
        <v>1400049.0050339079</v>
      </c>
      <c r="AK33" s="40">
        <v>1.1952501132282701E-2</v>
      </c>
    </row>
    <row r="34" spans="1:37" x14ac:dyDescent="0.3">
      <c r="A34" s="35"/>
      <c r="B34" s="35"/>
      <c r="C34" s="38" t="s">
        <v>83</v>
      </c>
      <c r="D34" s="39">
        <v>0</v>
      </c>
      <c r="E34" s="40">
        <v>0</v>
      </c>
      <c r="F34" s="39">
        <v>38397.369568278795</v>
      </c>
      <c r="G34" s="40">
        <v>2.2245597875033805E-2</v>
      </c>
      <c r="H34" s="39">
        <v>51097.480672654703</v>
      </c>
      <c r="I34" s="40">
        <v>3.7159585700288246E-3</v>
      </c>
      <c r="J34" s="39">
        <v>0</v>
      </c>
      <c r="K34" s="40">
        <v>0</v>
      </c>
      <c r="L34" s="39">
        <v>0</v>
      </c>
      <c r="M34" s="40">
        <v>0</v>
      </c>
      <c r="N34" s="39">
        <v>0</v>
      </c>
      <c r="O34" s="40">
        <v>0</v>
      </c>
      <c r="P34" s="39">
        <v>0</v>
      </c>
      <c r="Q34" s="40">
        <v>0</v>
      </c>
      <c r="R34" s="39">
        <v>0</v>
      </c>
      <c r="S34" s="40">
        <v>0</v>
      </c>
      <c r="T34" s="39">
        <v>0</v>
      </c>
      <c r="U34" s="40">
        <v>0</v>
      </c>
      <c r="V34" s="39">
        <v>0</v>
      </c>
      <c r="W34" s="40">
        <v>0</v>
      </c>
      <c r="X34" s="39">
        <v>0</v>
      </c>
      <c r="Y34" s="40">
        <v>0</v>
      </c>
      <c r="Z34" s="39">
        <v>0</v>
      </c>
      <c r="AA34" s="40">
        <v>0</v>
      </c>
      <c r="AB34" s="39">
        <v>0</v>
      </c>
      <c r="AC34" s="40">
        <v>0</v>
      </c>
      <c r="AD34" s="39">
        <v>83286.068029609989</v>
      </c>
      <c r="AE34" s="40">
        <v>1.2363341592815488E-2</v>
      </c>
      <c r="AF34" s="39">
        <v>158570.26913692502</v>
      </c>
      <c r="AG34" s="40">
        <v>7.487671745303401E-3</v>
      </c>
      <c r="AH34" s="179">
        <v>0</v>
      </c>
      <c r="AI34" s="40">
        <v>0</v>
      </c>
      <c r="AJ34" s="179">
        <v>331351.18740746856</v>
      </c>
      <c r="AK34" s="40">
        <v>2.8288120118874454E-3</v>
      </c>
    </row>
    <row r="35" spans="1:37" x14ac:dyDescent="0.3">
      <c r="A35" s="35"/>
      <c r="B35" s="35"/>
      <c r="C35" s="38" t="s">
        <v>84</v>
      </c>
      <c r="D35" s="39">
        <v>0</v>
      </c>
      <c r="E35" s="40">
        <v>0</v>
      </c>
      <c r="F35" s="39">
        <v>0</v>
      </c>
      <c r="G35" s="40">
        <v>0</v>
      </c>
      <c r="H35" s="39">
        <v>0</v>
      </c>
      <c r="I35" s="40">
        <v>0</v>
      </c>
      <c r="J35" s="39">
        <v>0</v>
      </c>
      <c r="K35" s="40">
        <v>0</v>
      </c>
      <c r="L35" s="39">
        <v>0</v>
      </c>
      <c r="M35" s="40">
        <v>0</v>
      </c>
      <c r="N35" s="39">
        <v>0</v>
      </c>
      <c r="O35" s="40">
        <v>0</v>
      </c>
      <c r="P35" s="39">
        <v>0</v>
      </c>
      <c r="Q35" s="40">
        <v>0</v>
      </c>
      <c r="R35" s="39">
        <v>0</v>
      </c>
      <c r="S35" s="40">
        <v>0</v>
      </c>
      <c r="T35" s="39">
        <v>0</v>
      </c>
      <c r="U35" s="40">
        <v>0</v>
      </c>
      <c r="V35" s="39">
        <v>0</v>
      </c>
      <c r="W35" s="40">
        <v>0</v>
      </c>
      <c r="X35" s="39">
        <v>0</v>
      </c>
      <c r="Y35" s="40">
        <v>0</v>
      </c>
      <c r="Z35" s="39">
        <v>0</v>
      </c>
      <c r="AA35" s="40">
        <v>0</v>
      </c>
      <c r="AB35" s="39">
        <v>0</v>
      </c>
      <c r="AC35" s="40">
        <v>0</v>
      </c>
      <c r="AD35" s="39">
        <v>0</v>
      </c>
      <c r="AE35" s="40">
        <v>0</v>
      </c>
      <c r="AF35" s="39">
        <v>0</v>
      </c>
      <c r="AG35" s="40">
        <v>0</v>
      </c>
      <c r="AH35" s="179">
        <v>0</v>
      </c>
      <c r="AI35" s="40">
        <v>0</v>
      </c>
      <c r="AJ35" s="179">
        <v>0</v>
      </c>
      <c r="AK35" s="40">
        <v>0</v>
      </c>
    </row>
    <row r="36" spans="1:37" x14ac:dyDescent="0.3">
      <c r="A36" s="35"/>
      <c r="B36" s="35"/>
      <c r="C36" s="38" t="s">
        <v>85</v>
      </c>
      <c r="D36" s="39">
        <v>0</v>
      </c>
      <c r="E36" s="40">
        <v>0</v>
      </c>
      <c r="F36" s="39">
        <v>0</v>
      </c>
      <c r="G36" s="40">
        <v>0</v>
      </c>
      <c r="H36" s="39">
        <v>0</v>
      </c>
      <c r="I36" s="40">
        <v>0</v>
      </c>
      <c r="J36" s="39">
        <v>0</v>
      </c>
      <c r="K36" s="40">
        <v>0</v>
      </c>
      <c r="L36" s="39">
        <v>0</v>
      </c>
      <c r="M36" s="40">
        <v>0</v>
      </c>
      <c r="N36" s="39">
        <v>0</v>
      </c>
      <c r="O36" s="40">
        <v>0</v>
      </c>
      <c r="P36" s="39">
        <v>0</v>
      </c>
      <c r="Q36" s="40">
        <v>0</v>
      </c>
      <c r="R36" s="39">
        <v>0</v>
      </c>
      <c r="S36" s="40">
        <v>0</v>
      </c>
      <c r="T36" s="39">
        <v>0</v>
      </c>
      <c r="U36" s="40">
        <v>0</v>
      </c>
      <c r="V36" s="39">
        <v>0</v>
      </c>
      <c r="W36" s="40">
        <v>0</v>
      </c>
      <c r="X36" s="39">
        <v>0</v>
      </c>
      <c r="Y36" s="40">
        <v>0</v>
      </c>
      <c r="Z36" s="39">
        <v>0</v>
      </c>
      <c r="AA36" s="40">
        <v>0</v>
      </c>
      <c r="AB36" s="39">
        <v>0</v>
      </c>
      <c r="AC36" s="40">
        <v>0</v>
      </c>
      <c r="AD36" s="39">
        <v>0</v>
      </c>
      <c r="AE36" s="40">
        <v>0</v>
      </c>
      <c r="AF36" s="39">
        <v>0</v>
      </c>
      <c r="AG36" s="40">
        <v>0</v>
      </c>
      <c r="AH36" s="179">
        <v>0</v>
      </c>
      <c r="AI36" s="40">
        <v>0</v>
      </c>
      <c r="AJ36" s="179">
        <v>0</v>
      </c>
      <c r="AK36" s="40">
        <v>0</v>
      </c>
    </row>
    <row r="37" spans="1:37" x14ac:dyDescent="0.3">
      <c r="A37" s="35"/>
      <c r="B37" s="35"/>
      <c r="C37" s="38" t="s">
        <v>86</v>
      </c>
      <c r="D37" s="39">
        <v>0</v>
      </c>
      <c r="E37" s="40">
        <v>0</v>
      </c>
      <c r="F37" s="39">
        <v>0</v>
      </c>
      <c r="G37" s="40">
        <v>0</v>
      </c>
      <c r="H37" s="39">
        <v>0</v>
      </c>
      <c r="I37" s="40">
        <v>0</v>
      </c>
      <c r="J37" s="39">
        <v>0</v>
      </c>
      <c r="K37" s="40">
        <v>0</v>
      </c>
      <c r="L37" s="39">
        <v>0</v>
      </c>
      <c r="M37" s="40">
        <v>0</v>
      </c>
      <c r="N37" s="39">
        <v>37878.183415296</v>
      </c>
      <c r="O37" s="40">
        <v>4.9162795838157206E-3</v>
      </c>
      <c r="P37" s="39">
        <v>85028.630479127998</v>
      </c>
      <c r="Q37" s="40">
        <v>3.2521290440581966E-3</v>
      </c>
      <c r="R37" s="39">
        <v>0</v>
      </c>
      <c r="S37" s="40">
        <v>0</v>
      </c>
      <c r="T37" s="39">
        <v>0</v>
      </c>
      <c r="U37" s="40">
        <v>0</v>
      </c>
      <c r="V37" s="39">
        <v>0</v>
      </c>
      <c r="W37" s="40">
        <v>0</v>
      </c>
      <c r="X37" s="39">
        <v>0</v>
      </c>
      <c r="Y37" s="40">
        <v>0</v>
      </c>
      <c r="Z37" s="39">
        <v>0</v>
      </c>
      <c r="AA37" s="40">
        <v>0</v>
      </c>
      <c r="AB37" s="39">
        <v>0</v>
      </c>
      <c r="AC37" s="40">
        <v>0</v>
      </c>
      <c r="AD37" s="39">
        <v>51885.219990744001</v>
      </c>
      <c r="AE37" s="40">
        <v>7.7020648655893907E-3</v>
      </c>
      <c r="AF37" s="39">
        <v>234903.92183642203</v>
      </c>
      <c r="AG37" s="40">
        <v>1.1092138948674826E-2</v>
      </c>
      <c r="AH37" s="179">
        <v>0</v>
      </c>
      <c r="AI37" s="40">
        <v>0</v>
      </c>
      <c r="AJ37" s="179">
        <v>409695.95572159003</v>
      </c>
      <c r="AK37" s="40">
        <v>3.4976571227486068E-3</v>
      </c>
    </row>
    <row r="38" spans="1:37" x14ac:dyDescent="0.3">
      <c r="A38" s="35"/>
      <c r="B38" s="35"/>
      <c r="C38" s="38" t="s">
        <v>87</v>
      </c>
      <c r="D38" s="39">
        <v>0</v>
      </c>
      <c r="E38" s="40">
        <v>0</v>
      </c>
      <c r="F38" s="39">
        <v>0</v>
      </c>
      <c r="G38" s="40">
        <v>0</v>
      </c>
      <c r="H38" s="39">
        <v>0</v>
      </c>
      <c r="I38" s="40">
        <v>0</v>
      </c>
      <c r="J38" s="39">
        <v>0</v>
      </c>
      <c r="K38" s="40">
        <v>0</v>
      </c>
      <c r="L38" s="39">
        <v>0</v>
      </c>
      <c r="M38" s="40">
        <v>0</v>
      </c>
      <c r="N38" s="39">
        <v>6164.6330223317</v>
      </c>
      <c r="O38" s="40">
        <v>8.0011913816244195E-4</v>
      </c>
      <c r="P38" s="39">
        <v>2975.2586025169999</v>
      </c>
      <c r="Q38" s="40">
        <v>1.1379608092364476E-4</v>
      </c>
      <c r="R38" s="39">
        <v>0</v>
      </c>
      <c r="S38" s="40">
        <v>0</v>
      </c>
      <c r="T38" s="39">
        <v>0</v>
      </c>
      <c r="U38" s="40">
        <v>0</v>
      </c>
      <c r="V38" s="39">
        <v>0</v>
      </c>
      <c r="W38" s="40">
        <v>0</v>
      </c>
      <c r="X38" s="39">
        <v>0</v>
      </c>
      <c r="Y38" s="40">
        <v>0</v>
      </c>
      <c r="Z38" s="39">
        <v>0</v>
      </c>
      <c r="AA38" s="40">
        <v>0</v>
      </c>
      <c r="AB38" s="39">
        <v>0</v>
      </c>
      <c r="AC38" s="40">
        <v>0</v>
      </c>
      <c r="AD38" s="39">
        <v>0</v>
      </c>
      <c r="AE38" s="40">
        <v>0</v>
      </c>
      <c r="AF38" s="39">
        <v>0</v>
      </c>
      <c r="AG38" s="40">
        <v>0</v>
      </c>
      <c r="AH38" s="179">
        <v>0</v>
      </c>
      <c r="AI38" s="40">
        <v>0</v>
      </c>
      <c r="AJ38" s="179">
        <v>9139.8916248486985</v>
      </c>
      <c r="AK38" s="40">
        <v>7.8029100840151978E-5</v>
      </c>
    </row>
    <row r="39" spans="1:37" x14ac:dyDescent="0.3">
      <c r="A39" s="35"/>
      <c r="B39" s="35"/>
      <c r="C39" s="38" t="s">
        <v>88</v>
      </c>
      <c r="D39" s="39">
        <v>0</v>
      </c>
      <c r="E39" s="40">
        <v>0</v>
      </c>
      <c r="F39" s="39">
        <v>0</v>
      </c>
      <c r="G39" s="40">
        <v>0</v>
      </c>
      <c r="H39" s="39">
        <v>0</v>
      </c>
      <c r="I39" s="40">
        <v>0</v>
      </c>
      <c r="J39" s="39">
        <v>0</v>
      </c>
      <c r="K39" s="40">
        <v>0</v>
      </c>
      <c r="L39" s="39">
        <v>0</v>
      </c>
      <c r="M39" s="40">
        <v>0</v>
      </c>
      <c r="N39" s="39">
        <v>0</v>
      </c>
      <c r="O39" s="40">
        <v>0</v>
      </c>
      <c r="P39" s="39">
        <v>0</v>
      </c>
      <c r="Q39" s="40">
        <v>0</v>
      </c>
      <c r="R39" s="39">
        <v>0</v>
      </c>
      <c r="S39" s="40">
        <v>0</v>
      </c>
      <c r="T39" s="39">
        <v>0</v>
      </c>
      <c r="U39" s="40">
        <v>0</v>
      </c>
      <c r="V39" s="39">
        <v>0</v>
      </c>
      <c r="W39" s="40">
        <v>0</v>
      </c>
      <c r="X39" s="39">
        <v>0</v>
      </c>
      <c r="Y39" s="40">
        <v>0</v>
      </c>
      <c r="Z39" s="39">
        <v>0</v>
      </c>
      <c r="AA39" s="40">
        <v>0</v>
      </c>
      <c r="AB39" s="39">
        <v>0</v>
      </c>
      <c r="AC39" s="40">
        <v>0</v>
      </c>
      <c r="AD39" s="39">
        <v>0</v>
      </c>
      <c r="AE39" s="40">
        <v>0</v>
      </c>
      <c r="AF39" s="39">
        <v>0</v>
      </c>
      <c r="AG39" s="40">
        <v>0</v>
      </c>
      <c r="AH39" s="179">
        <v>0</v>
      </c>
      <c r="AI39" s="40">
        <v>0</v>
      </c>
      <c r="AJ39" s="179">
        <v>0</v>
      </c>
      <c r="AK39" s="40">
        <v>0</v>
      </c>
    </row>
    <row r="40" spans="1:37" x14ac:dyDescent="0.3">
      <c r="A40" s="35"/>
      <c r="B40" s="35"/>
      <c r="C40" s="38" t="s">
        <v>89</v>
      </c>
      <c r="D40" s="39">
        <v>0</v>
      </c>
      <c r="E40" s="40">
        <v>0</v>
      </c>
      <c r="F40" s="39">
        <v>0</v>
      </c>
      <c r="G40" s="40">
        <v>0</v>
      </c>
      <c r="H40" s="39">
        <v>0</v>
      </c>
      <c r="I40" s="40">
        <v>0</v>
      </c>
      <c r="J40" s="39">
        <v>0</v>
      </c>
      <c r="K40" s="40">
        <v>0</v>
      </c>
      <c r="L40" s="39">
        <v>0</v>
      </c>
      <c r="M40" s="40">
        <v>0</v>
      </c>
      <c r="N40" s="39">
        <v>0</v>
      </c>
      <c r="O40" s="40">
        <v>0</v>
      </c>
      <c r="P40" s="39">
        <v>0</v>
      </c>
      <c r="Q40" s="40">
        <v>0</v>
      </c>
      <c r="R40" s="39">
        <v>0</v>
      </c>
      <c r="S40" s="40">
        <v>0</v>
      </c>
      <c r="T40" s="39">
        <v>0</v>
      </c>
      <c r="U40" s="40">
        <v>0</v>
      </c>
      <c r="V40" s="39">
        <v>0</v>
      </c>
      <c r="W40" s="40">
        <v>0</v>
      </c>
      <c r="X40" s="39">
        <v>0</v>
      </c>
      <c r="Y40" s="40">
        <v>0</v>
      </c>
      <c r="Z40" s="39">
        <v>0</v>
      </c>
      <c r="AA40" s="40">
        <v>0</v>
      </c>
      <c r="AB40" s="39">
        <v>0</v>
      </c>
      <c r="AC40" s="40">
        <v>0</v>
      </c>
      <c r="AD40" s="39">
        <v>0</v>
      </c>
      <c r="AE40" s="40">
        <v>0</v>
      </c>
      <c r="AF40" s="39">
        <v>0</v>
      </c>
      <c r="AG40" s="40">
        <v>0</v>
      </c>
      <c r="AH40" s="179">
        <v>0</v>
      </c>
      <c r="AI40" s="40">
        <v>0</v>
      </c>
      <c r="AJ40" s="179">
        <v>0</v>
      </c>
      <c r="AK40" s="40">
        <v>0</v>
      </c>
    </row>
    <row r="41" spans="1:37" x14ac:dyDescent="0.3">
      <c r="A41" s="35"/>
      <c r="B41" s="30"/>
      <c r="C41" s="38" t="s">
        <v>90</v>
      </c>
      <c r="D41" s="39">
        <v>0</v>
      </c>
      <c r="E41" s="40">
        <v>0</v>
      </c>
      <c r="F41" s="39">
        <v>46871.049312329997</v>
      </c>
      <c r="G41" s="40">
        <v>2.7154842290143678E-2</v>
      </c>
      <c r="H41" s="39">
        <v>289749.41637965845</v>
      </c>
      <c r="I41" s="40">
        <v>2.1071426864554724E-2</v>
      </c>
      <c r="J41" s="39">
        <v>0</v>
      </c>
      <c r="K41" s="40">
        <v>0</v>
      </c>
      <c r="L41" s="39">
        <v>0</v>
      </c>
      <c r="M41" s="40">
        <v>0</v>
      </c>
      <c r="N41" s="39">
        <v>231179.46150276402</v>
      </c>
      <c r="O41" s="40">
        <v>3.0005210501319643E-2</v>
      </c>
      <c r="P41" s="39">
        <v>472141.42874570179</v>
      </c>
      <c r="Q41" s="40">
        <v>1.8058209860312185E-2</v>
      </c>
      <c r="R41" s="39">
        <v>0</v>
      </c>
      <c r="S41" s="40">
        <v>0</v>
      </c>
      <c r="T41" s="39">
        <v>44459.162790299997</v>
      </c>
      <c r="U41" s="40">
        <v>2.4572166230086571E-2</v>
      </c>
      <c r="V41" s="39">
        <v>144055.60394486121</v>
      </c>
      <c r="W41" s="40">
        <v>2.9968681577576886E-2</v>
      </c>
      <c r="X41" s="39">
        <v>220853.95825040381</v>
      </c>
      <c r="Y41" s="40">
        <v>1.7268064207678423E-2</v>
      </c>
      <c r="Z41" s="39">
        <v>0</v>
      </c>
      <c r="AA41" s="40">
        <v>0</v>
      </c>
      <c r="AB41" s="39">
        <v>0</v>
      </c>
      <c r="AC41" s="40">
        <v>0</v>
      </c>
      <c r="AD41" s="39">
        <v>104319.06415712091</v>
      </c>
      <c r="AE41" s="40">
        <v>1.548556985976085E-2</v>
      </c>
      <c r="AF41" s="39">
        <v>208886.3414391212</v>
      </c>
      <c r="AG41" s="40">
        <v>9.8635914871465242E-3</v>
      </c>
      <c r="AH41" s="179">
        <v>0</v>
      </c>
      <c r="AI41" s="40">
        <v>0</v>
      </c>
      <c r="AJ41" s="179">
        <v>1762515.4865222613</v>
      </c>
      <c r="AK41" s="40">
        <v>1.5046950694281528E-2</v>
      </c>
    </row>
    <row r="42" spans="1:37" x14ac:dyDescent="0.3">
      <c r="A42" s="41"/>
      <c r="B42" s="41"/>
      <c r="C42" s="38" t="s">
        <v>91</v>
      </c>
      <c r="D42" s="39">
        <v>0</v>
      </c>
      <c r="E42" s="40">
        <v>0</v>
      </c>
      <c r="F42" s="39">
        <v>0</v>
      </c>
      <c r="G42" s="40">
        <v>0</v>
      </c>
      <c r="H42" s="39">
        <v>0</v>
      </c>
      <c r="I42" s="40">
        <v>0</v>
      </c>
      <c r="J42" s="39">
        <v>0</v>
      </c>
      <c r="K42" s="40">
        <v>0</v>
      </c>
      <c r="L42" s="39">
        <v>0</v>
      </c>
      <c r="M42" s="40">
        <v>0</v>
      </c>
      <c r="N42" s="39">
        <v>0</v>
      </c>
      <c r="O42" s="40">
        <v>0</v>
      </c>
      <c r="P42" s="39">
        <v>0</v>
      </c>
      <c r="Q42" s="40">
        <v>0</v>
      </c>
      <c r="R42" s="39">
        <v>0</v>
      </c>
      <c r="S42" s="40">
        <v>0</v>
      </c>
      <c r="T42" s="39">
        <v>0</v>
      </c>
      <c r="U42" s="40">
        <v>0</v>
      </c>
      <c r="V42" s="39">
        <v>0</v>
      </c>
      <c r="W42" s="40">
        <v>0</v>
      </c>
      <c r="X42" s="39">
        <v>0</v>
      </c>
      <c r="Y42" s="40">
        <v>0</v>
      </c>
      <c r="Z42" s="39">
        <v>0</v>
      </c>
      <c r="AA42" s="40">
        <v>0</v>
      </c>
      <c r="AB42" s="39">
        <v>0</v>
      </c>
      <c r="AC42" s="40">
        <v>0</v>
      </c>
      <c r="AD42" s="39">
        <v>0</v>
      </c>
      <c r="AE42" s="40">
        <v>0</v>
      </c>
      <c r="AF42" s="39">
        <v>0</v>
      </c>
      <c r="AG42" s="40">
        <v>0</v>
      </c>
      <c r="AH42" s="179">
        <v>0</v>
      </c>
      <c r="AI42" s="40">
        <v>0</v>
      </c>
      <c r="AJ42" s="179">
        <v>0</v>
      </c>
      <c r="AK42" s="40">
        <v>0</v>
      </c>
    </row>
    <row r="43" spans="1:37" x14ac:dyDescent="0.3">
      <c r="A43" s="35"/>
      <c r="B43" s="45" t="s">
        <v>92</v>
      </c>
      <c r="C43" s="46"/>
      <c r="D43" s="47">
        <v>0</v>
      </c>
      <c r="E43" s="48">
        <v>0</v>
      </c>
      <c r="F43" s="47">
        <v>0</v>
      </c>
      <c r="G43" s="48">
        <v>0</v>
      </c>
      <c r="H43" s="47">
        <v>0</v>
      </c>
      <c r="I43" s="48">
        <v>0</v>
      </c>
      <c r="J43" s="47">
        <v>0</v>
      </c>
      <c r="K43" s="48">
        <v>0</v>
      </c>
      <c r="L43" s="47">
        <v>0</v>
      </c>
      <c r="M43" s="48">
        <v>0</v>
      </c>
      <c r="N43" s="47">
        <v>0</v>
      </c>
      <c r="O43" s="48">
        <v>0</v>
      </c>
      <c r="P43" s="47">
        <v>0</v>
      </c>
      <c r="Q43" s="48">
        <v>0</v>
      </c>
      <c r="R43" s="47">
        <v>0</v>
      </c>
      <c r="S43" s="48">
        <v>0</v>
      </c>
      <c r="T43" s="47">
        <v>0</v>
      </c>
      <c r="U43" s="48">
        <v>0</v>
      </c>
      <c r="V43" s="47">
        <v>0</v>
      </c>
      <c r="W43" s="48">
        <v>0</v>
      </c>
      <c r="X43" s="47">
        <v>0</v>
      </c>
      <c r="Y43" s="48">
        <v>0</v>
      </c>
      <c r="Z43" s="47">
        <v>0</v>
      </c>
      <c r="AA43" s="48">
        <v>0</v>
      </c>
      <c r="AB43" s="47">
        <v>0</v>
      </c>
      <c r="AC43" s="48">
        <v>0</v>
      </c>
      <c r="AD43" s="47">
        <v>0</v>
      </c>
      <c r="AE43" s="48">
        <v>0</v>
      </c>
      <c r="AF43" s="47">
        <v>0</v>
      </c>
      <c r="AG43" s="48">
        <v>0</v>
      </c>
      <c r="AH43" s="181">
        <v>0</v>
      </c>
      <c r="AI43" s="48">
        <v>0</v>
      </c>
      <c r="AJ43" s="181">
        <v>0</v>
      </c>
      <c r="AK43" s="48">
        <v>0</v>
      </c>
    </row>
    <row r="44" spans="1:37" x14ac:dyDescent="0.3">
      <c r="A44" s="35"/>
      <c r="B44" s="35"/>
      <c r="C44" s="38" t="s">
        <v>93</v>
      </c>
      <c r="D44" s="39">
        <v>0</v>
      </c>
      <c r="E44" s="40">
        <v>0</v>
      </c>
      <c r="F44" s="39">
        <v>0</v>
      </c>
      <c r="G44" s="40">
        <v>0</v>
      </c>
      <c r="H44" s="39">
        <v>0</v>
      </c>
      <c r="I44" s="40">
        <v>0</v>
      </c>
      <c r="J44" s="39">
        <v>0</v>
      </c>
      <c r="K44" s="40">
        <v>0</v>
      </c>
      <c r="L44" s="39">
        <v>0</v>
      </c>
      <c r="M44" s="40">
        <v>0</v>
      </c>
      <c r="N44" s="39">
        <v>0</v>
      </c>
      <c r="O44" s="40">
        <v>0</v>
      </c>
      <c r="P44" s="39">
        <v>0</v>
      </c>
      <c r="Q44" s="40">
        <v>0</v>
      </c>
      <c r="R44" s="39">
        <v>0</v>
      </c>
      <c r="S44" s="40">
        <v>0</v>
      </c>
      <c r="T44" s="39">
        <v>0</v>
      </c>
      <c r="U44" s="40">
        <v>0</v>
      </c>
      <c r="V44" s="39">
        <v>0</v>
      </c>
      <c r="W44" s="40">
        <v>0</v>
      </c>
      <c r="X44" s="39">
        <v>0</v>
      </c>
      <c r="Y44" s="40">
        <v>0</v>
      </c>
      <c r="Z44" s="39">
        <v>0</v>
      </c>
      <c r="AA44" s="40">
        <v>0</v>
      </c>
      <c r="AB44" s="39">
        <v>0</v>
      </c>
      <c r="AC44" s="40">
        <v>0</v>
      </c>
      <c r="AD44" s="39">
        <v>0</v>
      </c>
      <c r="AE44" s="40">
        <v>0</v>
      </c>
      <c r="AF44" s="39">
        <v>0</v>
      </c>
      <c r="AG44" s="40">
        <v>0</v>
      </c>
      <c r="AH44" s="179">
        <v>0</v>
      </c>
      <c r="AI44" s="40">
        <v>0</v>
      </c>
      <c r="AJ44" s="179">
        <v>0</v>
      </c>
      <c r="AK44" s="40">
        <v>0</v>
      </c>
    </row>
    <row r="45" spans="1:37" x14ac:dyDescent="0.3">
      <c r="A45" s="35"/>
      <c r="B45" s="35"/>
      <c r="C45" s="38" t="s">
        <v>94</v>
      </c>
      <c r="D45" s="39">
        <v>0</v>
      </c>
      <c r="E45" s="40">
        <v>0</v>
      </c>
      <c r="F45" s="39">
        <v>0</v>
      </c>
      <c r="G45" s="40">
        <v>0</v>
      </c>
      <c r="H45" s="39">
        <v>0</v>
      </c>
      <c r="I45" s="40">
        <v>0</v>
      </c>
      <c r="J45" s="39">
        <v>0</v>
      </c>
      <c r="K45" s="40">
        <v>0</v>
      </c>
      <c r="L45" s="39">
        <v>0</v>
      </c>
      <c r="M45" s="40">
        <v>0</v>
      </c>
      <c r="N45" s="39">
        <v>0</v>
      </c>
      <c r="O45" s="40">
        <v>0</v>
      </c>
      <c r="P45" s="39">
        <v>0</v>
      </c>
      <c r="Q45" s="40">
        <v>0</v>
      </c>
      <c r="R45" s="39">
        <v>0</v>
      </c>
      <c r="S45" s="40">
        <v>0</v>
      </c>
      <c r="T45" s="39">
        <v>0</v>
      </c>
      <c r="U45" s="40">
        <v>0</v>
      </c>
      <c r="V45" s="39">
        <v>0</v>
      </c>
      <c r="W45" s="40">
        <v>0</v>
      </c>
      <c r="X45" s="39">
        <v>0</v>
      </c>
      <c r="Y45" s="40">
        <v>0</v>
      </c>
      <c r="Z45" s="39">
        <v>0</v>
      </c>
      <c r="AA45" s="40">
        <v>0</v>
      </c>
      <c r="AB45" s="39">
        <v>0</v>
      </c>
      <c r="AC45" s="40">
        <v>0</v>
      </c>
      <c r="AD45" s="39">
        <v>0</v>
      </c>
      <c r="AE45" s="40">
        <v>0</v>
      </c>
      <c r="AF45" s="39">
        <v>0</v>
      </c>
      <c r="AG45" s="40">
        <v>0</v>
      </c>
      <c r="AH45" s="179">
        <v>0</v>
      </c>
      <c r="AI45" s="40">
        <v>0</v>
      </c>
      <c r="AJ45" s="179">
        <v>0</v>
      </c>
      <c r="AK45" s="40">
        <v>0</v>
      </c>
    </row>
    <row r="46" spans="1:37" x14ac:dyDescent="0.3">
      <c r="A46" s="35"/>
      <c r="B46" s="35"/>
      <c r="C46" s="38" t="s">
        <v>81</v>
      </c>
      <c r="D46" s="39">
        <v>0</v>
      </c>
      <c r="E46" s="40">
        <v>0</v>
      </c>
      <c r="F46" s="39">
        <v>0</v>
      </c>
      <c r="G46" s="40">
        <v>0</v>
      </c>
      <c r="H46" s="39">
        <v>0</v>
      </c>
      <c r="I46" s="40">
        <v>0</v>
      </c>
      <c r="J46" s="39">
        <v>0</v>
      </c>
      <c r="K46" s="40">
        <v>0</v>
      </c>
      <c r="L46" s="39">
        <v>0</v>
      </c>
      <c r="M46" s="40">
        <v>0</v>
      </c>
      <c r="N46" s="39">
        <v>0</v>
      </c>
      <c r="O46" s="40">
        <v>0</v>
      </c>
      <c r="P46" s="39">
        <v>0</v>
      </c>
      <c r="Q46" s="40">
        <v>0</v>
      </c>
      <c r="R46" s="39">
        <v>0</v>
      </c>
      <c r="S46" s="40">
        <v>0</v>
      </c>
      <c r="T46" s="39">
        <v>0</v>
      </c>
      <c r="U46" s="40">
        <v>0</v>
      </c>
      <c r="V46" s="39">
        <v>0</v>
      </c>
      <c r="W46" s="40">
        <v>0</v>
      </c>
      <c r="X46" s="39">
        <v>0</v>
      </c>
      <c r="Y46" s="40">
        <v>0</v>
      </c>
      <c r="Z46" s="39">
        <v>0</v>
      </c>
      <c r="AA46" s="40">
        <v>0</v>
      </c>
      <c r="AB46" s="39">
        <v>0</v>
      </c>
      <c r="AC46" s="40">
        <v>0</v>
      </c>
      <c r="AD46" s="39">
        <v>0</v>
      </c>
      <c r="AE46" s="40">
        <v>0</v>
      </c>
      <c r="AF46" s="39">
        <v>0</v>
      </c>
      <c r="AG46" s="40">
        <v>0</v>
      </c>
      <c r="AH46" s="179">
        <v>0</v>
      </c>
      <c r="AI46" s="40">
        <v>0</v>
      </c>
      <c r="AJ46" s="179">
        <v>0</v>
      </c>
      <c r="AK46" s="40">
        <v>0</v>
      </c>
    </row>
    <row r="47" spans="1:37" x14ac:dyDescent="0.3">
      <c r="A47" s="35"/>
      <c r="B47" s="35"/>
      <c r="C47" s="38" t="s">
        <v>82</v>
      </c>
      <c r="D47" s="39">
        <v>0</v>
      </c>
      <c r="E47" s="40">
        <v>0</v>
      </c>
      <c r="F47" s="39">
        <v>0</v>
      </c>
      <c r="G47" s="40">
        <v>0</v>
      </c>
      <c r="H47" s="39">
        <v>0</v>
      </c>
      <c r="I47" s="40">
        <v>0</v>
      </c>
      <c r="J47" s="39">
        <v>0</v>
      </c>
      <c r="K47" s="40">
        <v>0</v>
      </c>
      <c r="L47" s="39">
        <v>0</v>
      </c>
      <c r="M47" s="40">
        <v>0</v>
      </c>
      <c r="N47" s="39">
        <v>0</v>
      </c>
      <c r="O47" s="40">
        <v>0</v>
      </c>
      <c r="P47" s="39">
        <v>0</v>
      </c>
      <c r="Q47" s="40">
        <v>0</v>
      </c>
      <c r="R47" s="39">
        <v>0</v>
      </c>
      <c r="S47" s="40">
        <v>0</v>
      </c>
      <c r="T47" s="39">
        <v>0</v>
      </c>
      <c r="U47" s="40">
        <v>0</v>
      </c>
      <c r="V47" s="39">
        <v>0</v>
      </c>
      <c r="W47" s="40">
        <v>0</v>
      </c>
      <c r="X47" s="39">
        <v>0</v>
      </c>
      <c r="Y47" s="40">
        <v>0</v>
      </c>
      <c r="Z47" s="39">
        <v>0</v>
      </c>
      <c r="AA47" s="40">
        <v>0</v>
      </c>
      <c r="AB47" s="39">
        <v>0</v>
      </c>
      <c r="AC47" s="40">
        <v>0</v>
      </c>
      <c r="AD47" s="39">
        <v>0</v>
      </c>
      <c r="AE47" s="40">
        <v>0</v>
      </c>
      <c r="AF47" s="39">
        <v>0</v>
      </c>
      <c r="AG47" s="40">
        <v>0</v>
      </c>
      <c r="AH47" s="179">
        <v>0</v>
      </c>
      <c r="AI47" s="40">
        <v>0</v>
      </c>
      <c r="AJ47" s="179">
        <v>0</v>
      </c>
      <c r="AK47" s="40">
        <v>0</v>
      </c>
    </row>
    <row r="48" spans="1:37" x14ac:dyDescent="0.3">
      <c r="A48" s="35"/>
      <c r="B48" s="35"/>
      <c r="C48" s="38" t="s">
        <v>90</v>
      </c>
      <c r="D48" s="39">
        <v>0</v>
      </c>
      <c r="E48" s="40">
        <v>0</v>
      </c>
      <c r="F48" s="39">
        <v>0</v>
      </c>
      <c r="G48" s="40">
        <v>0</v>
      </c>
      <c r="H48" s="39">
        <v>0</v>
      </c>
      <c r="I48" s="40">
        <v>0</v>
      </c>
      <c r="J48" s="39">
        <v>0</v>
      </c>
      <c r="K48" s="40">
        <v>0</v>
      </c>
      <c r="L48" s="39">
        <v>0</v>
      </c>
      <c r="M48" s="40">
        <v>0</v>
      </c>
      <c r="N48" s="39">
        <v>0</v>
      </c>
      <c r="O48" s="40">
        <v>0</v>
      </c>
      <c r="P48" s="39">
        <v>0</v>
      </c>
      <c r="Q48" s="40">
        <v>0</v>
      </c>
      <c r="R48" s="39">
        <v>0</v>
      </c>
      <c r="S48" s="40">
        <v>0</v>
      </c>
      <c r="T48" s="39">
        <v>0</v>
      </c>
      <c r="U48" s="40">
        <v>0</v>
      </c>
      <c r="V48" s="39">
        <v>0</v>
      </c>
      <c r="W48" s="40">
        <v>0</v>
      </c>
      <c r="X48" s="39">
        <v>0</v>
      </c>
      <c r="Y48" s="40">
        <v>0</v>
      </c>
      <c r="Z48" s="39">
        <v>0</v>
      </c>
      <c r="AA48" s="40">
        <v>0</v>
      </c>
      <c r="AB48" s="39">
        <v>0</v>
      </c>
      <c r="AC48" s="40">
        <v>0</v>
      </c>
      <c r="AD48" s="39">
        <v>0</v>
      </c>
      <c r="AE48" s="40">
        <v>0</v>
      </c>
      <c r="AF48" s="39">
        <v>0</v>
      </c>
      <c r="AG48" s="40">
        <v>0</v>
      </c>
      <c r="AH48" s="179">
        <v>0</v>
      </c>
      <c r="AI48" s="40">
        <v>0</v>
      </c>
      <c r="AJ48" s="179">
        <v>0</v>
      </c>
      <c r="AK48" s="40">
        <v>0</v>
      </c>
    </row>
    <row r="49" spans="1:37" x14ac:dyDescent="0.3">
      <c r="A49" s="35"/>
      <c r="B49" s="35"/>
      <c r="C49" s="38" t="s">
        <v>83</v>
      </c>
      <c r="D49" s="39">
        <v>0</v>
      </c>
      <c r="E49" s="40">
        <v>0</v>
      </c>
      <c r="F49" s="39">
        <v>0</v>
      </c>
      <c r="G49" s="40">
        <v>0</v>
      </c>
      <c r="H49" s="39">
        <v>0</v>
      </c>
      <c r="I49" s="40">
        <v>0</v>
      </c>
      <c r="J49" s="39">
        <v>0</v>
      </c>
      <c r="K49" s="40">
        <v>0</v>
      </c>
      <c r="L49" s="39">
        <v>0</v>
      </c>
      <c r="M49" s="40">
        <v>0</v>
      </c>
      <c r="N49" s="39">
        <v>0</v>
      </c>
      <c r="O49" s="40">
        <v>0</v>
      </c>
      <c r="P49" s="39">
        <v>0</v>
      </c>
      <c r="Q49" s="40">
        <v>0</v>
      </c>
      <c r="R49" s="39">
        <v>0</v>
      </c>
      <c r="S49" s="40">
        <v>0</v>
      </c>
      <c r="T49" s="39">
        <v>0</v>
      </c>
      <c r="U49" s="40">
        <v>0</v>
      </c>
      <c r="V49" s="39">
        <v>0</v>
      </c>
      <c r="W49" s="40">
        <v>0</v>
      </c>
      <c r="X49" s="39">
        <v>0</v>
      </c>
      <c r="Y49" s="40">
        <v>0</v>
      </c>
      <c r="Z49" s="39">
        <v>0</v>
      </c>
      <c r="AA49" s="40">
        <v>0</v>
      </c>
      <c r="AB49" s="39">
        <v>0</v>
      </c>
      <c r="AC49" s="40">
        <v>0</v>
      </c>
      <c r="AD49" s="39">
        <v>0</v>
      </c>
      <c r="AE49" s="40">
        <v>0</v>
      </c>
      <c r="AF49" s="39">
        <v>0</v>
      </c>
      <c r="AG49" s="40">
        <v>0</v>
      </c>
      <c r="AH49" s="179">
        <v>0</v>
      </c>
      <c r="AI49" s="40">
        <v>0</v>
      </c>
      <c r="AJ49" s="179">
        <v>0</v>
      </c>
      <c r="AK49" s="40">
        <v>0</v>
      </c>
    </row>
    <row r="50" spans="1:37" x14ac:dyDescent="0.3">
      <c r="A50" s="35"/>
      <c r="B50" s="35"/>
      <c r="C50" s="38" t="s">
        <v>84</v>
      </c>
      <c r="D50" s="39">
        <v>0</v>
      </c>
      <c r="E50" s="40">
        <v>0</v>
      </c>
      <c r="F50" s="39">
        <v>0</v>
      </c>
      <c r="G50" s="40">
        <v>0</v>
      </c>
      <c r="H50" s="39">
        <v>0</v>
      </c>
      <c r="I50" s="40">
        <v>0</v>
      </c>
      <c r="J50" s="39">
        <v>0</v>
      </c>
      <c r="K50" s="40">
        <v>0</v>
      </c>
      <c r="L50" s="39">
        <v>0</v>
      </c>
      <c r="M50" s="40">
        <v>0</v>
      </c>
      <c r="N50" s="39">
        <v>0</v>
      </c>
      <c r="O50" s="40">
        <v>0</v>
      </c>
      <c r="P50" s="39">
        <v>0</v>
      </c>
      <c r="Q50" s="40">
        <v>0</v>
      </c>
      <c r="R50" s="39">
        <v>0</v>
      </c>
      <c r="S50" s="40">
        <v>0</v>
      </c>
      <c r="T50" s="39">
        <v>0</v>
      </c>
      <c r="U50" s="40">
        <v>0</v>
      </c>
      <c r="V50" s="39">
        <v>0</v>
      </c>
      <c r="W50" s="40">
        <v>0</v>
      </c>
      <c r="X50" s="39">
        <v>0</v>
      </c>
      <c r="Y50" s="40">
        <v>0</v>
      </c>
      <c r="Z50" s="39">
        <v>0</v>
      </c>
      <c r="AA50" s="40">
        <v>0</v>
      </c>
      <c r="AB50" s="39">
        <v>0</v>
      </c>
      <c r="AC50" s="40">
        <v>0</v>
      </c>
      <c r="AD50" s="39">
        <v>0</v>
      </c>
      <c r="AE50" s="40">
        <v>0</v>
      </c>
      <c r="AF50" s="39">
        <v>0</v>
      </c>
      <c r="AG50" s="40">
        <v>0</v>
      </c>
      <c r="AH50" s="179">
        <v>0</v>
      </c>
      <c r="AI50" s="40">
        <v>0</v>
      </c>
      <c r="AJ50" s="179">
        <v>0</v>
      </c>
      <c r="AK50" s="40">
        <v>0</v>
      </c>
    </row>
    <row r="51" spans="1:37" x14ac:dyDescent="0.3">
      <c r="A51" s="35"/>
      <c r="B51" s="35"/>
      <c r="C51" s="38" t="s">
        <v>85</v>
      </c>
      <c r="D51" s="39">
        <v>0</v>
      </c>
      <c r="E51" s="40">
        <v>0</v>
      </c>
      <c r="F51" s="39">
        <v>0</v>
      </c>
      <c r="G51" s="40">
        <v>0</v>
      </c>
      <c r="H51" s="39">
        <v>0</v>
      </c>
      <c r="I51" s="40">
        <v>0</v>
      </c>
      <c r="J51" s="39">
        <v>0</v>
      </c>
      <c r="K51" s="40">
        <v>0</v>
      </c>
      <c r="L51" s="39">
        <v>0</v>
      </c>
      <c r="M51" s="40">
        <v>0</v>
      </c>
      <c r="N51" s="39">
        <v>0</v>
      </c>
      <c r="O51" s="40">
        <v>0</v>
      </c>
      <c r="P51" s="39">
        <v>0</v>
      </c>
      <c r="Q51" s="40">
        <v>0</v>
      </c>
      <c r="R51" s="39">
        <v>0</v>
      </c>
      <c r="S51" s="40">
        <v>0</v>
      </c>
      <c r="T51" s="39">
        <v>0</v>
      </c>
      <c r="U51" s="40">
        <v>0</v>
      </c>
      <c r="V51" s="39">
        <v>0</v>
      </c>
      <c r="W51" s="40">
        <v>0</v>
      </c>
      <c r="X51" s="39">
        <v>0</v>
      </c>
      <c r="Y51" s="40">
        <v>0</v>
      </c>
      <c r="Z51" s="39">
        <v>0</v>
      </c>
      <c r="AA51" s="40">
        <v>0</v>
      </c>
      <c r="AB51" s="39">
        <v>0</v>
      </c>
      <c r="AC51" s="40">
        <v>0</v>
      </c>
      <c r="AD51" s="39">
        <v>0</v>
      </c>
      <c r="AE51" s="40">
        <v>0</v>
      </c>
      <c r="AF51" s="39">
        <v>0</v>
      </c>
      <c r="AG51" s="40">
        <v>0</v>
      </c>
      <c r="AH51" s="179">
        <v>0</v>
      </c>
      <c r="AI51" s="40">
        <v>0</v>
      </c>
      <c r="AJ51" s="179">
        <v>0</v>
      </c>
      <c r="AK51" s="40">
        <v>0</v>
      </c>
    </row>
    <row r="52" spans="1:37" x14ac:dyDescent="0.3">
      <c r="A52" s="35"/>
      <c r="B52" s="35"/>
      <c r="C52" s="38" t="s">
        <v>86</v>
      </c>
      <c r="D52" s="39">
        <v>0</v>
      </c>
      <c r="E52" s="40">
        <v>0</v>
      </c>
      <c r="F52" s="39">
        <v>0</v>
      </c>
      <c r="G52" s="40">
        <v>0</v>
      </c>
      <c r="H52" s="39">
        <v>0</v>
      </c>
      <c r="I52" s="40">
        <v>0</v>
      </c>
      <c r="J52" s="39">
        <v>0</v>
      </c>
      <c r="K52" s="40">
        <v>0</v>
      </c>
      <c r="L52" s="39">
        <v>0</v>
      </c>
      <c r="M52" s="40">
        <v>0</v>
      </c>
      <c r="N52" s="39">
        <v>0</v>
      </c>
      <c r="O52" s="40">
        <v>0</v>
      </c>
      <c r="P52" s="39">
        <v>0</v>
      </c>
      <c r="Q52" s="40">
        <v>0</v>
      </c>
      <c r="R52" s="39">
        <v>0</v>
      </c>
      <c r="S52" s="40">
        <v>0</v>
      </c>
      <c r="T52" s="39">
        <v>0</v>
      </c>
      <c r="U52" s="40">
        <v>0</v>
      </c>
      <c r="V52" s="39">
        <v>0</v>
      </c>
      <c r="W52" s="40">
        <v>0</v>
      </c>
      <c r="X52" s="39">
        <v>0</v>
      </c>
      <c r="Y52" s="40">
        <v>0</v>
      </c>
      <c r="Z52" s="39">
        <v>0</v>
      </c>
      <c r="AA52" s="40">
        <v>0</v>
      </c>
      <c r="AB52" s="39">
        <v>0</v>
      </c>
      <c r="AC52" s="40">
        <v>0</v>
      </c>
      <c r="AD52" s="39">
        <v>0</v>
      </c>
      <c r="AE52" s="40">
        <v>0</v>
      </c>
      <c r="AF52" s="39">
        <v>0</v>
      </c>
      <c r="AG52" s="40">
        <v>0</v>
      </c>
      <c r="AH52" s="179">
        <v>0</v>
      </c>
      <c r="AI52" s="40">
        <v>0</v>
      </c>
      <c r="AJ52" s="179">
        <v>0</v>
      </c>
      <c r="AK52" s="40">
        <v>0</v>
      </c>
    </row>
    <row r="53" spans="1:37" x14ac:dyDescent="0.3">
      <c r="A53" s="35"/>
      <c r="B53" s="35"/>
      <c r="C53" s="38" t="s">
        <v>95</v>
      </c>
      <c r="D53" s="39">
        <v>0</v>
      </c>
      <c r="E53" s="40">
        <v>0</v>
      </c>
      <c r="F53" s="39">
        <v>0</v>
      </c>
      <c r="G53" s="40">
        <v>0</v>
      </c>
      <c r="H53" s="39">
        <v>0</v>
      </c>
      <c r="I53" s="40">
        <v>0</v>
      </c>
      <c r="J53" s="39">
        <v>0</v>
      </c>
      <c r="K53" s="40">
        <v>0</v>
      </c>
      <c r="L53" s="39">
        <v>0</v>
      </c>
      <c r="M53" s="40">
        <v>0</v>
      </c>
      <c r="N53" s="39">
        <v>0</v>
      </c>
      <c r="O53" s="40">
        <v>0</v>
      </c>
      <c r="P53" s="39">
        <v>0</v>
      </c>
      <c r="Q53" s="40">
        <v>0</v>
      </c>
      <c r="R53" s="39">
        <v>0</v>
      </c>
      <c r="S53" s="40">
        <v>0</v>
      </c>
      <c r="T53" s="39">
        <v>0</v>
      </c>
      <c r="U53" s="40">
        <v>0</v>
      </c>
      <c r="V53" s="39">
        <v>0</v>
      </c>
      <c r="W53" s="40">
        <v>0</v>
      </c>
      <c r="X53" s="39">
        <v>0</v>
      </c>
      <c r="Y53" s="40">
        <v>0</v>
      </c>
      <c r="Z53" s="39">
        <v>0</v>
      </c>
      <c r="AA53" s="40">
        <v>0</v>
      </c>
      <c r="AB53" s="39">
        <v>0</v>
      </c>
      <c r="AC53" s="40">
        <v>0</v>
      </c>
      <c r="AD53" s="39">
        <v>0</v>
      </c>
      <c r="AE53" s="40">
        <v>0</v>
      </c>
      <c r="AF53" s="39">
        <v>0</v>
      </c>
      <c r="AG53" s="40">
        <v>0</v>
      </c>
      <c r="AH53" s="179">
        <v>0</v>
      </c>
      <c r="AI53" s="40">
        <v>0</v>
      </c>
      <c r="AJ53" s="179"/>
      <c r="AK53" s="40">
        <v>0</v>
      </c>
    </row>
    <row r="54" spans="1:37" x14ac:dyDescent="0.3">
      <c r="A54" s="35"/>
      <c r="B54" s="35"/>
      <c r="C54" s="38" t="s">
        <v>73</v>
      </c>
      <c r="D54" s="39">
        <v>0</v>
      </c>
      <c r="E54" s="40">
        <v>0</v>
      </c>
      <c r="F54" s="39">
        <v>0</v>
      </c>
      <c r="G54" s="40">
        <v>0</v>
      </c>
      <c r="H54" s="39">
        <v>0</v>
      </c>
      <c r="I54" s="40">
        <v>0</v>
      </c>
      <c r="J54" s="39">
        <v>0</v>
      </c>
      <c r="K54" s="40">
        <v>0</v>
      </c>
      <c r="L54" s="39">
        <v>0</v>
      </c>
      <c r="M54" s="40">
        <v>0</v>
      </c>
      <c r="N54" s="39">
        <v>0</v>
      </c>
      <c r="O54" s="40">
        <v>0</v>
      </c>
      <c r="P54" s="39">
        <v>0</v>
      </c>
      <c r="Q54" s="40">
        <v>0</v>
      </c>
      <c r="R54" s="39">
        <v>0</v>
      </c>
      <c r="S54" s="40">
        <v>0</v>
      </c>
      <c r="T54" s="39">
        <v>0</v>
      </c>
      <c r="U54" s="40">
        <v>0</v>
      </c>
      <c r="V54" s="39">
        <v>0</v>
      </c>
      <c r="W54" s="40">
        <v>0</v>
      </c>
      <c r="X54" s="39">
        <v>0</v>
      </c>
      <c r="Y54" s="40">
        <v>0</v>
      </c>
      <c r="Z54" s="39">
        <v>0</v>
      </c>
      <c r="AA54" s="40">
        <v>0</v>
      </c>
      <c r="AB54" s="39">
        <v>0</v>
      </c>
      <c r="AC54" s="40">
        <v>0</v>
      </c>
      <c r="AD54" s="39">
        <v>0</v>
      </c>
      <c r="AE54" s="40">
        <v>0</v>
      </c>
      <c r="AF54" s="39">
        <v>0</v>
      </c>
      <c r="AG54" s="40">
        <v>0</v>
      </c>
      <c r="AH54" s="179">
        <v>0</v>
      </c>
      <c r="AI54" s="40">
        <v>0</v>
      </c>
      <c r="AJ54" s="179">
        <v>0</v>
      </c>
      <c r="AK54" s="40">
        <v>0</v>
      </c>
    </row>
    <row r="55" spans="1:37" x14ac:dyDescent="0.3">
      <c r="A55" s="35"/>
      <c r="B55" s="35"/>
      <c r="C55" s="38" t="s">
        <v>74</v>
      </c>
      <c r="D55" s="39">
        <v>0</v>
      </c>
      <c r="E55" s="40">
        <v>0</v>
      </c>
      <c r="F55" s="39">
        <v>0</v>
      </c>
      <c r="G55" s="40">
        <v>0</v>
      </c>
      <c r="H55" s="39">
        <v>0</v>
      </c>
      <c r="I55" s="40">
        <v>0</v>
      </c>
      <c r="J55" s="39">
        <v>0</v>
      </c>
      <c r="K55" s="40">
        <v>0</v>
      </c>
      <c r="L55" s="39">
        <v>0</v>
      </c>
      <c r="M55" s="40">
        <v>0</v>
      </c>
      <c r="N55" s="39">
        <v>0</v>
      </c>
      <c r="O55" s="40">
        <v>0</v>
      </c>
      <c r="P55" s="39">
        <v>0</v>
      </c>
      <c r="Q55" s="40">
        <v>0</v>
      </c>
      <c r="R55" s="39">
        <v>0</v>
      </c>
      <c r="S55" s="40">
        <v>0</v>
      </c>
      <c r="T55" s="39">
        <v>0</v>
      </c>
      <c r="U55" s="40">
        <v>0</v>
      </c>
      <c r="V55" s="39">
        <v>0</v>
      </c>
      <c r="W55" s="40">
        <v>0</v>
      </c>
      <c r="X55" s="39">
        <v>0</v>
      </c>
      <c r="Y55" s="40">
        <v>0</v>
      </c>
      <c r="Z55" s="39">
        <v>0</v>
      </c>
      <c r="AA55" s="40">
        <v>0</v>
      </c>
      <c r="AB55" s="39">
        <v>0</v>
      </c>
      <c r="AC55" s="40">
        <v>0</v>
      </c>
      <c r="AD55" s="39">
        <v>0</v>
      </c>
      <c r="AE55" s="40">
        <v>0</v>
      </c>
      <c r="AF55" s="39">
        <v>0</v>
      </c>
      <c r="AG55" s="40">
        <v>0</v>
      </c>
      <c r="AH55" s="179">
        <v>0</v>
      </c>
      <c r="AI55" s="40">
        <v>0</v>
      </c>
      <c r="AJ55" s="179">
        <v>0</v>
      </c>
      <c r="AK55" s="40">
        <v>0</v>
      </c>
    </row>
    <row r="56" spans="1:37" x14ac:dyDescent="0.3">
      <c r="A56" s="35"/>
      <c r="B56" s="38"/>
      <c r="C56" s="38" t="s">
        <v>76</v>
      </c>
      <c r="D56" s="39">
        <v>0</v>
      </c>
      <c r="E56" s="40">
        <v>0</v>
      </c>
      <c r="F56" s="39">
        <v>0</v>
      </c>
      <c r="G56" s="40">
        <v>0</v>
      </c>
      <c r="H56" s="39">
        <v>0</v>
      </c>
      <c r="I56" s="40">
        <v>0</v>
      </c>
      <c r="J56" s="39">
        <v>0</v>
      </c>
      <c r="K56" s="40">
        <v>0</v>
      </c>
      <c r="L56" s="39">
        <v>0</v>
      </c>
      <c r="M56" s="40">
        <v>0</v>
      </c>
      <c r="N56" s="39">
        <v>0</v>
      </c>
      <c r="O56" s="40">
        <v>0</v>
      </c>
      <c r="P56" s="39">
        <v>0</v>
      </c>
      <c r="Q56" s="40">
        <v>0</v>
      </c>
      <c r="R56" s="39">
        <v>0</v>
      </c>
      <c r="S56" s="40">
        <v>0</v>
      </c>
      <c r="T56" s="39">
        <v>0</v>
      </c>
      <c r="U56" s="40">
        <v>0</v>
      </c>
      <c r="V56" s="39">
        <v>0</v>
      </c>
      <c r="W56" s="40">
        <v>0</v>
      </c>
      <c r="X56" s="39">
        <v>0</v>
      </c>
      <c r="Y56" s="40">
        <v>0</v>
      </c>
      <c r="Z56" s="39">
        <v>0</v>
      </c>
      <c r="AA56" s="40">
        <v>0</v>
      </c>
      <c r="AB56" s="39">
        <v>0</v>
      </c>
      <c r="AC56" s="40">
        <v>0</v>
      </c>
      <c r="AD56" s="39">
        <v>0</v>
      </c>
      <c r="AE56" s="40">
        <v>0</v>
      </c>
      <c r="AF56" s="39">
        <v>0</v>
      </c>
      <c r="AG56" s="40">
        <v>0</v>
      </c>
      <c r="AH56" s="179">
        <v>0</v>
      </c>
      <c r="AI56" s="40">
        <v>0</v>
      </c>
      <c r="AJ56" s="179">
        <v>0</v>
      </c>
      <c r="AK56" s="40">
        <v>0</v>
      </c>
    </row>
    <row r="57" spans="1:37" x14ac:dyDescent="0.3">
      <c r="A57" s="35"/>
      <c r="B57" s="38"/>
      <c r="C57" s="38" t="s">
        <v>75</v>
      </c>
      <c r="D57" s="39">
        <v>0</v>
      </c>
      <c r="E57" s="40">
        <v>0</v>
      </c>
      <c r="F57" s="39">
        <v>0</v>
      </c>
      <c r="G57" s="40">
        <v>0</v>
      </c>
      <c r="H57" s="39">
        <v>0</v>
      </c>
      <c r="I57" s="40">
        <v>0</v>
      </c>
      <c r="J57" s="39">
        <v>0</v>
      </c>
      <c r="K57" s="40">
        <v>0</v>
      </c>
      <c r="L57" s="39">
        <v>0</v>
      </c>
      <c r="M57" s="40">
        <v>0</v>
      </c>
      <c r="N57" s="39">
        <v>0</v>
      </c>
      <c r="O57" s="40">
        <v>0</v>
      </c>
      <c r="P57" s="39">
        <v>0</v>
      </c>
      <c r="Q57" s="40">
        <v>0</v>
      </c>
      <c r="R57" s="39">
        <v>0</v>
      </c>
      <c r="S57" s="40">
        <v>0</v>
      </c>
      <c r="T57" s="39">
        <v>0</v>
      </c>
      <c r="U57" s="40">
        <v>0</v>
      </c>
      <c r="V57" s="39">
        <v>0</v>
      </c>
      <c r="W57" s="40">
        <v>0</v>
      </c>
      <c r="X57" s="39">
        <v>0</v>
      </c>
      <c r="Y57" s="40">
        <v>0</v>
      </c>
      <c r="Z57" s="39">
        <v>0</v>
      </c>
      <c r="AA57" s="40">
        <v>0</v>
      </c>
      <c r="AB57" s="39">
        <v>0</v>
      </c>
      <c r="AC57" s="40">
        <v>0</v>
      </c>
      <c r="AD57" s="39">
        <v>0</v>
      </c>
      <c r="AE57" s="40">
        <v>0</v>
      </c>
      <c r="AF57" s="39">
        <v>0</v>
      </c>
      <c r="AG57" s="40">
        <v>0</v>
      </c>
      <c r="AH57" s="179">
        <v>0</v>
      </c>
      <c r="AI57" s="40">
        <v>0</v>
      </c>
      <c r="AJ57" s="179">
        <v>0</v>
      </c>
      <c r="AK57" s="40">
        <v>0</v>
      </c>
    </row>
    <row r="58" spans="1:37" x14ac:dyDescent="0.3">
      <c r="A58" s="35"/>
      <c r="B58" s="38"/>
      <c r="C58" s="38" t="s">
        <v>79</v>
      </c>
      <c r="D58" s="39">
        <v>0</v>
      </c>
      <c r="E58" s="40">
        <v>0</v>
      </c>
      <c r="F58" s="39">
        <v>0</v>
      </c>
      <c r="G58" s="40">
        <v>0</v>
      </c>
      <c r="H58" s="39">
        <v>0</v>
      </c>
      <c r="I58" s="40">
        <v>0</v>
      </c>
      <c r="J58" s="39">
        <v>0</v>
      </c>
      <c r="K58" s="40">
        <v>0</v>
      </c>
      <c r="L58" s="39">
        <v>0</v>
      </c>
      <c r="M58" s="40">
        <v>0</v>
      </c>
      <c r="N58" s="39">
        <v>0</v>
      </c>
      <c r="O58" s="40">
        <v>0</v>
      </c>
      <c r="P58" s="39">
        <v>0</v>
      </c>
      <c r="Q58" s="40">
        <v>0</v>
      </c>
      <c r="R58" s="39">
        <v>0</v>
      </c>
      <c r="S58" s="40">
        <v>0</v>
      </c>
      <c r="T58" s="39">
        <v>0</v>
      </c>
      <c r="U58" s="40">
        <v>0</v>
      </c>
      <c r="V58" s="39">
        <v>0</v>
      </c>
      <c r="W58" s="40">
        <v>0</v>
      </c>
      <c r="X58" s="39">
        <v>0</v>
      </c>
      <c r="Y58" s="40">
        <v>0</v>
      </c>
      <c r="Z58" s="39">
        <v>0</v>
      </c>
      <c r="AA58" s="40">
        <v>0</v>
      </c>
      <c r="AB58" s="39">
        <v>0</v>
      </c>
      <c r="AC58" s="40">
        <v>0</v>
      </c>
      <c r="AD58" s="39">
        <v>0</v>
      </c>
      <c r="AE58" s="40">
        <v>0</v>
      </c>
      <c r="AF58" s="39">
        <v>0</v>
      </c>
      <c r="AG58" s="40">
        <v>0</v>
      </c>
      <c r="AH58" s="179">
        <v>0</v>
      </c>
      <c r="AI58" s="40">
        <v>0</v>
      </c>
      <c r="AJ58" s="179">
        <v>0</v>
      </c>
      <c r="AK58" s="40">
        <v>0</v>
      </c>
    </row>
    <row r="59" spans="1:37" x14ac:dyDescent="0.3">
      <c r="A59" s="35"/>
      <c r="B59" s="49" t="s">
        <v>96</v>
      </c>
      <c r="C59" s="46"/>
      <c r="D59" s="47">
        <v>0</v>
      </c>
      <c r="E59" s="48">
        <v>0</v>
      </c>
      <c r="F59" s="47">
        <v>0</v>
      </c>
      <c r="G59" s="48">
        <v>0</v>
      </c>
      <c r="H59" s="47">
        <v>0</v>
      </c>
      <c r="I59" s="48">
        <v>0</v>
      </c>
      <c r="J59" s="47">
        <v>0</v>
      </c>
      <c r="K59" s="48">
        <v>0</v>
      </c>
      <c r="L59" s="47"/>
      <c r="M59" s="48">
        <v>0</v>
      </c>
      <c r="N59" s="47"/>
      <c r="O59" s="48">
        <v>0</v>
      </c>
      <c r="P59" s="47"/>
      <c r="Q59" s="48">
        <v>0</v>
      </c>
      <c r="R59" s="47"/>
      <c r="S59" s="48">
        <v>0</v>
      </c>
      <c r="T59" s="47"/>
      <c r="U59" s="48">
        <v>0</v>
      </c>
      <c r="V59" s="47"/>
      <c r="W59" s="48">
        <v>0</v>
      </c>
      <c r="X59" s="47"/>
      <c r="Y59" s="48">
        <v>0</v>
      </c>
      <c r="Z59" s="47"/>
      <c r="AA59" s="48">
        <v>0</v>
      </c>
      <c r="AB59" s="47"/>
      <c r="AC59" s="48">
        <v>0</v>
      </c>
      <c r="AD59" s="47"/>
      <c r="AE59" s="48">
        <v>0</v>
      </c>
      <c r="AF59" s="47"/>
      <c r="AG59" s="48">
        <v>0</v>
      </c>
      <c r="AH59" s="181"/>
      <c r="AI59" s="48">
        <v>0</v>
      </c>
      <c r="AJ59" s="181">
        <v>0</v>
      </c>
      <c r="AK59" s="48">
        <v>0</v>
      </c>
    </row>
    <row r="60" spans="1:37" x14ac:dyDescent="0.3">
      <c r="A60" s="35"/>
      <c r="B60" s="45"/>
      <c r="C60" s="38" t="s">
        <v>73</v>
      </c>
      <c r="D60" s="39">
        <v>0</v>
      </c>
      <c r="E60" s="40">
        <v>0</v>
      </c>
      <c r="F60" s="39">
        <v>0</v>
      </c>
      <c r="G60" s="40">
        <v>0</v>
      </c>
      <c r="H60" s="39">
        <v>0</v>
      </c>
      <c r="I60" s="40">
        <v>0</v>
      </c>
      <c r="J60" s="39">
        <v>0</v>
      </c>
      <c r="K60" s="40">
        <v>0</v>
      </c>
      <c r="L60" s="39"/>
      <c r="M60" s="40">
        <v>0</v>
      </c>
      <c r="N60" s="39"/>
      <c r="O60" s="40">
        <v>0</v>
      </c>
      <c r="P60" s="39"/>
      <c r="Q60" s="40">
        <v>0</v>
      </c>
      <c r="R60" s="39"/>
      <c r="S60" s="40">
        <v>0</v>
      </c>
      <c r="T60" s="39"/>
      <c r="U60" s="40">
        <v>0</v>
      </c>
      <c r="V60" s="39"/>
      <c r="W60" s="40">
        <v>0</v>
      </c>
      <c r="X60" s="39"/>
      <c r="Y60" s="40">
        <v>0</v>
      </c>
      <c r="Z60" s="39"/>
      <c r="AA60" s="40">
        <v>0</v>
      </c>
      <c r="AB60" s="39"/>
      <c r="AC60" s="40">
        <v>0</v>
      </c>
      <c r="AD60" s="39"/>
      <c r="AE60" s="40">
        <v>0</v>
      </c>
      <c r="AF60" s="39"/>
      <c r="AG60" s="40">
        <v>0</v>
      </c>
      <c r="AH60" s="179"/>
      <c r="AI60" s="40">
        <v>0</v>
      </c>
      <c r="AJ60" s="179">
        <v>0</v>
      </c>
      <c r="AK60" s="40">
        <v>0</v>
      </c>
    </row>
    <row r="61" spans="1:37" x14ac:dyDescent="0.3">
      <c r="A61" s="35"/>
      <c r="B61" s="45"/>
      <c r="C61" s="38" t="s">
        <v>74</v>
      </c>
      <c r="D61" s="39">
        <v>0</v>
      </c>
      <c r="E61" s="40">
        <v>0</v>
      </c>
      <c r="F61" s="39">
        <v>0</v>
      </c>
      <c r="G61" s="40">
        <v>0</v>
      </c>
      <c r="H61" s="39">
        <v>0</v>
      </c>
      <c r="I61" s="40">
        <v>0</v>
      </c>
      <c r="J61" s="39">
        <v>0</v>
      </c>
      <c r="K61" s="40">
        <v>0</v>
      </c>
      <c r="L61" s="39"/>
      <c r="M61" s="40">
        <v>0</v>
      </c>
      <c r="N61" s="39"/>
      <c r="O61" s="40">
        <v>0</v>
      </c>
      <c r="P61" s="39"/>
      <c r="Q61" s="40">
        <v>0</v>
      </c>
      <c r="R61" s="39"/>
      <c r="S61" s="40">
        <v>0</v>
      </c>
      <c r="T61" s="39"/>
      <c r="U61" s="40">
        <v>0</v>
      </c>
      <c r="V61" s="39"/>
      <c r="W61" s="40">
        <v>0</v>
      </c>
      <c r="X61" s="39"/>
      <c r="Y61" s="40">
        <v>0</v>
      </c>
      <c r="Z61" s="39"/>
      <c r="AA61" s="40">
        <v>0</v>
      </c>
      <c r="AB61" s="39"/>
      <c r="AC61" s="40">
        <v>0</v>
      </c>
      <c r="AD61" s="39"/>
      <c r="AE61" s="40">
        <v>0</v>
      </c>
      <c r="AF61" s="39"/>
      <c r="AG61" s="40">
        <v>0</v>
      </c>
      <c r="AH61" s="179"/>
      <c r="AI61" s="40">
        <v>0</v>
      </c>
      <c r="AJ61" s="179">
        <v>0</v>
      </c>
      <c r="AK61" s="40">
        <v>0</v>
      </c>
    </row>
    <row r="62" spans="1:37" x14ac:dyDescent="0.3">
      <c r="A62" s="35"/>
      <c r="B62" s="45"/>
      <c r="C62" s="38" t="s">
        <v>75</v>
      </c>
      <c r="D62" s="39">
        <v>0</v>
      </c>
      <c r="E62" s="40">
        <v>0</v>
      </c>
      <c r="F62" s="39">
        <v>0</v>
      </c>
      <c r="G62" s="40">
        <v>0</v>
      </c>
      <c r="H62" s="39">
        <v>0</v>
      </c>
      <c r="I62" s="40">
        <v>0</v>
      </c>
      <c r="J62" s="39">
        <v>0</v>
      </c>
      <c r="K62" s="40">
        <v>0</v>
      </c>
      <c r="L62" s="39"/>
      <c r="M62" s="40">
        <v>0</v>
      </c>
      <c r="N62" s="39"/>
      <c r="O62" s="40">
        <v>0</v>
      </c>
      <c r="P62" s="39"/>
      <c r="Q62" s="40">
        <v>0</v>
      </c>
      <c r="R62" s="39"/>
      <c r="S62" s="40">
        <v>0</v>
      </c>
      <c r="T62" s="39"/>
      <c r="U62" s="40">
        <v>0</v>
      </c>
      <c r="V62" s="39"/>
      <c r="W62" s="40">
        <v>0</v>
      </c>
      <c r="X62" s="39"/>
      <c r="Y62" s="40">
        <v>0</v>
      </c>
      <c r="Z62" s="39"/>
      <c r="AA62" s="40">
        <v>0</v>
      </c>
      <c r="AB62" s="39"/>
      <c r="AC62" s="40">
        <v>0</v>
      </c>
      <c r="AD62" s="39"/>
      <c r="AE62" s="40">
        <v>0</v>
      </c>
      <c r="AF62" s="39"/>
      <c r="AG62" s="40">
        <v>0</v>
      </c>
      <c r="AH62" s="179"/>
      <c r="AI62" s="40">
        <v>0</v>
      </c>
      <c r="AJ62" s="179">
        <v>0</v>
      </c>
      <c r="AK62" s="40">
        <v>0</v>
      </c>
    </row>
    <row r="63" spans="1:37" x14ac:dyDescent="0.3">
      <c r="A63" s="35"/>
      <c r="B63" s="45"/>
      <c r="C63" s="38" t="s">
        <v>80</v>
      </c>
      <c r="D63" s="39">
        <v>0</v>
      </c>
      <c r="E63" s="40">
        <v>0</v>
      </c>
      <c r="F63" s="39">
        <v>0</v>
      </c>
      <c r="G63" s="40">
        <v>0</v>
      </c>
      <c r="H63" s="39">
        <v>0</v>
      </c>
      <c r="I63" s="40">
        <v>0</v>
      </c>
      <c r="J63" s="39">
        <v>0</v>
      </c>
      <c r="K63" s="40">
        <v>0</v>
      </c>
      <c r="L63" s="39"/>
      <c r="M63" s="40">
        <v>0</v>
      </c>
      <c r="N63" s="39"/>
      <c r="O63" s="40">
        <v>0</v>
      </c>
      <c r="P63" s="39"/>
      <c r="Q63" s="40">
        <v>0</v>
      </c>
      <c r="R63" s="39"/>
      <c r="S63" s="40">
        <v>0</v>
      </c>
      <c r="T63" s="39"/>
      <c r="U63" s="40">
        <v>0</v>
      </c>
      <c r="V63" s="39"/>
      <c r="W63" s="40">
        <v>0</v>
      </c>
      <c r="X63" s="39"/>
      <c r="Y63" s="40">
        <v>0</v>
      </c>
      <c r="Z63" s="39"/>
      <c r="AA63" s="40">
        <v>0</v>
      </c>
      <c r="AB63" s="39"/>
      <c r="AC63" s="40">
        <v>0</v>
      </c>
      <c r="AD63" s="39"/>
      <c r="AE63" s="40">
        <v>0</v>
      </c>
      <c r="AF63" s="39"/>
      <c r="AG63" s="40">
        <v>0</v>
      </c>
      <c r="AH63" s="179"/>
      <c r="AI63" s="40">
        <v>0</v>
      </c>
      <c r="AJ63" s="179">
        <v>0</v>
      </c>
      <c r="AK63" s="40">
        <v>0</v>
      </c>
    </row>
    <row r="64" spans="1:37" x14ac:dyDescent="0.3">
      <c r="A64" s="35"/>
      <c r="B64" s="45"/>
      <c r="C64" s="38" t="s">
        <v>97</v>
      </c>
      <c r="D64" s="39">
        <v>0</v>
      </c>
      <c r="E64" s="40">
        <v>0</v>
      </c>
      <c r="F64" s="39">
        <v>0</v>
      </c>
      <c r="G64" s="40">
        <v>0</v>
      </c>
      <c r="H64" s="39">
        <v>0</v>
      </c>
      <c r="I64" s="40">
        <v>0</v>
      </c>
      <c r="J64" s="39">
        <v>0</v>
      </c>
      <c r="K64" s="40">
        <v>0</v>
      </c>
      <c r="L64" s="39"/>
      <c r="M64" s="40">
        <v>0</v>
      </c>
      <c r="N64" s="39"/>
      <c r="O64" s="40">
        <v>0</v>
      </c>
      <c r="P64" s="39"/>
      <c r="Q64" s="40">
        <v>0</v>
      </c>
      <c r="R64" s="39"/>
      <c r="S64" s="40">
        <v>0</v>
      </c>
      <c r="T64" s="39"/>
      <c r="U64" s="40">
        <v>0</v>
      </c>
      <c r="V64" s="39"/>
      <c r="W64" s="40">
        <v>0</v>
      </c>
      <c r="X64" s="39"/>
      <c r="Y64" s="40">
        <v>0</v>
      </c>
      <c r="Z64" s="39"/>
      <c r="AA64" s="40">
        <v>0</v>
      </c>
      <c r="AB64" s="39"/>
      <c r="AC64" s="40">
        <v>0</v>
      </c>
      <c r="AD64" s="39"/>
      <c r="AE64" s="40">
        <v>0</v>
      </c>
      <c r="AF64" s="39"/>
      <c r="AG64" s="40">
        <v>0</v>
      </c>
      <c r="AH64" s="179"/>
      <c r="AI64" s="40">
        <v>0</v>
      </c>
      <c r="AJ64" s="179">
        <v>0</v>
      </c>
      <c r="AK64" s="40">
        <v>0</v>
      </c>
    </row>
    <row r="65" spans="1:37" x14ac:dyDescent="0.3">
      <c r="A65" s="35"/>
      <c r="B65" s="45"/>
      <c r="C65" s="38" t="s">
        <v>98</v>
      </c>
      <c r="D65" s="39">
        <v>0</v>
      </c>
      <c r="E65" s="40">
        <v>0</v>
      </c>
      <c r="F65" s="39">
        <v>0</v>
      </c>
      <c r="G65" s="40">
        <v>0</v>
      </c>
      <c r="H65" s="39">
        <v>0</v>
      </c>
      <c r="I65" s="40">
        <v>0</v>
      </c>
      <c r="J65" s="39">
        <v>0</v>
      </c>
      <c r="K65" s="40">
        <v>0</v>
      </c>
      <c r="L65" s="39"/>
      <c r="M65" s="40">
        <v>0</v>
      </c>
      <c r="N65" s="39"/>
      <c r="O65" s="40">
        <v>0</v>
      </c>
      <c r="P65" s="39"/>
      <c r="Q65" s="40">
        <v>0</v>
      </c>
      <c r="R65" s="39"/>
      <c r="S65" s="40">
        <v>0</v>
      </c>
      <c r="T65" s="39"/>
      <c r="U65" s="40">
        <v>0</v>
      </c>
      <c r="V65" s="39"/>
      <c r="W65" s="40">
        <v>0</v>
      </c>
      <c r="X65" s="39"/>
      <c r="Y65" s="40">
        <v>0</v>
      </c>
      <c r="Z65" s="39"/>
      <c r="AA65" s="40">
        <v>0</v>
      </c>
      <c r="AB65" s="39"/>
      <c r="AC65" s="40">
        <v>0</v>
      </c>
      <c r="AD65" s="39"/>
      <c r="AE65" s="40">
        <v>0</v>
      </c>
      <c r="AF65" s="39"/>
      <c r="AG65" s="40">
        <v>0</v>
      </c>
      <c r="AH65" s="179"/>
      <c r="AI65" s="40">
        <v>0</v>
      </c>
      <c r="AJ65" s="179">
        <v>0</v>
      </c>
      <c r="AK65" s="40">
        <v>0</v>
      </c>
    </row>
    <row r="66" spans="1:37" x14ac:dyDescent="0.3">
      <c r="A66" s="35"/>
      <c r="B66" s="45"/>
      <c r="C66" s="38" t="s">
        <v>99</v>
      </c>
      <c r="D66" s="39">
        <v>0</v>
      </c>
      <c r="E66" s="40">
        <v>0</v>
      </c>
      <c r="F66" s="39">
        <v>0</v>
      </c>
      <c r="G66" s="40">
        <v>0</v>
      </c>
      <c r="H66" s="39">
        <v>0</v>
      </c>
      <c r="I66" s="40">
        <v>0</v>
      </c>
      <c r="J66" s="39">
        <v>0</v>
      </c>
      <c r="K66" s="40">
        <v>0</v>
      </c>
      <c r="L66" s="39"/>
      <c r="M66" s="40">
        <v>0</v>
      </c>
      <c r="N66" s="39"/>
      <c r="O66" s="40">
        <v>0</v>
      </c>
      <c r="P66" s="39"/>
      <c r="Q66" s="40">
        <v>0</v>
      </c>
      <c r="R66" s="39"/>
      <c r="S66" s="40">
        <v>0</v>
      </c>
      <c r="T66" s="39"/>
      <c r="U66" s="40">
        <v>0</v>
      </c>
      <c r="V66" s="39"/>
      <c r="W66" s="40">
        <v>0</v>
      </c>
      <c r="X66" s="39"/>
      <c r="Y66" s="40">
        <v>0</v>
      </c>
      <c r="Z66" s="39"/>
      <c r="AA66" s="40">
        <v>0</v>
      </c>
      <c r="AB66" s="39"/>
      <c r="AC66" s="40">
        <v>0</v>
      </c>
      <c r="AD66" s="39"/>
      <c r="AE66" s="40">
        <v>0</v>
      </c>
      <c r="AF66" s="39"/>
      <c r="AG66" s="40">
        <v>0</v>
      </c>
      <c r="AH66" s="179"/>
      <c r="AI66" s="40">
        <v>0</v>
      </c>
      <c r="AJ66" s="179">
        <v>0</v>
      </c>
      <c r="AK66" s="40">
        <v>0</v>
      </c>
    </row>
    <row r="67" spans="1:37" x14ac:dyDescent="0.3">
      <c r="A67" s="35"/>
      <c r="B67" s="30"/>
      <c r="C67" s="42" t="s">
        <v>69</v>
      </c>
      <c r="D67" s="43">
        <v>0</v>
      </c>
      <c r="E67" s="44">
        <v>0</v>
      </c>
      <c r="F67" s="43">
        <v>0</v>
      </c>
      <c r="G67" s="44">
        <v>0</v>
      </c>
      <c r="H67" s="43">
        <v>0</v>
      </c>
      <c r="I67" s="44">
        <v>0</v>
      </c>
      <c r="J67" s="43">
        <v>0</v>
      </c>
      <c r="K67" s="44">
        <v>0</v>
      </c>
      <c r="L67" s="43"/>
      <c r="M67" s="44">
        <v>0</v>
      </c>
      <c r="N67" s="43"/>
      <c r="O67" s="44">
        <v>0</v>
      </c>
      <c r="P67" s="43"/>
      <c r="Q67" s="44">
        <v>0</v>
      </c>
      <c r="R67" s="43"/>
      <c r="S67" s="44">
        <v>0</v>
      </c>
      <c r="T67" s="43"/>
      <c r="U67" s="44">
        <v>0</v>
      </c>
      <c r="V67" s="43"/>
      <c r="W67" s="44">
        <v>0</v>
      </c>
      <c r="X67" s="43"/>
      <c r="Y67" s="44">
        <v>0</v>
      </c>
      <c r="Z67" s="43"/>
      <c r="AA67" s="44">
        <v>0</v>
      </c>
      <c r="AB67" s="43"/>
      <c r="AC67" s="44">
        <v>0</v>
      </c>
      <c r="AD67" s="43"/>
      <c r="AE67" s="44">
        <v>0</v>
      </c>
      <c r="AF67" s="43"/>
      <c r="AG67" s="44">
        <v>0</v>
      </c>
      <c r="AH67" s="180"/>
      <c r="AI67" s="44">
        <v>0</v>
      </c>
      <c r="AJ67" s="180">
        <v>0</v>
      </c>
      <c r="AK67" s="44">
        <v>0</v>
      </c>
    </row>
    <row r="68" spans="1:37" x14ac:dyDescent="0.3">
      <c r="A68" s="35"/>
      <c r="B68" s="49" t="s">
        <v>100</v>
      </c>
      <c r="C68" s="46"/>
      <c r="D68" s="36">
        <v>0</v>
      </c>
      <c r="E68" s="37">
        <v>0</v>
      </c>
      <c r="F68" s="36">
        <v>0</v>
      </c>
      <c r="G68" s="37">
        <v>0</v>
      </c>
      <c r="H68" s="36">
        <v>39438.644311559998</v>
      </c>
      <c r="I68" s="37">
        <v>2.8680938157933256E-3</v>
      </c>
      <c r="J68" s="36">
        <v>0</v>
      </c>
      <c r="K68" s="37">
        <v>0</v>
      </c>
      <c r="L68" s="36">
        <v>0</v>
      </c>
      <c r="M68" s="37">
        <v>0</v>
      </c>
      <c r="N68" s="36">
        <v>0</v>
      </c>
      <c r="O68" s="37">
        <v>0</v>
      </c>
      <c r="P68" s="36">
        <v>430259.9273186897</v>
      </c>
      <c r="Q68" s="37">
        <v>1.6456348858528969E-2</v>
      </c>
      <c r="R68" s="36">
        <v>84856.808374259112</v>
      </c>
      <c r="S68" s="37">
        <v>2.564567711012716E-2</v>
      </c>
      <c r="T68" s="36">
        <v>0</v>
      </c>
      <c r="U68" s="37">
        <v>0</v>
      </c>
      <c r="V68" s="36">
        <v>13.1758116512</v>
      </c>
      <c r="W68" s="37">
        <v>2.7410367461447581E-6</v>
      </c>
      <c r="X68" s="36">
        <v>218222.2059098967</v>
      </c>
      <c r="Y68" s="37">
        <v>1.7062293531188853E-2</v>
      </c>
      <c r="Z68" s="36">
        <v>41050.937533261196</v>
      </c>
      <c r="AA68" s="37">
        <v>1.1706654747251624E-2</v>
      </c>
      <c r="AB68" s="36">
        <v>0</v>
      </c>
      <c r="AC68" s="37">
        <v>0</v>
      </c>
      <c r="AD68" s="36">
        <v>0</v>
      </c>
      <c r="AE68" s="37">
        <v>0</v>
      </c>
      <c r="AF68" s="36">
        <v>169698.11313071821</v>
      </c>
      <c r="AG68" s="37">
        <v>8.0131273903746806E-3</v>
      </c>
      <c r="AH68" s="178">
        <v>36988.689836210106</v>
      </c>
      <c r="AI68" s="37">
        <v>1.2478531377266943E-2</v>
      </c>
      <c r="AJ68" s="178">
        <v>1020528.5022262463</v>
      </c>
      <c r="AK68" s="37">
        <v>8.7124579457778014E-3</v>
      </c>
    </row>
    <row r="69" spans="1:37" x14ac:dyDescent="0.3">
      <c r="A69" s="35"/>
      <c r="B69" s="35"/>
      <c r="C69" s="38" t="s">
        <v>73</v>
      </c>
      <c r="D69" s="39">
        <v>0</v>
      </c>
      <c r="E69" s="40">
        <v>0</v>
      </c>
      <c r="F69" s="39"/>
      <c r="G69" s="40">
        <v>0</v>
      </c>
      <c r="H69" s="39"/>
      <c r="I69" s="40">
        <v>0</v>
      </c>
      <c r="J69" s="39"/>
      <c r="K69" s="40">
        <v>0</v>
      </c>
      <c r="L69" s="39"/>
      <c r="M69" s="40">
        <v>0</v>
      </c>
      <c r="N69" s="39"/>
      <c r="O69" s="40">
        <v>0</v>
      </c>
      <c r="P69" s="39"/>
      <c r="Q69" s="40">
        <v>0</v>
      </c>
      <c r="R69" s="39"/>
      <c r="S69" s="40">
        <v>0</v>
      </c>
      <c r="T69" s="39"/>
      <c r="U69" s="40">
        <v>0</v>
      </c>
      <c r="V69" s="39"/>
      <c r="W69" s="40">
        <v>0</v>
      </c>
      <c r="X69" s="39"/>
      <c r="Y69" s="40">
        <v>0</v>
      </c>
      <c r="Z69" s="39"/>
      <c r="AA69" s="40">
        <v>0</v>
      </c>
      <c r="AB69" s="39"/>
      <c r="AC69" s="40">
        <v>0</v>
      </c>
      <c r="AD69" s="39"/>
      <c r="AE69" s="40">
        <v>0</v>
      </c>
      <c r="AF69" s="39"/>
      <c r="AG69" s="40">
        <v>0</v>
      </c>
      <c r="AH69" s="179"/>
      <c r="AI69" s="40">
        <v>0</v>
      </c>
      <c r="AJ69" s="179">
        <v>0</v>
      </c>
      <c r="AK69" s="40">
        <v>0</v>
      </c>
    </row>
    <row r="70" spans="1:37" x14ac:dyDescent="0.3">
      <c r="A70" s="35"/>
      <c r="B70" s="35"/>
      <c r="C70" s="38" t="s">
        <v>74</v>
      </c>
      <c r="D70" s="39">
        <v>0</v>
      </c>
      <c r="E70" s="40">
        <v>0</v>
      </c>
      <c r="F70" s="39">
        <v>0</v>
      </c>
      <c r="G70" s="40">
        <v>0</v>
      </c>
      <c r="H70" s="39">
        <v>0</v>
      </c>
      <c r="I70" s="40">
        <v>0</v>
      </c>
      <c r="J70" s="39">
        <v>0</v>
      </c>
      <c r="K70" s="40">
        <v>0</v>
      </c>
      <c r="L70" s="39">
        <v>0</v>
      </c>
      <c r="M70" s="40">
        <v>0</v>
      </c>
      <c r="N70" s="39">
        <v>0</v>
      </c>
      <c r="O70" s="40">
        <v>0</v>
      </c>
      <c r="P70" s="39">
        <v>0</v>
      </c>
      <c r="Q70" s="40">
        <v>0</v>
      </c>
      <c r="R70" s="39">
        <v>0</v>
      </c>
      <c r="S70" s="40">
        <v>0</v>
      </c>
      <c r="T70" s="39">
        <v>0</v>
      </c>
      <c r="U70" s="40">
        <v>0</v>
      </c>
      <c r="V70" s="39">
        <v>0</v>
      </c>
      <c r="W70" s="40">
        <v>0</v>
      </c>
      <c r="X70" s="39">
        <v>0</v>
      </c>
      <c r="Y70" s="40">
        <v>0</v>
      </c>
      <c r="Z70" s="39">
        <v>0</v>
      </c>
      <c r="AA70" s="40">
        <v>0</v>
      </c>
      <c r="AB70" s="39">
        <v>0</v>
      </c>
      <c r="AC70" s="40">
        <v>0</v>
      </c>
      <c r="AD70" s="39">
        <v>0</v>
      </c>
      <c r="AE70" s="40">
        <v>0</v>
      </c>
      <c r="AF70" s="39">
        <v>0</v>
      </c>
      <c r="AG70" s="40">
        <v>0</v>
      </c>
      <c r="AH70" s="179">
        <v>0</v>
      </c>
      <c r="AI70" s="40">
        <v>0</v>
      </c>
      <c r="AJ70" s="179">
        <v>0</v>
      </c>
      <c r="AK70" s="40">
        <v>0</v>
      </c>
    </row>
    <row r="71" spans="1:37" x14ac:dyDescent="0.3">
      <c r="A71" s="35"/>
      <c r="B71" s="35"/>
      <c r="C71" s="38" t="s">
        <v>75</v>
      </c>
      <c r="D71" s="39">
        <v>0</v>
      </c>
      <c r="E71" s="40">
        <v>0</v>
      </c>
      <c r="F71" s="39">
        <v>0</v>
      </c>
      <c r="G71" s="40">
        <v>0</v>
      </c>
      <c r="H71" s="39">
        <v>39438.644311559998</v>
      </c>
      <c r="I71" s="40">
        <v>2.8680938157933256E-3</v>
      </c>
      <c r="J71" s="39">
        <v>0</v>
      </c>
      <c r="K71" s="40">
        <v>0</v>
      </c>
      <c r="L71" s="39">
        <v>0</v>
      </c>
      <c r="M71" s="40">
        <v>0</v>
      </c>
      <c r="N71" s="39">
        <v>0</v>
      </c>
      <c r="O71" s="40">
        <v>0</v>
      </c>
      <c r="P71" s="39">
        <v>318203.26242571301</v>
      </c>
      <c r="Q71" s="40">
        <v>1.2170466180832533E-2</v>
      </c>
      <c r="R71" s="39">
        <v>49593.635280000002</v>
      </c>
      <c r="S71" s="40">
        <v>1.4988336015405735E-2</v>
      </c>
      <c r="T71" s="39">
        <v>0</v>
      </c>
      <c r="U71" s="40">
        <v>0</v>
      </c>
      <c r="V71" s="39">
        <v>0</v>
      </c>
      <c r="W71" s="40">
        <v>0</v>
      </c>
      <c r="X71" s="39">
        <v>123600.52106001679</v>
      </c>
      <c r="Y71" s="40">
        <v>9.6640411187331604E-3</v>
      </c>
      <c r="Z71" s="39">
        <v>9626.4678799999983</v>
      </c>
      <c r="AA71" s="40">
        <v>2.745217105342796E-3</v>
      </c>
      <c r="AB71" s="39">
        <v>0</v>
      </c>
      <c r="AC71" s="40">
        <v>0</v>
      </c>
      <c r="AD71" s="39">
        <v>0</v>
      </c>
      <c r="AE71" s="40">
        <v>0</v>
      </c>
      <c r="AF71" s="39">
        <v>123738.96582776</v>
      </c>
      <c r="AG71" s="40">
        <v>5.8429411973914018E-3</v>
      </c>
      <c r="AH71" s="179">
        <v>6151.0464400000001</v>
      </c>
      <c r="AI71" s="40">
        <v>2.0751215126691446E-3</v>
      </c>
      <c r="AJ71" s="179">
        <v>670352.54322504986</v>
      </c>
      <c r="AK71" s="40">
        <v>5.7229350566424947E-3</v>
      </c>
    </row>
    <row r="72" spans="1:37" x14ac:dyDescent="0.3">
      <c r="A72" s="35"/>
      <c r="B72" s="35"/>
      <c r="C72" s="38" t="s">
        <v>80</v>
      </c>
      <c r="D72" s="39">
        <v>0</v>
      </c>
      <c r="E72" s="40">
        <v>0</v>
      </c>
      <c r="F72" s="39">
        <v>0</v>
      </c>
      <c r="G72" s="40">
        <v>0</v>
      </c>
      <c r="H72" s="39">
        <v>0</v>
      </c>
      <c r="I72" s="40">
        <v>0</v>
      </c>
      <c r="J72" s="39">
        <v>0</v>
      </c>
      <c r="K72" s="40">
        <v>0</v>
      </c>
      <c r="L72" s="39">
        <v>0</v>
      </c>
      <c r="M72" s="40">
        <v>0</v>
      </c>
      <c r="N72" s="39">
        <v>0</v>
      </c>
      <c r="O72" s="40">
        <v>0</v>
      </c>
      <c r="P72" s="39">
        <v>84347.878187333597</v>
      </c>
      <c r="Q72" s="40">
        <v>3.2260919988008679E-3</v>
      </c>
      <c r="R72" s="39">
        <v>27595.792155554398</v>
      </c>
      <c r="S72" s="40">
        <v>8.3400824138727472E-3</v>
      </c>
      <c r="T72" s="39">
        <v>0</v>
      </c>
      <c r="U72" s="40">
        <v>0</v>
      </c>
      <c r="V72" s="39">
        <v>0</v>
      </c>
      <c r="W72" s="40">
        <v>0</v>
      </c>
      <c r="X72" s="39">
        <v>74858.733240857604</v>
      </c>
      <c r="Y72" s="40">
        <v>5.8530325756850528E-3</v>
      </c>
      <c r="Z72" s="39">
        <v>29009.9248836808</v>
      </c>
      <c r="AA72" s="40">
        <v>8.2728725642816116E-3</v>
      </c>
      <c r="AB72" s="39">
        <v>0</v>
      </c>
      <c r="AC72" s="40">
        <v>0</v>
      </c>
      <c r="AD72" s="39">
        <v>0</v>
      </c>
      <c r="AE72" s="40">
        <v>0</v>
      </c>
      <c r="AF72" s="39">
        <v>40378.766169000002</v>
      </c>
      <c r="AG72" s="40">
        <v>1.9066811716940569E-3</v>
      </c>
      <c r="AH72" s="179">
        <v>27186.854737173602</v>
      </c>
      <c r="AI72" s="40">
        <v>9.1717771402356676E-3</v>
      </c>
      <c r="AJ72" s="179">
        <v>283377.94937360001</v>
      </c>
      <c r="AK72" s="40">
        <v>2.4192547893492284E-3</v>
      </c>
    </row>
    <row r="73" spans="1:37" x14ac:dyDescent="0.3">
      <c r="A73" s="35"/>
      <c r="B73" s="35"/>
      <c r="C73" s="38" t="s">
        <v>97</v>
      </c>
      <c r="D73" s="39">
        <v>0</v>
      </c>
      <c r="E73" s="40">
        <v>0</v>
      </c>
      <c r="F73" s="39">
        <v>0</v>
      </c>
      <c r="G73" s="40">
        <v>0</v>
      </c>
      <c r="H73" s="39">
        <v>0</v>
      </c>
      <c r="I73" s="40">
        <v>0</v>
      </c>
      <c r="J73" s="39">
        <v>0</v>
      </c>
      <c r="K73" s="40">
        <v>0</v>
      </c>
      <c r="L73" s="39">
        <v>0</v>
      </c>
      <c r="M73" s="40">
        <v>0</v>
      </c>
      <c r="N73" s="39">
        <v>0</v>
      </c>
      <c r="O73" s="40">
        <v>0</v>
      </c>
      <c r="P73" s="39">
        <v>0</v>
      </c>
      <c r="Q73" s="40">
        <v>0</v>
      </c>
      <c r="R73" s="39">
        <v>0</v>
      </c>
      <c r="S73" s="40">
        <v>0</v>
      </c>
      <c r="T73" s="39">
        <v>0</v>
      </c>
      <c r="U73" s="40">
        <v>0</v>
      </c>
      <c r="V73" s="39">
        <v>0</v>
      </c>
      <c r="W73" s="40">
        <v>0</v>
      </c>
      <c r="X73" s="39">
        <v>0</v>
      </c>
      <c r="Y73" s="40">
        <v>0</v>
      </c>
      <c r="Z73" s="39">
        <v>0</v>
      </c>
      <c r="AA73" s="40">
        <v>0</v>
      </c>
      <c r="AB73" s="39">
        <v>0</v>
      </c>
      <c r="AC73" s="40">
        <v>0</v>
      </c>
      <c r="AD73" s="39">
        <v>0</v>
      </c>
      <c r="AE73" s="40">
        <v>0</v>
      </c>
      <c r="AF73" s="39">
        <v>0</v>
      </c>
      <c r="AG73" s="40">
        <v>0</v>
      </c>
      <c r="AH73" s="179">
        <v>0</v>
      </c>
      <c r="AI73" s="40">
        <v>0</v>
      </c>
      <c r="AJ73" s="179">
        <v>0</v>
      </c>
      <c r="AK73" s="40">
        <v>0</v>
      </c>
    </row>
    <row r="74" spans="1:37" x14ac:dyDescent="0.3">
      <c r="A74" s="35"/>
      <c r="B74" s="35"/>
      <c r="C74" s="38" t="s">
        <v>98</v>
      </c>
      <c r="D74" s="39">
        <v>0</v>
      </c>
      <c r="E74" s="40">
        <v>0</v>
      </c>
      <c r="F74" s="39">
        <v>0</v>
      </c>
      <c r="G74" s="40">
        <v>0</v>
      </c>
      <c r="H74" s="39">
        <v>0</v>
      </c>
      <c r="I74" s="40">
        <v>0</v>
      </c>
      <c r="J74" s="39">
        <v>0</v>
      </c>
      <c r="K74" s="40">
        <v>0</v>
      </c>
      <c r="L74" s="39">
        <v>0</v>
      </c>
      <c r="M74" s="40">
        <v>0</v>
      </c>
      <c r="N74" s="39">
        <v>0</v>
      </c>
      <c r="O74" s="40">
        <v>0</v>
      </c>
      <c r="P74" s="39">
        <v>0</v>
      </c>
      <c r="Q74" s="40">
        <v>0</v>
      </c>
      <c r="R74" s="39">
        <v>0</v>
      </c>
      <c r="S74" s="40">
        <v>0</v>
      </c>
      <c r="T74" s="39">
        <v>0</v>
      </c>
      <c r="U74" s="40">
        <v>0</v>
      </c>
      <c r="V74" s="39">
        <v>0</v>
      </c>
      <c r="W74" s="40">
        <v>0</v>
      </c>
      <c r="X74" s="39">
        <v>0</v>
      </c>
      <c r="Y74" s="40">
        <v>0</v>
      </c>
      <c r="Z74" s="39">
        <v>0</v>
      </c>
      <c r="AA74" s="40">
        <v>0</v>
      </c>
      <c r="AB74" s="39">
        <v>0</v>
      </c>
      <c r="AC74" s="40">
        <v>0</v>
      </c>
      <c r="AD74" s="39">
        <v>0</v>
      </c>
      <c r="AE74" s="40">
        <v>0</v>
      </c>
      <c r="AF74" s="39">
        <v>0</v>
      </c>
      <c r="AG74" s="40">
        <v>0</v>
      </c>
      <c r="AH74" s="179">
        <v>0</v>
      </c>
      <c r="AI74" s="40">
        <v>0</v>
      </c>
      <c r="AJ74" s="179">
        <v>0</v>
      </c>
      <c r="AK74" s="40">
        <v>0</v>
      </c>
    </row>
    <row r="75" spans="1:37" x14ac:dyDescent="0.3">
      <c r="A75" s="35"/>
      <c r="B75" s="35"/>
      <c r="C75" s="38" t="s">
        <v>99</v>
      </c>
      <c r="D75" s="39">
        <v>0</v>
      </c>
      <c r="E75" s="40">
        <v>0</v>
      </c>
      <c r="F75" s="39">
        <v>0</v>
      </c>
      <c r="G75" s="40">
        <v>0</v>
      </c>
      <c r="H75" s="39">
        <v>0</v>
      </c>
      <c r="I75" s="40">
        <v>0</v>
      </c>
      <c r="J75" s="39">
        <v>0</v>
      </c>
      <c r="K75" s="40">
        <v>0</v>
      </c>
      <c r="L75" s="39">
        <v>0</v>
      </c>
      <c r="M75" s="40">
        <v>0</v>
      </c>
      <c r="N75" s="39">
        <v>0</v>
      </c>
      <c r="O75" s="40">
        <v>0</v>
      </c>
      <c r="P75" s="39">
        <v>0.84144000000000008</v>
      </c>
      <c r="Q75" s="40">
        <v>3.2182941762234449E-8</v>
      </c>
      <c r="R75" s="39">
        <v>0.21036000000000002</v>
      </c>
      <c r="S75" s="40">
        <v>6.3575625105914815E-8</v>
      </c>
      <c r="T75" s="39">
        <v>0</v>
      </c>
      <c r="U75" s="40">
        <v>0</v>
      </c>
      <c r="V75" s="39">
        <v>0</v>
      </c>
      <c r="W75" s="40">
        <v>0</v>
      </c>
      <c r="X75" s="39">
        <v>0</v>
      </c>
      <c r="Y75" s="40">
        <v>0</v>
      </c>
      <c r="Z75" s="39">
        <v>0</v>
      </c>
      <c r="AA75" s="40">
        <v>0</v>
      </c>
      <c r="AB75" s="39">
        <v>0</v>
      </c>
      <c r="AC75" s="40">
        <v>0</v>
      </c>
      <c r="AD75" s="39">
        <v>0</v>
      </c>
      <c r="AE75" s="40">
        <v>0</v>
      </c>
      <c r="AF75" s="39">
        <v>1.3427979999999999</v>
      </c>
      <c r="AG75" s="40">
        <v>6.340678299264246E-8</v>
      </c>
      <c r="AH75" s="179">
        <v>0.67315200000000008</v>
      </c>
      <c r="AI75" s="40">
        <v>2.270950496182988E-7</v>
      </c>
      <c r="AJ75" s="179">
        <v>3.0677500000000002</v>
      </c>
      <c r="AK75" s="40">
        <v>2.6190001361896764E-8</v>
      </c>
    </row>
    <row r="76" spans="1:37" x14ac:dyDescent="0.3">
      <c r="A76" s="35"/>
      <c r="B76" s="35"/>
      <c r="C76" s="38" t="s">
        <v>69</v>
      </c>
      <c r="D76" s="39">
        <v>0</v>
      </c>
      <c r="E76" s="40">
        <v>0</v>
      </c>
      <c r="F76" s="39">
        <v>0</v>
      </c>
      <c r="G76" s="40">
        <v>0</v>
      </c>
      <c r="H76" s="39">
        <v>0</v>
      </c>
      <c r="I76" s="40">
        <v>0</v>
      </c>
      <c r="J76" s="39">
        <v>0</v>
      </c>
      <c r="K76" s="40">
        <v>0</v>
      </c>
      <c r="L76" s="39">
        <v>0</v>
      </c>
      <c r="M76" s="40">
        <v>0</v>
      </c>
      <c r="N76" s="39">
        <v>0</v>
      </c>
      <c r="O76" s="40">
        <v>0</v>
      </c>
      <c r="P76" s="39">
        <v>19398.739233364802</v>
      </c>
      <c r="Q76" s="40">
        <v>7.4195248028160283E-4</v>
      </c>
      <c r="R76" s="39">
        <v>5589.8690706351999</v>
      </c>
      <c r="S76" s="40">
        <v>1.6893868626442854E-3</v>
      </c>
      <c r="T76" s="39">
        <v>0</v>
      </c>
      <c r="U76" s="40">
        <v>0</v>
      </c>
      <c r="V76" s="39">
        <v>13.1758116512</v>
      </c>
      <c r="W76" s="40">
        <v>2.7410367461447581E-6</v>
      </c>
      <c r="X76" s="39">
        <v>15578.6728570536</v>
      </c>
      <c r="Y76" s="40">
        <v>1.2180606827114757E-3</v>
      </c>
      <c r="Z76" s="39">
        <v>723.02782729519993</v>
      </c>
      <c r="AA76" s="40">
        <v>2.0618864404600498E-4</v>
      </c>
      <c r="AB76" s="39">
        <v>0</v>
      </c>
      <c r="AC76" s="40">
        <v>0</v>
      </c>
      <c r="AD76" s="39">
        <v>0</v>
      </c>
      <c r="AE76" s="40">
        <v>0</v>
      </c>
      <c r="AF76" s="39">
        <v>0</v>
      </c>
      <c r="AG76" s="40">
        <v>0</v>
      </c>
      <c r="AH76" s="179">
        <v>0</v>
      </c>
      <c r="AI76" s="40">
        <v>0</v>
      </c>
      <c r="AJ76" s="179">
        <v>41303.484799999998</v>
      </c>
      <c r="AK76" s="40">
        <v>3.5261619205055242E-4</v>
      </c>
    </row>
    <row r="77" spans="1:37" x14ac:dyDescent="0.3">
      <c r="A77" s="35"/>
      <c r="B77" s="30"/>
      <c r="C77" s="42" t="s">
        <v>101</v>
      </c>
      <c r="D77" s="43">
        <v>0</v>
      </c>
      <c r="E77" s="44">
        <v>0</v>
      </c>
      <c r="F77" s="43">
        <v>0</v>
      </c>
      <c r="G77" s="44">
        <v>0</v>
      </c>
      <c r="H77" s="43">
        <v>0</v>
      </c>
      <c r="I77" s="44">
        <v>0</v>
      </c>
      <c r="J77" s="43">
        <v>0</v>
      </c>
      <c r="K77" s="44">
        <v>0</v>
      </c>
      <c r="L77" s="43">
        <v>0</v>
      </c>
      <c r="M77" s="44">
        <v>0</v>
      </c>
      <c r="N77" s="43">
        <v>0</v>
      </c>
      <c r="O77" s="44">
        <v>0</v>
      </c>
      <c r="P77" s="43">
        <v>8309.2060322783</v>
      </c>
      <c r="Q77" s="44">
        <v>3.1780601567220438E-4</v>
      </c>
      <c r="R77" s="43">
        <v>2077.3015080695</v>
      </c>
      <c r="S77" s="44">
        <v>6.2780824257928315E-4</v>
      </c>
      <c r="T77" s="43">
        <v>0</v>
      </c>
      <c r="U77" s="44">
        <v>0</v>
      </c>
      <c r="V77" s="43">
        <v>0</v>
      </c>
      <c r="W77" s="44">
        <v>0</v>
      </c>
      <c r="X77" s="43">
        <v>4184.2787519686999</v>
      </c>
      <c r="Y77" s="44">
        <v>3.2715915405916402E-4</v>
      </c>
      <c r="Z77" s="43">
        <v>1691.5169422852</v>
      </c>
      <c r="AA77" s="44">
        <v>4.823764335812104E-4</v>
      </c>
      <c r="AB77" s="43">
        <v>0</v>
      </c>
      <c r="AC77" s="44">
        <v>0</v>
      </c>
      <c r="AD77" s="43">
        <v>0</v>
      </c>
      <c r="AE77" s="44">
        <v>0</v>
      </c>
      <c r="AF77" s="43">
        <v>5579.0383359581992</v>
      </c>
      <c r="AG77" s="44">
        <v>2.6344161450622856E-4</v>
      </c>
      <c r="AH77" s="180">
        <v>3650.1155070365003</v>
      </c>
      <c r="AI77" s="44">
        <v>1.2314056293125117E-3</v>
      </c>
      <c r="AJ77" s="180">
        <v>25491.457077596398</v>
      </c>
      <c r="AK77" s="44">
        <v>2.176257177341643E-4</v>
      </c>
    </row>
    <row r="78" spans="1:37" x14ac:dyDescent="0.3">
      <c r="A78" s="35"/>
      <c r="B78" s="49" t="s">
        <v>102</v>
      </c>
      <c r="C78" s="46"/>
      <c r="D78" s="36">
        <v>13183.703270671998</v>
      </c>
      <c r="E78" s="37">
        <v>4.6003718307271291E-2</v>
      </c>
      <c r="F78" s="36">
        <v>411768.61012130918</v>
      </c>
      <c r="G78" s="37">
        <v>0.23855902165463957</v>
      </c>
      <c r="H78" s="36">
        <v>5754128.325138377</v>
      </c>
      <c r="I78" s="37">
        <v>0.41845707814487987</v>
      </c>
      <c r="J78" s="36">
        <v>2241628.4561509825</v>
      </c>
      <c r="K78" s="37">
        <v>0.41418686272785077</v>
      </c>
      <c r="L78" s="36">
        <v>0</v>
      </c>
      <c r="M78" s="37">
        <v>0</v>
      </c>
      <c r="N78" s="36">
        <v>2102447.9998922478</v>
      </c>
      <c r="O78" s="37">
        <v>0.27288062008091107</v>
      </c>
      <c r="P78" s="36">
        <v>11510583.150425201</v>
      </c>
      <c r="Q78" s="37">
        <v>0.4402505552142652</v>
      </c>
      <c r="R78" s="36">
        <v>1129847.4333902313</v>
      </c>
      <c r="S78" s="37">
        <v>0.34146585307138905</v>
      </c>
      <c r="T78" s="36">
        <v>52302.059438600001</v>
      </c>
      <c r="U78" s="37">
        <v>2.8906862343830372E-2</v>
      </c>
      <c r="V78" s="36">
        <v>1359712.674738673</v>
      </c>
      <c r="W78" s="37">
        <v>0.2828685248637442</v>
      </c>
      <c r="X78" s="36">
        <v>4460046.1194749651</v>
      </c>
      <c r="Y78" s="37">
        <v>0.34872077172816468</v>
      </c>
      <c r="Z78" s="36">
        <v>1131544.8652728815</v>
      </c>
      <c r="AA78" s="37">
        <v>0.32268702896351681</v>
      </c>
      <c r="AB78" s="36">
        <v>0</v>
      </c>
      <c r="AC78" s="37">
        <v>0</v>
      </c>
      <c r="AD78" s="36">
        <v>1961504.9451810708</v>
      </c>
      <c r="AE78" s="37">
        <v>0.29117421733306859</v>
      </c>
      <c r="AF78" s="36">
        <v>9143991.6823846158</v>
      </c>
      <c r="AG78" s="37">
        <v>0.4317783436462439</v>
      </c>
      <c r="AH78" s="178">
        <v>1085255.3234195961</v>
      </c>
      <c r="AI78" s="37">
        <v>0.36612252733483086</v>
      </c>
      <c r="AJ78" s="178">
        <v>42357945.348299421</v>
      </c>
      <c r="AK78" s="37">
        <v>0.36161833472711613</v>
      </c>
    </row>
    <row r="79" spans="1:37" x14ac:dyDescent="0.3">
      <c r="A79" s="35"/>
      <c r="B79" s="35"/>
      <c r="C79" s="38" t="s">
        <v>103</v>
      </c>
      <c r="D79" s="39">
        <v>0</v>
      </c>
      <c r="E79" s="40">
        <v>0</v>
      </c>
      <c r="F79" s="39">
        <v>263177.36351226951</v>
      </c>
      <c r="G79" s="40">
        <v>0.152472366319128</v>
      </c>
      <c r="H79" s="39">
        <v>2542819.9923539143</v>
      </c>
      <c r="I79" s="40">
        <v>0.18492132328717503</v>
      </c>
      <c r="J79" s="39">
        <v>277458.25078153599</v>
      </c>
      <c r="K79" s="40">
        <v>5.1266106171084999E-2</v>
      </c>
      <c r="L79" s="39">
        <v>0</v>
      </c>
      <c r="M79" s="40">
        <v>0</v>
      </c>
      <c r="N79" s="39">
        <v>1734079.18886928</v>
      </c>
      <c r="O79" s="40">
        <v>0.22506934980189958</v>
      </c>
      <c r="P79" s="39">
        <v>5982717.0203024503</v>
      </c>
      <c r="Q79" s="40">
        <v>0.22882372295626849</v>
      </c>
      <c r="R79" s="39">
        <v>0</v>
      </c>
      <c r="S79" s="40">
        <v>0</v>
      </c>
      <c r="T79" s="39">
        <v>52302.059438600001</v>
      </c>
      <c r="U79" s="40">
        <v>2.8906862343830372E-2</v>
      </c>
      <c r="V79" s="39">
        <v>869679.65368466184</v>
      </c>
      <c r="W79" s="40">
        <v>0.18092425356634453</v>
      </c>
      <c r="X79" s="39">
        <v>2118737.2419439107</v>
      </c>
      <c r="Y79" s="40">
        <v>0.16565920313551838</v>
      </c>
      <c r="Z79" s="39">
        <v>23424.997025820001</v>
      </c>
      <c r="AA79" s="40">
        <v>6.680197070151675E-3</v>
      </c>
      <c r="AB79" s="39">
        <v>0</v>
      </c>
      <c r="AC79" s="40">
        <v>0</v>
      </c>
      <c r="AD79" s="39">
        <v>1557709.7652345216</v>
      </c>
      <c r="AE79" s="40">
        <v>0.23123312680833963</v>
      </c>
      <c r="AF79" s="39">
        <v>4533512.6496086661</v>
      </c>
      <c r="AG79" s="40">
        <v>0.21407199948773847</v>
      </c>
      <c r="AH79" s="179">
        <v>96287.822493900007</v>
      </c>
      <c r="AI79" s="40">
        <v>3.2483730014751744E-2</v>
      </c>
      <c r="AJ79" s="179">
        <v>20051906.00524953</v>
      </c>
      <c r="AK79" s="40">
        <v>0.17118717157073132</v>
      </c>
    </row>
    <row r="80" spans="1:37" x14ac:dyDescent="0.3">
      <c r="A80" s="35"/>
      <c r="B80" s="35"/>
      <c r="C80" s="38" t="s">
        <v>104</v>
      </c>
      <c r="D80" s="39">
        <v>0</v>
      </c>
      <c r="E80" s="40">
        <v>0</v>
      </c>
      <c r="F80" s="39">
        <v>0</v>
      </c>
      <c r="G80" s="40">
        <v>0</v>
      </c>
      <c r="H80" s="39">
        <v>0</v>
      </c>
      <c r="I80" s="40">
        <v>0</v>
      </c>
      <c r="J80" s="39">
        <v>0</v>
      </c>
      <c r="K80" s="40">
        <v>0</v>
      </c>
      <c r="L80" s="39">
        <v>0</v>
      </c>
      <c r="M80" s="40">
        <v>0</v>
      </c>
      <c r="N80" s="39">
        <v>0</v>
      </c>
      <c r="O80" s="40">
        <v>0</v>
      </c>
      <c r="P80" s="39">
        <v>0</v>
      </c>
      <c r="Q80" s="40">
        <v>0</v>
      </c>
      <c r="R80" s="39">
        <v>0</v>
      </c>
      <c r="S80" s="40">
        <v>0</v>
      </c>
      <c r="T80" s="39">
        <v>0</v>
      </c>
      <c r="U80" s="40">
        <v>0</v>
      </c>
      <c r="V80" s="39">
        <v>0</v>
      </c>
      <c r="W80" s="40">
        <v>0</v>
      </c>
      <c r="X80" s="39">
        <v>0</v>
      </c>
      <c r="Y80" s="40">
        <v>0</v>
      </c>
      <c r="Z80" s="39">
        <v>0</v>
      </c>
      <c r="AA80" s="40">
        <v>0</v>
      </c>
      <c r="AB80" s="39">
        <v>0</v>
      </c>
      <c r="AC80" s="40">
        <v>0</v>
      </c>
      <c r="AD80" s="39">
        <v>0</v>
      </c>
      <c r="AE80" s="40">
        <v>0</v>
      </c>
      <c r="AF80" s="39">
        <v>0</v>
      </c>
      <c r="AG80" s="40">
        <v>0</v>
      </c>
      <c r="AH80" s="179">
        <v>0</v>
      </c>
      <c r="AI80" s="40">
        <v>0</v>
      </c>
      <c r="AJ80" s="179">
        <v>0</v>
      </c>
      <c r="AK80" s="40">
        <v>0</v>
      </c>
    </row>
    <row r="81" spans="1:37" x14ac:dyDescent="0.3">
      <c r="A81" s="35"/>
      <c r="B81" s="35"/>
      <c r="C81" s="35" t="s">
        <v>105</v>
      </c>
      <c r="D81" s="39">
        <v>13183.703270671998</v>
      </c>
      <c r="E81" s="40">
        <v>4.6003718307271291E-2</v>
      </c>
      <c r="F81" s="39">
        <v>63997.192434225006</v>
      </c>
      <c r="G81" s="40">
        <v>3.7076909799546517E-2</v>
      </c>
      <c r="H81" s="39">
        <v>166915.23585666649</v>
      </c>
      <c r="I81" s="40">
        <v>1.2138565208791106E-2</v>
      </c>
      <c r="J81" s="39">
        <v>72818.6092510772</v>
      </c>
      <c r="K81" s="40">
        <v>1.3454732532123729E-2</v>
      </c>
      <c r="L81" s="39">
        <v>0</v>
      </c>
      <c r="M81" s="40">
        <v>0</v>
      </c>
      <c r="N81" s="39">
        <v>44457.001471699696</v>
      </c>
      <c r="O81" s="40">
        <v>5.7701565647079673E-3</v>
      </c>
      <c r="P81" s="39">
        <v>246680.18948227208</v>
      </c>
      <c r="Q81" s="40">
        <v>9.4348903926660486E-3</v>
      </c>
      <c r="R81" s="39">
        <v>99370.183524988708</v>
      </c>
      <c r="S81" s="40">
        <v>3.0031952531330262E-2</v>
      </c>
      <c r="T81" s="39">
        <v>0</v>
      </c>
      <c r="U81" s="40">
        <v>0</v>
      </c>
      <c r="V81" s="39">
        <v>357243.16780640039</v>
      </c>
      <c r="W81" s="40">
        <v>7.431926595408779E-2</v>
      </c>
      <c r="X81" s="39">
        <v>911352.18929441518</v>
      </c>
      <c r="Y81" s="40">
        <v>7.1256536424406547E-2</v>
      </c>
      <c r="Z81" s="39">
        <v>277297.20518249978</v>
      </c>
      <c r="AA81" s="40">
        <v>7.9077917302597348E-2</v>
      </c>
      <c r="AB81" s="39">
        <v>0</v>
      </c>
      <c r="AC81" s="40">
        <v>0</v>
      </c>
      <c r="AD81" s="39">
        <v>151247.57788323498</v>
      </c>
      <c r="AE81" s="40">
        <v>2.2451839961896147E-2</v>
      </c>
      <c r="AF81" s="39">
        <v>337897.65405449976</v>
      </c>
      <c r="AG81" s="40">
        <v>1.5955492355779977E-2</v>
      </c>
      <c r="AH81" s="179">
        <v>28418.4800436962</v>
      </c>
      <c r="AI81" s="40">
        <v>9.5872791518109169E-3</v>
      </c>
      <c r="AJ81" s="179">
        <v>2770878.3895563469</v>
      </c>
      <c r="AK81" s="40">
        <v>2.3655548462596702E-2</v>
      </c>
    </row>
    <row r="82" spans="1:37" x14ac:dyDescent="0.3">
      <c r="A82" s="35"/>
      <c r="B82" s="30"/>
      <c r="C82" s="42" t="s">
        <v>106</v>
      </c>
      <c r="D82" s="43">
        <v>0</v>
      </c>
      <c r="E82" s="44">
        <v>0</v>
      </c>
      <c r="F82" s="43">
        <v>84594.054174814693</v>
      </c>
      <c r="G82" s="44">
        <v>4.9009745535965064E-2</v>
      </c>
      <c r="H82" s="43">
        <v>3044393.0969277956</v>
      </c>
      <c r="I82" s="44">
        <v>0.22139718964891369</v>
      </c>
      <c r="J82" s="43">
        <v>1891351.5961183694</v>
      </c>
      <c r="K82" s="44">
        <v>0.349466024024642</v>
      </c>
      <c r="L82" s="43">
        <v>0</v>
      </c>
      <c r="M82" s="44">
        <v>0</v>
      </c>
      <c r="N82" s="43">
        <v>323911.80955126788</v>
      </c>
      <c r="O82" s="44">
        <v>4.2041113714303503E-2</v>
      </c>
      <c r="P82" s="39">
        <v>5281185.9406404793</v>
      </c>
      <c r="Q82" s="40">
        <v>0.20199194186533073</v>
      </c>
      <c r="R82" s="39">
        <v>1030477.2498652426</v>
      </c>
      <c r="S82" s="40">
        <v>0.31143390054005876</v>
      </c>
      <c r="T82" s="43">
        <v>0</v>
      </c>
      <c r="U82" s="44">
        <v>0</v>
      </c>
      <c r="V82" s="43">
        <v>132789.85324761091</v>
      </c>
      <c r="W82" s="44">
        <v>2.7625005343311911E-2</v>
      </c>
      <c r="X82" s="43">
        <v>1429956.6882366391</v>
      </c>
      <c r="Y82" s="44">
        <v>0.11180503216823977</v>
      </c>
      <c r="Z82" s="43">
        <v>830822.66306456155</v>
      </c>
      <c r="AA82" s="44">
        <v>0.23692891459076779</v>
      </c>
      <c r="AB82" s="43">
        <v>0</v>
      </c>
      <c r="AC82" s="44">
        <v>0</v>
      </c>
      <c r="AD82" s="43">
        <v>252547.60206331429</v>
      </c>
      <c r="AE82" s="44">
        <v>3.748925056283281E-2</v>
      </c>
      <c r="AF82" s="43">
        <v>4272581.3787214495</v>
      </c>
      <c r="AG82" s="44">
        <v>0.20175085180272542</v>
      </c>
      <c r="AH82" s="180">
        <v>960549.02088199998</v>
      </c>
      <c r="AI82" s="44">
        <v>0.32405151816826822</v>
      </c>
      <c r="AJ82" s="180">
        <v>19535160.953493543</v>
      </c>
      <c r="AK82" s="44">
        <v>0.16677561469378807</v>
      </c>
    </row>
    <row r="83" spans="1:37" x14ac:dyDescent="0.3">
      <c r="A83" s="35"/>
      <c r="B83" s="50" t="s">
        <v>107</v>
      </c>
      <c r="C83" s="30"/>
      <c r="D83" s="51">
        <v>3018.3551299999999</v>
      </c>
      <c r="E83" s="52">
        <v>1.053236380560236E-2</v>
      </c>
      <c r="F83" s="51">
        <v>647.90068158000008</v>
      </c>
      <c r="G83" s="52">
        <v>3.7536264039544936E-4</v>
      </c>
      <c r="H83" s="51">
        <v>10520.85084062</v>
      </c>
      <c r="I83" s="52">
        <v>7.651071115550895E-4</v>
      </c>
      <c r="J83" s="51">
        <v>834.39749471999983</v>
      </c>
      <c r="K83" s="52">
        <v>1.5417206168031347E-4</v>
      </c>
      <c r="L83" s="51">
        <v>12225.252</v>
      </c>
      <c r="M83" s="52">
        <v>4.178494427779799E-3</v>
      </c>
      <c r="N83" s="51">
        <v>5029.3428379600009</v>
      </c>
      <c r="O83" s="52">
        <v>6.5276772233717614E-4</v>
      </c>
      <c r="P83" s="51">
        <v>30693.518677100008</v>
      </c>
      <c r="Q83" s="52">
        <v>1.1739490921077733E-3</v>
      </c>
      <c r="R83" s="51">
        <v>2999.7243344800004</v>
      </c>
      <c r="S83" s="52">
        <v>9.0658561375732221E-4</v>
      </c>
      <c r="T83" s="51">
        <v>10559.169549999999</v>
      </c>
      <c r="U83" s="52">
        <v>5.8359549112084758E-3</v>
      </c>
      <c r="V83" s="51">
        <v>1002.9157719000001</v>
      </c>
      <c r="W83" s="52">
        <v>2.0864209787149347E-4</v>
      </c>
      <c r="X83" s="51">
        <v>25434.89139692</v>
      </c>
      <c r="Y83" s="52">
        <v>1.9886957935314207E-3</v>
      </c>
      <c r="Z83" s="51">
        <v>821.15817075999996</v>
      </c>
      <c r="AA83" s="52">
        <v>2.341728539130962E-4</v>
      </c>
      <c r="AB83" s="51">
        <v>203.31901000000002</v>
      </c>
      <c r="AC83" s="52">
        <v>9.759622780013175E-5</v>
      </c>
      <c r="AD83" s="51">
        <v>142.09066528</v>
      </c>
      <c r="AE83" s="52">
        <v>2.1092548532636902E-5</v>
      </c>
      <c r="AF83" s="51">
        <v>12361.475819540001</v>
      </c>
      <c r="AG83" s="52">
        <v>5.8370761258087225E-4</v>
      </c>
      <c r="AH83" s="182">
        <v>145.8718384</v>
      </c>
      <c r="AI83" s="52">
        <v>4.9211429780139497E-5</v>
      </c>
      <c r="AJ83" s="182">
        <v>116640.23421926</v>
      </c>
      <c r="AK83" s="52">
        <v>9.9578123805863471E-4</v>
      </c>
    </row>
    <row r="84" spans="1:37" x14ac:dyDescent="0.3">
      <c r="A84" s="29" t="s">
        <v>108</v>
      </c>
      <c r="B84" s="30"/>
      <c r="C84" s="42"/>
      <c r="D84" s="32">
        <v>0</v>
      </c>
      <c r="E84" s="33">
        <v>0</v>
      </c>
      <c r="F84" s="32">
        <v>1012034.8817449193</v>
      </c>
      <c r="G84" s="33">
        <v>0.58632456514426934</v>
      </c>
      <c r="H84" s="32">
        <v>6598255.6266126148</v>
      </c>
      <c r="I84" s="33">
        <v>0.47984448979054162</v>
      </c>
      <c r="J84" s="32">
        <v>3073188.6493093367</v>
      </c>
      <c r="K84" s="33">
        <v>0.56783467471406068</v>
      </c>
      <c r="L84" s="32">
        <v>0</v>
      </c>
      <c r="M84" s="33">
        <v>0</v>
      </c>
      <c r="N84" s="32">
        <v>4277972.3125994541</v>
      </c>
      <c r="O84" s="33">
        <v>0.55524595015474199</v>
      </c>
      <c r="P84" s="32">
        <v>13660427.896030959</v>
      </c>
      <c r="Q84" s="33">
        <v>0.52247665362374873</v>
      </c>
      <c r="R84" s="32">
        <v>2060445.5409692996</v>
      </c>
      <c r="S84" s="33">
        <v>0.62271398204895423</v>
      </c>
      <c r="T84" s="32">
        <v>0</v>
      </c>
      <c r="U84" s="33">
        <v>0</v>
      </c>
      <c r="V84" s="32">
        <v>2409902.8516971879</v>
      </c>
      <c r="W84" s="33">
        <v>0.50134537787957967</v>
      </c>
      <c r="X84" s="32">
        <v>6606791.5985854911</v>
      </c>
      <c r="Y84" s="33">
        <v>0.51656987465795634</v>
      </c>
      <c r="Z84" s="32">
        <v>2182261.1318181055</v>
      </c>
      <c r="AA84" s="33">
        <v>0.62232385357440101</v>
      </c>
      <c r="AB84" s="32">
        <v>0</v>
      </c>
      <c r="AC84" s="33">
        <v>0</v>
      </c>
      <c r="AD84" s="53">
        <v>3923598.8431383343</v>
      </c>
      <c r="AE84" s="33">
        <v>0.58243586134536907</v>
      </c>
      <c r="AF84" s="32">
        <v>10507325.960172947</v>
      </c>
      <c r="AG84" s="33">
        <v>0.49615484755685124</v>
      </c>
      <c r="AH84" s="183">
        <v>1715744.4206320292</v>
      </c>
      <c r="AI84" s="33">
        <v>0.57882478895665457</v>
      </c>
      <c r="AJ84" s="183">
        <v>58027949.713310674</v>
      </c>
      <c r="AK84" s="33">
        <v>0.49539632695613506</v>
      </c>
    </row>
    <row r="85" spans="1:37" x14ac:dyDescent="0.3">
      <c r="A85" s="29"/>
      <c r="B85" s="49" t="s">
        <v>109</v>
      </c>
      <c r="C85" s="46"/>
      <c r="D85" s="36">
        <v>0</v>
      </c>
      <c r="E85" s="37">
        <v>0</v>
      </c>
      <c r="F85" s="36">
        <v>13.919170600000001</v>
      </c>
      <c r="G85" s="37">
        <v>8.0641011455481589E-6</v>
      </c>
      <c r="H85" s="36">
        <v>125.97608441999999</v>
      </c>
      <c r="I85" s="37">
        <v>9.1613501166153084E-6</v>
      </c>
      <c r="J85" s="36">
        <v>109.98802322</v>
      </c>
      <c r="K85" s="37">
        <v>2.0322544599273883E-5</v>
      </c>
      <c r="L85" s="36">
        <v>0</v>
      </c>
      <c r="M85" s="37">
        <v>0</v>
      </c>
      <c r="N85" s="36">
        <v>124306.06151802001</v>
      </c>
      <c r="O85" s="37">
        <v>1.6133913965335478E-2</v>
      </c>
      <c r="P85" s="36">
        <v>204370.66335194002</v>
      </c>
      <c r="Q85" s="37">
        <v>7.8166585336621828E-3</v>
      </c>
      <c r="R85" s="36">
        <v>18221.86594114</v>
      </c>
      <c r="S85" s="37">
        <v>5.5070665421380217E-3</v>
      </c>
      <c r="T85" s="36">
        <v>0</v>
      </c>
      <c r="U85" s="37">
        <v>0</v>
      </c>
      <c r="V85" s="36">
        <v>0</v>
      </c>
      <c r="W85" s="37">
        <v>0</v>
      </c>
      <c r="X85" s="36">
        <v>0</v>
      </c>
      <c r="Y85" s="37">
        <v>0</v>
      </c>
      <c r="Z85" s="36">
        <v>0</v>
      </c>
      <c r="AA85" s="37">
        <v>0</v>
      </c>
      <c r="AB85" s="36">
        <v>0</v>
      </c>
      <c r="AC85" s="37">
        <v>0</v>
      </c>
      <c r="AD85" s="36">
        <v>0</v>
      </c>
      <c r="AE85" s="37">
        <v>0</v>
      </c>
      <c r="AF85" s="36">
        <v>0</v>
      </c>
      <c r="AG85" s="37">
        <v>0</v>
      </c>
      <c r="AH85" s="178">
        <v>0</v>
      </c>
      <c r="AI85" s="37">
        <v>0</v>
      </c>
      <c r="AJ85" s="178">
        <v>347148.47408934002</v>
      </c>
      <c r="AK85" s="37">
        <v>2.9636766389634739E-3</v>
      </c>
    </row>
    <row r="86" spans="1:37" x14ac:dyDescent="0.3">
      <c r="A86" s="29"/>
      <c r="B86" s="38"/>
      <c r="C86" s="38" t="s">
        <v>70</v>
      </c>
      <c r="D86" s="39">
        <v>0</v>
      </c>
      <c r="E86" s="40">
        <v>0</v>
      </c>
      <c r="F86" s="39">
        <v>0</v>
      </c>
      <c r="G86" s="40">
        <v>0</v>
      </c>
      <c r="H86" s="39">
        <v>0</v>
      </c>
      <c r="I86" s="40">
        <v>0</v>
      </c>
      <c r="J86" s="39">
        <v>0</v>
      </c>
      <c r="K86" s="40">
        <v>0</v>
      </c>
      <c r="L86" s="39">
        <v>0</v>
      </c>
      <c r="M86" s="40">
        <v>0</v>
      </c>
      <c r="N86" s="39">
        <v>0</v>
      </c>
      <c r="O86" s="40">
        <v>0</v>
      </c>
      <c r="P86" s="39">
        <v>0</v>
      </c>
      <c r="Q86" s="40">
        <v>0</v>
      </c>
      <c r="R86" s="39">
        <v>0</v>
      </c>
      <c r="S86" s="40">
        <v>0</v>
      </c>
      <c r="T86" s="39">
        <v>0</v>
      </c>
      <c r="U86" s="40">
        <v>0</v>
      </c>
      <c r="V86" s="39">
        <v>0</v>
      </c>
      <c r="W86" s="40">
        <v>0</v>
      </c>
      <c r="X86" s="39">
        <v>0</v>
      </c>
      <c r="Y86" s="40">
        <v>0</v>
      </c>
      <c r="Z86" s="39">
        <v>0</v>
      </c>
      <c r="AA86" s="40">
        <v>0</v>
      </c>
      <c r="AB86" s="39">
        <v>0</v>
      </c>
      <c r="AC86" s="40">
        <v>0</v>
      </c>
      <c r="AD86" s="39">
        <v>0</v>
      </c>
      <c r="AE86" s="40">
        <v>0</v>
      </c>
      <c r="AF86" s="39">
        <v>0</v>
      </c>
      <c r="AG86" s="40">
        <v>0</v>
      </c>
      <c r="AH86" s="179">
        <v>0</v>
      </c>
      <c r="AI86" s="40">
        <v>0</v>
      </c>
      <c r="AJ86" s="179">
        <v>0</v>
      </c>
      <c r="AK86" s="40">
        <v>0</v>
      </c>
    </row>
    <row r="87" spans="1:37" x14ac:dyDescent="0.3">
      <c r="A87" s="29"/>
      <c r="B87" s="38"/>
      <c r="C87" s="38" t="s">
        <v>110</v>
      </c>
      <c r="D87" s="39">
        <v>0</v>
      </c>
      <c r="E87" s="40">
        <v>0</v>
      </c>
      <c r="F87" s="39">
        <v>0</v>
      </c>
      <c r="G87" s="40">
        <v>0</v>
      </c>
      <c r="H87" s="39">
        <v>0</v>
      </c>
      <c r="I87" s="40">
        <v>0</v>
      </c>
      <c r="J87" s="39">
        <v>0</v>
      </c>
      <c r="K87" s="40">
        <v>0</v>
      </c>
      <c r="L87" s="39">
        <v>0</v>
      </c>
      <c r="M87" s="40">
        <v>0</v>
      </c>
      <c r="N87" s="39">
        <v>0</v>
      </c>
      <c r="O87" s="40">
        <v>0</v>
      </c>
      <c r="P87" s="39">
        <v>0</v>
      </c>
      <c r="Q87" s="40">
        <v>0</v>
      </c>
      <c r="R87" s="39">
        <v>0</v>
      </c>
      <c r="S87" s="40">
        <v>0</v>
      </c>
      <c r="T87" s="39">
        <v>0</v>
      </c>
      <c r="U87" s="40">
        <v>0</v>
      </c>
      <c r="V87" s="39">
        <v>0</v>
      </c>
      <c r="W87" s="40">
        <v>0</v>
      </c>
      <c r="X87" s="39">
        <v>0</v>
      </c>
      <c r="Y87" s="40">
        <v>0</v>
      </c>
      <c r="Z87" s="39">
        <v>0</v>
      </c>
      <c r="AA87" s="40">
        <v>0</v>
      </c>
      <c r="AB87" s="39">
        <v>0</v>
      </c>
      <c r="AC87" s="40">
        <v>0</v>
      </c>
      <c r="AD87" s="39">
        <v>0</v>
      </c>
      <c r="AE87" s="40">
        <v>0</v>
      </c>
      <c r="AF87" s="39">
        <v>0</v>
      </c>
      <c r="AG87" s="40">
        <v>0</v>
      </c>
      <c r="AH87" s="179">
        <v>0</v>
      </c>
      <c r="AI87" s="40">
        <v>0</v>
      </c>
      <c r="AJ87" s="179">
        <v>0</v>
      </c>
      <c r="AK87" s="40">
        <v>0</v>
      </c>
    </row>
    <row r="88" spans="1:37" x14ac:dyDescent="0.3">
      <c r="A88" s="29"/>
      <c r="B88" s="38"/>
      <c r="C88" s="38" t="s">
        <v>65</v>
      </c>
      <c r="D88" s="39">
        <v>0</v>
      </c>
      <c r="E88" s="40">
        <v>0</v>
      </c>
      <c r="F88" s="39">
        <v>13.919170600000001</v>
      </c>
      <c r="G88" s="40">
        <v>8.0641011455481589E-6</v>
      </c>
      <c r="H88" s="39">
        <v>125.97608441999999</v>
      </c>
      <c r="I88" s="40">
        <v>9.1613501166153084E-6</v>
      </c>
      <c r="J88" s="39">
        <v>109.98802322</v>
      </c>
      <c r="K88" s="40">
        <v>2.0322544599273883E-5</v>
      </c>
      <c r="L88" s="39">
        <v>0</v>
      </c>
      <c r="M88" s="40">
        <v>0</v>
      </c>
      <c r="N88" s="39">
        <v>124306.06151802001</v>
      </c>
      <c r="O88" s="40">
        <v>1.6133913965335478E-2</v>
      </c>
      <c r="P88" s="39">
        <v>204370.66335194002</v>
      </c>
      <c r="Q88" s="40">
        <v>7.8166585336621828E-3</v>
      </c>
      <c r="R88" s="39">
        <v>18221.86594114</v>
      </c>
      <c r="S88" s="40">
        <v>5.5070665421380217E-3</v>
      </c>
      <c r="T88" s="39">
        <v>0</v>
      </c>
      <c r="U88" s="40">
        <v>0</v>
      </c>
      <c r="V88" s="39">
        <v>0</v>
      </c>
      <c r="W88" s="40">
        <v>0</v>
      </c>
      <c r="X88" s="39">
        <v>0</v>
      </c>
      <c r="Y88" s="40">
        <v>0</v>
      </c>
      <c r="Z88" s="39">
        <v>0</v>
      </c>
      <c r="AA88" s="40">
        <v>0</v>
      </c>
      <c r="AB88" s="39">
        <v>0</v>
      </c>
      <c r="AC88" s="40">
        <v>0</v>
      </c>
      <c r="AD88" s="39">
        <v>0</v>
      </c>
      <c r="AE88" s="40">
        <v>0</v>
      </c>
      <c r="AF88" s="39">
        <v>0</v>
      </c>
      <c r="AG88" s="40">
        <v>0</v>
      </c>
      <c r="AH88" s="179">
        <v>0</v>
      </c>
      <c r="AI88" s="40">
        <v>0</v>
      </c>
      <c r="AJ88" s="179">
        <v>347148.47408934002</v>
      </c>
      <c r="AK88" s="40">
        <v>2.9636766389634739E-3</v>
      </c>
    </row>
    <row r="89" spans="1:37" x14ac:dyDescent="0.3">
      <c r="A89" s="29"/>
      <c r="B89" s="38"/>
      <c r="C89" s="38" t="s">
        <v>111</v>
      </c>
      <c r="D89" s="39">
        <v>0</v>
      </c>
      <c r="E89" s="40">
        <v>0</v>
      </c>
      <c r="F89" s="39">
        <v>0</v>
      </c>
      <c r="G89" s="40">
        <v>0</v>
      </c>
      <c r="H89" s="39">
        <v>0</v>
      </c>
      <c r="I89" s="40">
        <v>0</v>
      </c>
      <c r="J89" s="39">
        <v>0</v>
      </c>
      <c r="K89" s="40">
        <v>0</v>
      </c>
      <c r="L89" s="39">
        <v>0</v>
      </c>
      <c r="M89" s="40">
        <v>0</v>
      </c>
      <c r="N89" s="39">
        <v>0</v>
      </c>
      <c r="O89" s="40">
        <v>0</v>
      </c>
      <c r="P89" s="39">
        <v>0</v>
      </c>
      <c r="Q89" s="40">
        <v>0</v>
      </c>
      <c r="R89" s="39">
        <v>0</v>
      </c>
      <c r="S89" s="40">
        <v>0</v>
      </c>
      <c r="T89" s="39">
        <v>0</v>
      </c>
      <c r="U89" s="40">
        <v>0</v>
      </c>
      <c r="V89" s="39">
        <v>0</v>
      </c>
      <c r="W89" s="40">
        <v>0</v>
      </c>
      <c r="X89" s="39">
        <v>0</v>
      </c>
      <c r="Y89" s="40">
        <v>0</v>
      </c>
      <c r="Z89" s="39">
        <v>0</v>
      </c>
      <c r="AA89" s="40">
        <v>0</v>
      </c>
      <c r="AB89" s="39">
        <v>0</v>
      </c>
      <c r="AC89" s="40">
        <v>0</v>
      </c>
      <c r="AD89" s="39">
        <v>0</v>
      </c>
      <c r="AE89" s="40">
        <v>0</v>
      </c>
      <c r="AF89" s="39">
        <v>0</v>
      </c>
      <c r="AG89" s="40">
        <v>0</v>
      </c>
      <c r="AH89" s="179">
        <v>0</v>
      </c>
      <c r="AI89" s="40">
        <v>0</v>
      </c>
      <c r="AJ89" s="179">
        <v>0</v>
      </c>
      <c r="AK89" s="40">
        <v>0</v>
      </c>
    </row>
    <row r="90" spans="1:37" x14ac:dyDescent="0.3">
      <c r="A90" s="29"/>
      <c r="B90" s="54"/>
      <c r="C90" s="55" t="s">
        <v>112</v>
      </c>
      <c r="D90" s="43">
        <v>0</v>
      </c>
      <c r="E90" s="44">
        <v>0</v>
      </c>
      <c r="F90" s="43">
        <v>0</v>
      </c>
      <c r="G90" s="44">
        <v>0</v>
      </c>
      <c r="H90" s="43">
        <v>0</v>
      </c>
      <c r="I90" s="44">
        <v>0</v>
      </c>
      <c r="J90" s="43">
        <v>0</v>
      </c>
      <c r="K90" s="44">
        <v>0</v>
      </c>
      <c r="L90" s="43">
        <v>0</v>
      </c>
      <c r="M90" s="44">
        <v>0</v>
      </c>
      <c r="N90" s="43">
        <v>0</v>
      </c>
      <c r="O90" s="44">
        <v>0</v>
      </c>
      <c r="P90" s="43">
        <v>0</v>
      </c>
      <c r="Q90" s="44">
        <v>0</v>
      </c>
      <c r="R90" s="43">
        <v>0</v>
      </c>
      <c r="S90" s="44">
        <v>0</v>
      </c>
      <c r="T90" s="43">
        <v>0</v>
      </c>
      <c r="U90" s="44">
        <v>0</v>
      </c>
      <c r="V90" s="43">
        <v>0</v>
      </c>
      <c r="W90" s="44">
        <v>0</v>
      </c>
      <c r="X90" s="43">
        <v>0</v>
      </c>
      <c r="Y90" s="44">
        <v>0</v>
      </c>
      <c r="Z90" s="43">
        <v>0</v>
      </c>
      <c r="AA90" s="44">
        <v>0</v>
      </c>
      <c r="AB90" s="43">
        <v>0</v>
      </c>
      <c r="AC90" s="44">
        <v>0</v>
      </c>
      <c r="AD90" s="43">
        <v>0</v>
      </c>
      <c r="AE90" s="44">
        <v>0</v>
      </c>
      <c r="AF90" s="43">
        <v>0</v>
      </c>
      <c r="AG90" s="44">
        <v>0</v>
      </c>
      <c r="AH90" s="180">
        <v>0</v>
      </c>
      <c r="AI90" s="44">
        <v>0</v>
      </c>
      <c r="AJ90" s="180">
        <v>0</v>
      </c>
      <c r="AK90" s="44">
        <v>0</v>
      </c>
    </row>
    <row r="91" spans="1:37" x14ac:dyDescent="0.3">
      <c r="A91" s="29"/>
      <c r="B91" s="49" t="s">
        <v>113</v>
      </c>
      <c r="C91" s="56"/>
      <c r="D91" s="36">
        <v>0</v>
      </c>
      <c r="E91" s="37">
        <v>0</v>
      </c>
      <c r="F91" s="36">
        <v>411190.81286718883</v>
      </c>
      <c r="G91" s="37">
        <v>0.23822427358431658</v>
      </c>
      <c r="H91" s="36">
        <v>202225.39195688907</v>
      </c>
      <c r="I91" s="37">
        <v>1.470642326054622E-2</v>
      </c>
      <c r="J91" s="36">
        <v>0</v>
      </c>
      <c r="K91" s="37">
        <v>0</v>
      </c>
      <c r="L91" s="36">
        <v>0</v>
      </c>
      <c r="M91" s="37">
        <v>0</v>
      </c>
      <c r="N91" s="36">
        <v>1725282.9385212727</v>
      </c>
      <c r="O91" s="37">
        <v>0.22392766817673015</v>
      </c>
      <c r="P91" s="36">
        <v>871411.82756303425</v>
      </c>
      <c r="Q91" s="37">
        <v>3.3329288003165307E-2</v>
      </c>
      <c r="R91" s="36">
        <v>0</v>
      </c>
      <c r="S91" s="37">
        <v>0</v>
      </c>
      <c r="T91" s="36">
        <v>0</v>
      </c>
      <c r="U91" s="37">
        <v>0</v>
      </c>
      <c r="V91" s="36">
        <v>1144488.1808374955</v>
      </c>
      <c r="W91" s="37">
        <v>0.23809418669993124</v>
      </c>
      <c r="X91" s="36">
        <v>278839.1489059577</v>
      </c>
      <c r="Y91" s="37">
        <v>2.180179320790452E-2</v>
      </c>
      <c r="Z91" s="36">
        <v>163756.12509690528</v>
      </c>
      <c r="AA91" s="37">
        <v>4.6698968024882583E-2</v>
      </c>
      <c r="AB91" s="36">
        <v>0</v>
      </c>
      <c r="AC91" s="37">
        <v>0</v>
      </c>
      <c r="AD91" s="36">
        <v>2041556.7184236664</v>
      </c>
      <c r="AE91" s="37">
        <v>0.30305744631870102</v>
      </c>
      <c r="AF91" s="36">
        <v>1312972.1640658639</v>
      </c>
      <c r="AG91" s="37">
        <v>6.1998410097650128E-2</v>
      </c>
      <c r="AH91" s="178">
        <v>3699.4482779999998</v>
      </c>
      <c r="AI91" s="37">
        <v>1.2480485689008425E-3</v>
      </c>
      <c r="AJ91" s="178">
        <v>8155422.7565162722</v>
      </c>
      <c r="AK91" s="37">
        <v>6.9624491272106598E-2</v>
      </c>
    </row>
    <row r="92" spans="1:37" x14ac:dyDescent="0.3">
      <c r="A92" s="29"/>
      <c r="B92" s="35"/>
      <c r="C92" s="35" t="s">
        <v>73</v>
      </c>
      <c r="D92" s="39">
        <v>0</v>
      </c>
      <c r="E92" s="40">
        <v>0</v>
      </c>
      <c r="F92" s="39">
        <v>0</v>
      </c>
      <c r="G92" s="40">
        <v>0</v>
      </c>
      <c r="H92" s="39">
        <v>0</v>
      </c>
      <c r="I92" s="40">
        <v>0</v>
      </c>
      <c r="J92" s="39">
        <v>0</v>
      </c>
      <c r="K92" s="40">
        <v>0</v>
      </c>
      <c r="L92" s="39">
        <v>0</v>
      </c>
      <c r="M92" s="40">
        <v>0</v>
      </c>
      <c r="N92" s="39">
        <v>0</v>
      </c>
      <c r="O92" s="40">
        <v>0</v>
      </c>
      <c r="P92" s="39">
        <v>0</v>
      </c>
      <c r="Q92" s="40">
        <v>0</v>
      </c>
      <c r="R92" s="39">
        <v>0</v>
      </c>
      <c r="S92" s="40">
        <v>0</v>
      </c>
      <c r="T92" s="39">
        <v>0</v>
      </c>
      <c r="U92" s="40">
        <v>0</v>
      </c>
      <c r="V92" s="39">
        <v>0</v>
      </c>
      <c r="W92" s="40">
        <v>0</v>
      </c>
      <c r="X92" s="39">
        <v>0</v>
      </c>
      <c r="Y92" s="40">
        <v>0</v>
      </c>
      <c r="Z92" s="39">
        <v>0</v>
      </c>
      <c r="AA92" s="40">
        <v>0</v>
      </c>
      <c r="AB92" s="39">
        <v>0</v>
      </c>
      <c r="AC92" s="40">
        <v>0</v>
      </c>
      <c r="AD92" s="39">
        <v>0</v>
      </c>
      <c r="AE92" s="40">
        <v>0</v>
      </c>
      <c r="AF92" s="39">
        <v>0</v>
      </c>
      <c r="AG92" s="40">
        <v>0</v>
      </c>
      <c r="AH92" s="179">
        <v>0</v>
      </c>
      <c r="AI92" s="40">
        <v>0</v>
      </c>
      <c r="AJ92" s="179">
        <v>0</v>
      </c>
      <c r="AK92" s="40">
        <v>0</v>
      </c>
    </row>
    <row r="93" spans="1:37" x14ac:dyDescent="0.3">
      <c r="A93" s="35"/>
      <c r="B93" s="57"/>
      <c r="C93" s="58" t="s">
        <v>114</v>
      </c>
      <c r="D93" s="39">
        <v>0</v>
      </c>
      <c r="E93" s="40">
        <v>0</v>
      </c>
      <c r="F93" s="39">
        <v>0</v>
      </c>
      <c r="G93" s="40">
        <v>0</v>
      </c>
      <c r="H93" s="39">
        <v>0</v>
      </c>
      <c r="I93" s="40">
        <v>0</v>
      </c>
      <c r="J93" s="39">
        <v>0</v>
      </c>
      <c r="K93" s="40">
        <v>0</v>
      </c>
      <c r="L93" s="39">
        <v>0</v>
      </c>
      <c r="M93" s="40">
        <v>0</v>
      </c>
      <c r="N93" s="39">
        <v>0</v>
      </c>
      <c r="O93" s="40">
        <v>0</v>
      </c>
      <c r="P93" s="39">
        <v>0</v>
      </c>
      <c r="Q93" s="40">
        <v>0</v>
      </c>
      <c r="R93" s="39">
        <v>0</v>
      </c>
      <c r="S93" s="40">
        <v>0</v>
      </c>
      <c r="T93" s="39">
        <v>0</v>
      </c>
      <c r="U93" s="40">
        <v>0</v>
      </c>
      <c r="V93" s="39">
        <v>0</v>
      </c>
      <c r="W93" s="40">
        <v>0</v>
      </c>
      <c r="X93" s="39">
        <v>0</v>
      </c>
      <c r="Y93" s="40">
        <v>0</v>
      </c>
      <c r="Z93" s="39">
        <v>0</v>
      </c>
      <c r="AA93" s="40">
        <v>0</v>
      </c>
      <c r="AB93" s="39">
        <v>0</v>
      </c>
      <c r="AC93" s="40">
        <v>0</v>
      </c>
      <c r="AD93" s="39">
        <v>0</v>
      </c>
      <c r="AE93" s="40">
        <v>0</v>
      </c>
      <c r="AF93" s="39">
        <v>0</v>
      </c>
      <c r="AG93" s="40">
        <v>0</v>
      </c>
      <c r="AH93" s="179">
        <v>0</v>
      </c>
      <c r="AI93" s="40">
        <v>0</v>
      </c>
      <c r="AJ93" s="179">
        <v>0</v>
      </c>
      <c r="AK93" s="40">
        <v>0</v>
      </c>
    </row>
    <row r="94" spans="1:37" x14ac:dyDescent="0.3">
      <c r="A94" s="35"/>
      <c r="B94" s="57"/>
      <c r="C94" s="58" t="s">
        <v>115</v>
      </c>
      <c r="D94" s="39">
        <v>0</v>
      </c>
      <c r="E94" s="40">
        <v>0</v>
      </c>
      <c r="F94" s="39">
        <v>0</v>
      </c>
      <c r="G94" s="40">
        <v>0</v>
      </c>
      <c r="H94" s="39">
        <v>0</v>
      </c>
      <c r="I94" s="40">
        <v>0</v>
      </c>
      <c r="J94" s="39">
        <v>0</v>
      </c>
      <c r="K94" s="40">
        <v>0</v>
      </c>
      <c r="L94" s="39">
        <v>0</v>
      </c>
      <c r="M94" s="40">
        <v>0</v>
      </c>
      <c r="N94" s="39">
        <v>0</v>
      </c>
      <c r="O94" s="40">
        <v>0</v>
      </c>
      <c r="P94" s="39">
        <v>0</v>
      </c>
      <c r="Q94" s="40">
        <v>0</v>
      </c>
      <c r="R94" s="39">
        <v>0</v>
      </c>
      <c r="S94" s="40">
        <v>0</v>
      </c>
      <c r="T94" s="39">
        <v>0</v>
      </c>
      <c r="U94" s="40">
        <v>0</v>
      </c>
      <c r="V94" s="39">
        <v>0</v>
      </c>
      <c r="W94" s="40">
        <v>0</v>
      </c>
      <c r="X94" s="39">
        <v>0</v>
      </c>
      <c r="Y94" s="40">
        <v>0</v>
      </c>
      <c r="Z94" s="39">
        <v>0</v>
      </c>
      <c r="AA94" s="40">
        <v>0</v>
      </c>
      <c r="AB94" s="39">
        <v>0</v>
      </c>
      <c r="AC94" s="40">
        <v>0</v>
      </c>
      <c r="AD94" s="39">
        <v>0</v>
      </c>
      <c r="AE94" s="40">
        <v>0</v>
      </c>
      <c r="AF94" s="39">
        <v>0</v>
      </c>
      <c r="AG94" s="40">
        <v>0</v>
      </c>
      <c r="AH94" s="179">
        <v>0</v>
      </c>
      <c r="AI94" s="40">
        <v>0</v>
      </c>
      <c r="AJ94" s="179">
        <v>0</v>
      </c>
      <c r="AK94" s="40">
        <v>0</v>
      </c>
    </row>
    <row r="95" spans="1:37" x14ac:dyDescent="0.3">
      <c r="A95" s="29"/>
      <c r="B95" s="57"/>
      <c r="C95" s="58" t="s">
        <v>116</v>
      </c>
      <c r="D95" s="39">
        <v>0</v>
      </c>
      <c r="E95" s="40">
        <v>0</v>
      </c>
      <c r="F95" s="39">
        <v>0</v>
      </c>
      <c r="G95" s="40">
        <v>0</v>
      </c>
      <c r="H95" s="39">
        <v>0</v>
      </c>
      <c r="I95" s="40">
        <v>0</v>
      </c>
      <c r="J95" s="39">
        <v>0</v>
      </c>
      <c r="K95" s="40">
        <v>0</v>
      </c>
      <c r="L95" s="39">
        <v>0</v>
      </c>
      <c r="M95" s="40">
        <v>0</v>
      </c>
      <c r="N95" s="39">
        <v>0</v>
      </c>
      <c r="O95" s="40">
        <v>0</v>
      </c>
      <c r="P95" s="39">
        <v>0</v>
      </c>
      <c r="Q95" s="40">
        <v>0</v>
      </c>
      <c r="R95" s="39">
        <v>0</v>
      </c>
      <c r="S95" s="40">
        <v>0</v>
      </c>
      <c r="T95" s="39">
        <v>0</v>
      </c>
      <c r="U95" s="40">
        <v>0</v>
      </c>
      <c r="V95" s="39">
        <v>0</v>
      </c>
      <c r="W95" s="40">
        <v>0</v>
      </c>
      <c r="X95" s="39">
        <v>0</v>
      </c>
      <c r="Y95" s="40">
        <v>0</v>
      </c>
      <c r="Z95" s="39">
        <v>0</v>
      </c>
      <c r="AA95" s="40">
        <v>0</v>
      </c>
      <c r="AB95" s="39">
        <v>0</v>
      </c>
      <c r="AC95" s="40">
        <v>0</v>
      </c>
      <c r="AD95" s="39">
        <v>0</v>
      </c>
      <c r="AE95" s="40">
        <v>0</v>
      </c>
      <c r="AF95" s="39">
        <v>0</v>
      </c>
      <c r="AG95" s="40">
        <v>0</v>
      </c>
      <c r="AH95" s="179">
        <v>0</v>
      </c>
      <c r="AI95" s="40">
        <v>0</v>
      </c>
      <c r="AJ95" s="179">
        <v>0</v>
      </c>
      <c r="AK95" s="40">
        <v>0</v>
      </c>
    </row>
    <row r="96" spans="1:37" x14ac:dyDescent="0.3">
      <c r="A96" s="29"/>
      <c r="B96" s="57"/>
      <c r="C96" s="58" t="s">
        <v>75</v>
      </c>
      <c r="D96" s="39">
        <v>0</v>
      </c>
      <c r="E96" s="40">
        <v>0</v>
      </c>
      <c r="F96" s="39">
        <v>34777.340794900003</v>
      </c>
      <c r="G96" s="40">
        <v>2.0148326491757476E-2</v>
      </c>
      <c r="H96" s="39">
        <v>0</v>
      </c>
      <c r="I96" s="40">
        <v>0</v>
      </c>
      <c r="J96" s="39">
        <v>0</v>
      </c>
      <c r="K96" s="40">
        <v>0</v>
      </c>
      <c r="L96" s="39">
        <v>0</v>
      </c>
      <c r="M96" s="40">
        <v>0</v>
      </c>
      <c r="N96" s="39">
        <v>76791.584876599998</v>
      </c>
      <c r="O96" s="40">
        <v>9.9669220352638817E-3</v>
      </c>
      <c r="P96" s="39">
        <v>0</v>
      </c>
      <c r="Q96" s="40">
        <v>0</v>
      </c>
      <c r="R96" s="39">
        <v>0</v>
      </c>
      <c r="S96" s="40">
        <v>0</v>
      </c>
      <c r="T96" s="39">
        <v>0</v>
      </c>
      <c r="U96" s="40">
        <v>0</v>
      </c>
      <c r="V96" s="39">
        <v>283445.37873299996</v>
      </c>
      <c r="W96" s="40">
        <v>5.8966704989389454E-2</v>
      </c>
      <c r="X96" s="39">
        <v>136953.07344455001</v>
      </c>
      <c r="Y96" s="40">
        <v>1.0708046549919891E-2</v>
      </c>
      <c r="Z96" s="39">
        <v>53930.377792170002</v>
      </c>
      <c r="AA96" s="40">
        <v>1.5379534576774007E-2</v>
      </c>
      <c r="AB96" s="39">
        <v>0</v>
      </c>
      <c r="AC96" s="40">
        <v>0</v>
      </c>
      <c r="AD96" s="39">
        <v>97296.1441892</v>
      </c>
      <c r="AE96" s="40">
        <v>1.4443057461270118E-2</v>
      </c>
      <c r="AF96" s="39">
        <v>0</v>
      </c>
      <c r="AG96" s="40">
        <v>0</v>
      </c>
      <c r="AH96" s="179">
        <v>0</v>
      </c>
      <c r="AI96" s="40">
        <v>0</v>
      </c>
      <c r="AJ96" s="179">
        <v>683193.89983042015</v>
      </c>
      <c r="AK96" s="40">
        <v>5.8325643116284784E-3</v>
      </c>
    </row>
    <row r="97" spans="1:37" x14ac:dyDescent="0.3">
      <c r="A97" s="29"/>
      <c r="B97" s="57"/>
      <c r="C97" s="58" t="s">
        <v>76</v>
      </c>
      <c r="D97" s="39">
        <v>0</v>
      </c>
      <c r="E97" s="40">
        <v>0</v>
      </c>
      <c r="F97" s="39">
        <v>0</v>
      </c>
      <c r="G97" s="40">
        <v>0</v>
      </c>
      <c r="H97" s="39">
        <v>0</v>
      </c>
      <c r="I97" s="40">
        <v>0</v>
      </c>
      <c r="J97" s="39">
        <v>0</v>
      </c>
      <c r="K97" s="40">
        <v>0</v>
      </c>
      <c r="L97" s="39">
        <v>0</v>
      </c>
      <c r="M97" s="40">
        <v>0</v>
      </c>
      <c r="N97" s="39">
        <v>0</v>
      </c>
      <c r="O97" s="40">
        <v>0</v>
      </c>
      <c r="P97" s="39">
        <v>0</v>
      </c>
      <c r="Q97" s="40">
        <v>0</v>
      </c>
      <c r="R97" s="39">
        <v>0</v>
      </c>
      <c r="S97" s="40">
        <v>0</v>
      </c>
      <c r="T97" s="39">
        <v>0</v>
      </c>
      <c r="U97" s="40">
        <v>0</v>
      </c>
      <c r="V97" s="39">
        <v>0</v>
      </c>
      <c r="W97" s="40">
        <v>0</v>
      </c>
      <c r="X97" s="39">
        <v>0</v>
      </c>
      <c r="Y97" s="40">
        <v>0</v>
      </c>
      <c r="Z97" s="39">
        <v>0</v>
      </c>
      <c r="AA97" s="40">
        <v>0</v>
      </c>
      <c r="AB97" s="39">
        <v>0</v>
      </c>
      <c r="AC97" s="40">
        <v>0</v>
      </c>
      <c r="AD97" s="39">
        <v>0</v>
      </c>
      <c r="AE97" s="40">
        <v>0</v>
      </c>
      <c r="AF97" s="39">
        <v>0</v>
      </c>
      <c r="AG97" s="40">
        <v>0</v>
      </c>
      <c r="AH97" s="179">
        <v>0</v>
      </c>
      <c r="AI97" s="40">
        <v>0</v>
      </c>
      <c r="AJ97" s="179">
        <v>0</v>
      </c>
      <c r="AK97" s="40">
        <v>0</v>
      </c>
    </row>
    <row r="98" spans="1:37" x14ac:dyDescent="0.3">
      <c r="A98" s="29"/>
      <c r="B98" s="57"/>
      <c r="C98" s="58" t="s">
        <v>79</v>
      </c>
      <c r="D98" s="39">
        <v>0</v>
      </c>
      <c r="E98" s="40">
        <v>0</v>
      </c>
      <c r="F98" s="39">
        <v>53419.989646494701</v>
      </c>
      <c r="G98" s="40">
        <v>3.0948984826974439E-2</v>
      </c>
      <c r="H98" s="39">
        <v>0</v>
      </c>
      <c r="I98" s="40">
        <v>0</v>
      </c>
      <c r="J98" s="39">
        <v>0</v>
      </c>
      <c r="K98" s="40">
        <v>0</v>
      </c>
      <c r="L98" s="39">
        <v>0</v>
      </c>
      <c r="M98" s="40">
        <v>0</v>
      </c>
      <c r="N98" s="39">
        <v>236703.41266990881</v>
      </c>
      <c r="O98" s="40">
        <v>3.0722174354820133E-2</v>
      </c>
      <c r="P98" s="39">
        <v>129738.711473299</v>
      </c>
      <c r="Q98" s="40">
        <v>4.9621760263982217E-3</v>
      </c>
      <c r="R98" s="39">
        <v>0</v>
      </c>
      <c r="S98" s="40">
        <v>0</v>
      </c>
      <c r="T98" s="39">
        <v>0</v>
      </c>
      <c r="U98" s="40">
        <v>0</v>
      </c>
      <c r="V98" s="39">
        <v>23226.966598728897</v>
      </c>
      <c r="W98" s="40">
        <v>4.8320339295981349E-3</v>
      </c>
      <c r="X98" s="39">
        <v>0</v>
      </c>
      <c r="Y98" s="40">
        <v>0</v>
      </c>
      <c r="Z98" s="39">
        <v>0</v>
      </c>
      <c r="AA98" s="40">
        <v>0</v>
      </c>
      <c r="AB98" s="39">
        <v>0</v>
      </c>
      <c r="AC98" s="40">
        <v>0</v>
      </c>
      <c r="AD98" s="39">
        <v>154421.59009480203</v>
      </c>
      <c r="AE98" s="40">
        <v>2.2923003964708959E-2</v>
      </c>
      <c r="AF98" s="39">
        <v>0</v>
      </c>
      <c r="AG98" s="40">
        <v>0</v>
      </c>
      <c r="AH98" s="179">
        <v>0</v>
      </c>
      <c r="AI98" s="40">
        <v>0</v>
      </c>
      <c r="AJ98" s="179">
        <v>597510.67048323341</v>
      </c>
      <c r="AK98" s="40">
        <v>5.1010692767349784E-3</v>
      </c>
    </row>
    <row r="99" spans="1:37" x14ac:dyDescent="0.3">
      <c r="A99" s="29"/>
      <c r="B99" s="57"/>
      <c r="C99" s="58" t="s">
        <v>80</v>
      </c>
      <c r="D99" s="39">
        <v>0</v>
      </c>
      <c r="E99" s="40">
        <v>0</v>
      </c>
      <c r="F99" s="39">
        <v>0</v>
      </c>
      <c r="G99" s="40">
        <v>0</v>
      </c>
      <c r="H99" s="39">
        <v>0</v>
      </c>
      <c r="I99" s="40">
        <v>0</v>
      </c>
      <c r="J99" s="39">
        <v>0</v>
      </c>
      <c r="K99" s="40">
        <v>0</v>
      </c>
      <c r="L99" s="39">
        <v>0</v>
      </c>
      <c r="M99" s="40">
        <v>0</v>
      </c>
      <c r="N99" s="39">
        <v>21537.114716026899</v>
      </c>
      <c r="O99" s="40">
        <v>2.7953420102491662E-3</v>
      </c>
      <c r="P99" s="39">
        <v>21171.775052903999</v>
      </c>
      <c r="Q99" s="40">
        <v>8.0976659480264481E-4</v>
      </c>
      <c r="R99" s="39">
        <v>0</v>
      </c>
      <c r="S99" s="40">
        <v>0</v>
      </c>
      <c r="T99" s="39">
        <v>0</v>
      </c>
      <c r="U99" s="40">
        <v>0</v>
      </c>
      <c r="V99" s="39">
        <v>24804.872042753901</v>
      </c>
      <c r="W99" s="40">
        <v>5.1602942993204427E-3</v>
      </c>
      <c r="X99" s="39">
        <v>0</v>
      </c>
      <c r="Y99" s="40">
        <v>0</v>
      </c>
      <c r="Z99" s="39">
        <v>18508.250678054799</v>
      </c>
      <c r="AA99" s="40">
        <v>5.2780694835049356E-3</v>
      </c>
      <c r="AB99" s="39">
        <v>0</v>
      </c>
      <c r="AC99" s="40">
        <v>0</v>
      </c>
      <c r="AD99" s="39">
        <v>191339.4330830664</v>
      </c>
      <c r="AE99" s="40">
        <v>2.8403247113798078E-2</v>
      </c>
      <c r="AF99" s="39">
        <v>317876.77713042917</v>
      </c>
      <c r="AG99" s="40">
        <v>1.5010108613439769E-2</v>
      </c>
      <c r="AH99" s="179">
        <v>0</v>
      </c>
      <c r="AI99" s="40">
        <v>0</v>
      </c>
      <c r="AJ99" s="179">
        <v>595238.22270323522</v>
      </c>
      <c r="AK99" s="40">
        <v>5.0816689310572045E-3</v>
      </c>
    </row>
    <row r="100" spans="1:37" x14ac:dyDescent="0.3">
      <c r="A100" s="29"/>
      <c r="B100" s="35"/>
      <c r="C100" s="38" t="s">
        <v>97</v>
      </c>
      <c r="D100" s="39">
        <v>0</v>
      </c>
      <c r="E100" s="40">
        <v>0</v>
      </c>
      <c r="F100" s="39">
        <v>322993.48242579412</v>
      </c>
      <c r="G100" s="40">
        <v>0.18712696226558467</v>
      </c>
      <c r="H100" s="39">
        <v>202225.39195688907</v>
      </c>
      <c r="I100" s="40">
        <v>1.470642326054622E-2</v>
      </c>
      <c r="J100" s="39">
        <v>0</v>
      </c>
      <c r="K100" s="40">
        <v>0</v>
      </c>
      <c r="L100" s="39">
        <v>0</v>
      </c>
      <c r="M100" s="40">
        <v>0</v>
      </c>
      <c r="N100" s="39">
        <v>1390250.8262587371</v>
      </c>
      <c r="O100" s="40">
        <v>0.18044322977639699</v>
      </c>
      <c r="P100" s="39">
        <v>720501.34103683126</v>
      </c>
      <c r="Q100" s="40">
        <v>2.755734538196444E-2</v>
      </c>
      <c r="R100" s="39">
        <v>0</v>
      </c>
      <c r="S100" s="40">
        <v>0</v>
      </c>
      <c r="T100" s="39">
        <v>0</v>
      </c>
      <c r="U100" s="40">
        <v>0</v>
      </c>
      <c r="V100" s="39">
        <v>779129.29127788777</v>
      </c>
      <c r="W100" s="40">
        <v>0.16208656240133099</v>
      </c>
      <c r="X100" s="39">
        <v>141886.07546140769</v>
      </c>
      <c r="Y100" s="40">
        <v>1.1093746657984627E-2</v>
      </c>
      <c r="Z100" s="39">
        <v>91317.496626680499</v>
      </c>
      <c r="AA100" s="40">
        <v>2.6041363964603645E-2</v>
      </c>
      <c r="AB100" s="39">
        <v>0</v>
      </c>
      <c r="AC100" s="40">
        <v>0</v>
      </c>
      <c r="AD100" s="39">
        <v>1598499.5510565981</v>
      </c>
      <c r="AE100" s="40">
        <v>0.23728813777892388</v>
      </c>
      <c r="AF100" s="39">
        <v>995095.38693543477</v>
      </c>
      <c r="AG100" s="40">
        <v>4.6988301484210356E-2</v>
      </c>
      <c r="AH100" s="179">
        <v>3699.4482779999998</v>
      </c>
      <c r="AI100" s="40">
        <v>1.2480485689008425E-3</v>
      </c>
      <c r="AJ100" s="179">
        <v>6245598.2913142592</v>
      </c>
      <c r="AK100" s="40">
        <v>5.331993407395666E-2</v>
      </c>
    </row>
    <row r="101" spans="1:37" x14ac:dyDescent="0.3">
      <c r="A101" s="29"/>
      <c r="B101" s="35"/>
      <c r="C101" s="38" t="s">
        <v>98</v>
      </c>
      <c r="D101" s="39">
        <v>0</v>
      </c>
      <c r="E101" s="40">
        <v>0</v>
      </c>
      <c r="F101" s="39">
        <v>0</v>
      </c>
      <c r="G101" s="40">
        <v>0</v>
      </c>
      <c r="H101" s="39">
        <v>0</v>
      </c>
      <c r="I101" s="40">
        <v>0</v>
      </c>
      <c r="J101" s="39">
        <v>0</v>
      </c>
      <c r="K101" s="40">
        <v>0</v>
      </c>
      <c r="L101" s="39">
        <v>0</v>
      </c>
      <c r="M101" s="40">
        <v>0</v>
      </c>
      <c r="N101" s="39">
        <v>0</v>
      </c>
      <c r="O101" s="40">
        <v>0</v>
      </c>
      <c r="P101" s="39">
        <v>0</v>
      </c>
      <c r="Q101" s="40">
        <v>0</v>
      </c>
      <c r="R101" s="39">
        <v>0</v>
      </c>
      <c r="S101" s="40">
        <v>0</v>
      </c>
      <c r="T101" s="39">
        <v>0</v>
      </c>
      <c r="U101" s="40">
        <v>0</v>
      </c>
      <c r="V101" s="39">
        <v>33881.672185125004</v>
      </c>
      <c r="W101" s="40">
        <v>7.0485910802922025E-3</v>
      </c>
      <c r="X101" s="39">
        <v>0</v>
      </c>
      <c r="Y101" s="40">
        <v>0</v>
      </c>
      <c r="Z101" s="39">
        <v>0</v>
      </c>
      <c r="AA101" s="40">
        <v>0</v>
      </c>
      <c r="AB101" s="39">
        <v>0</v>
      </c>
      <c r="AC101" s="40">
        <v>0</v>
      </c>
      <c r="AD101" s="39">
        <v>0</v>
      </c>
      <c r="AE101" s="40">
        <v>0</v>
      </c>
      <c r="AF101" s="39">
        <v>0</v>
      </c>
      <c r="AG101" s="40">
        <v>0</v>
      </c>
      <c r="AH101" s="179">
        <v>0</v>
      </c>
      <c r="AI101" s="40">
        <v>0</v>
      </c>
      <c r="AJ101" s="179">
        <v>33881.672185125004</v>
      </c>
      <c r="AK101" s="40">
        <v>2.8925467872928482E-4</v>
      </c>
    </row>
    <row r="102" spans="1:37" x14ac:dyDescent="0.3">
      <c r="A102" s="29"/>
      <c r="B102" s="35"/>
      <c r="C102" s="38" t="s">
        <v>99</v>
      </c>
      <c r="D102" s="39">
        <v>0</v>
      </c>
      <c r="E102" s="40">
        <v>0</v>
      </c>
      <c r="F102" s="39">
        <v>0</v>
      </c>
      <c r="G102" s="40">
        <v>0</v>
      </c>
      <c r="H102" s="39">
        <v>0</v>
      </c>
      <c r="I102" s="40">
        <v>0</v>
      </c>
      <c r="J102" s="39">
        <v>0</v>
      </c>
      <c r="K102" s="40">
        <v>0</v>
      </c>
      <c r="L102" s="39">
        <v>0</v>
      </c>
      <c r="M102" s="40">
        <v>0</v>
      </c>
      <c r="N102" s="39">
        <v>0</v>
      </c>
      <c r="O102" s="40">
        <v>0</v>
      </c>
      <c r="P102" s="39">
        <v>0</v>
      </c>
      <c r="Q102" s="40">
        <v>0</v>
      </c>
      <c r="R102" s="39">
        <v>0</v>
      </c>
      <c r="S102" s="40">
        <v>0</v>
      </c>
      <c r="T102" s="39">
        <v>0</v>
      </c>
      <c r="U102" s="40">
        <v>0</v>
      </c>
      <c r="V102" s="39">
        <v>0</v>
      </c>
      <c r="W102" s="40">
        <v>0</v>
      </c>
      <c r="X102" s="39">
        <v>0</v>
      </c>
      <c r="Y102" s="40">
        <v>0</v>
      </c>
      <c r="Z102" s="39">
        <v>0</v>
      </c>
      <c r="AA102" s="40">
        <v>0</v>
      </c>
      <c r="AB102" s="39">
        <v>0</v>
      </c>
      <c r="AC102" s="40">
        <v>0</v>
      </c>
      <c r="AD102" s="39">
        <v>0</v>
      </c>
      <c r="AE102" s="40">
        <v>0</v>
      </c>
      <c r="AF102" s="39">
        <v>0</v>
      </c>
      <c r="AG102" s="40">
        <v>0</v>
      </c>
      <c r="AH102" s="179">
        <v>0</v>
      </c>
      <c r="AI102" s="40">
        <v>0</v>
      </c>
      <c r="AJ102" s="179">
        <v>0</v>
      </c>
      <c r="AK102" s="40">
        <v>0</v>
      </c>
    </row>
    <row r="103" spans="1:37" x14ac:dyDescent="0.3">
      <c r="A103" s="29"/>
      <c r="B103" s="49" t="s">
        <v>96</v>
      </c>
      <c r="C103" s="59"/>
      <c r="D103" s="60">
        <v>0</v>
      </c>
      <c r="E103" s="61">
        <v>0</v>
      </c>
      <c r="F103" s="60">
        <v>0</v>
      </c>
      <c r="G103" s="61">
        <v>0</v>
      </c>
      <c r="H103" s="60">
        <v>0</v>
      </c>
      <c r="I103" s="61">
        <v>0</v>
      </c>
      <c r="J103" s="60">
        <v>0</v>
      </c>
      <c r="K103" s="61">
        <v>0</v>
      </c>
      <c r="L103" s="60">
        <v>0</v>
      </c>
      <c r="M103" s="61">
        <v>0</v>
      </c>
      <c r="N103" s="60">
        <v>0</v>
      </c>
      <c r="O103" s="61">
        <v>0</v>
      </c>
      <c r="P103" s="60">
        <v>0</v>
      </c>
      <c r="Q103" s="61">
        <v>0</v>
      </c>
      <c r="R103" s="60">
        <v>0</v>
      </c>
      <c r="S103" s="61">
        <v>0</v>
      </c>
      <c r="T103" s="60">
        <v>0</v>
      </c>
      <c r="U103" s="61">
        <v>0</v>
      </c>
      <c r="V103" s="60">
        <v>0</v>
      </c>
      <c r="W103" s="61">
        <v>0</v>
      </c>
      <c r="X103" s="60">
        <v>0</v>
      </c>
      <c r="Y103" s="61">
        <v>0</v>
      </c>
      <c r="Z103" s="60">
        <v>0</v>
      </c>
      <c r="AA103" s="61">
        <v>0</v>
      </c>
      <c r="AB103" s="60">
        <v>0</v>
      </c>
      <c r="AC103" s="61">
        <v>0</v>
      </c>
      <c r="AD103" s="60">
        <v>0</v>
      </c>
      <c r="AE103" s="61">
        <v>0</v>
      </c>
      <c r="AF103" s="60">
        <v>0</v>
      </c>
      <c r="AG103" s="61">
        <v>0</v>
      </c>
      <c r="AH103" s="184">
        <v>0</v>
      </c>
      <c r="AI103" s="61">
        <v>0</v>
      </c>
      <c r="AJ103" s="184">
        <v>0</v>
      </c>
      <c r="AK103" s="61">
        <v>0</v>
      </c>
    </row>
    <row r="104" spans="1:37" x14ac:dyDescent="0.3">
      <c r="A104" s="29"/>
      <c r="B104" s="45"/>
      <c r="C104" s="58" t="s">
        <v>74</v>
      </c>
      <c r="D104" s="39">
        <v>0</v>
      </c>
      <c r="E104" s="40">
        <v>0</v>
      </c>
      <c r="F104" s="39">
        <v>0</v>
      </c>
      <c r="G104" s="40">
        <v>0</v>
      </c>
      <c r="H104" s="39">
        <v>0</v>
      </c>
      <c r="I104" s="40">
        <v>0</v>
      </c>
      <c r="J104" s="39">
        <v>0</v>
      </c>
      <c r="K104" s="40">
        <v>0</v>
      </c>
      <c r="L104" s="39">
        <v>0</v>
      </c>
      <c r="M104" s="40">
        <v>0</v>
      </c>
      <c r="N104" s="39">
        <v>0</v>
      </c>
      <c r="O104" s="40">
        <v>0</v>
      </c>
      <c r="P104" s="39">
        <v>0</v>
      </c>
      <c r="Q104" s="40">
        <v>0</v>
      </c>
      <c r="R104" s="39">
        <v>0</v>
      </c>
      <c r="S104" s="40">
        <v>0</v>
      </c>
      <c r="T104" s="39">
        <v>0</v>
      </c>
      <c r="U104" s="40">
        <v>0</v>
      </c>
      <c r="V104" s="39">
        <v>0</v>
      </c>
      <c r="W104" s="40">
        <v>0</v>
      </c>
      <c r="X104" s="39">
        <v>0</v>
      </c>
      <c r="Y104" s="40">
        <v>0</v>
      </c>
      <c r="Z104" s="39">
        <v>0</v>
      </c>
      <c r="AA104" s="40">
        <v>0</v>
      </c>
      <c r="AB104" s="39">
        <v>0</v>
      </c>
      <c r="AC104" s="40">
        <v>0</v>
      </c>
      <c r="AD104" s="39">
        <v>0</v>
      </c>
      <c r="AE104" s="40">
        <v>0</v>
      </c>
      <c r="AF104" s="39">
        <v>0</v>
      </c>
      <c r="AG104" s="40">
        <v>0</v>
      </c>
      <c r="AH104" s="179">
        <v>0</v>
      </c>
      <c r="AI104" s="40">
        <v>0</v>
      </c>
      <c r="AJ104" s="179">
        <v>0</v>
      </c>
      <c r="AK104" s="40">
        <v>0</v>
      </c>
    </row>
    <row r="105" spans="1:37" x14ac:dyDescent="0.3">
      <c r="A105" s="29"/>
      <c r="B105" s="30"/>
      <c r="C105" s="42" t="s">
        <v>75</v>
      </c>
      <c r="D105" s="43">
        <v>0</v>
      </c>
      <c r="E105" s="44">
        <v>0</v>
      </c>
      <c r="F105" s="43">
        <v>0</v>
      </c>
      <c r="G105" s="44">
        <v>0</v>
      </c>
      <c r="H105" s="43">
        <v>0</v>
      </c>
      <c r="I105" s="44">
        <v>0</v>
      </c>
      <c r="J105" s="43">
        <v>0</v>
      </c>
      <c r="K105" s="44">
        <v>0</v>
      </c>
      <c r="L105" s="43">
        <v>0</v>
      </c>
      <c r="M105" s="44">
        <v>0</v>
      </c>
      <c r="N105" s="43">
        <v>0</v>
      </c>
      <c r="O105" s="44">
        <v>0</v>
      </c>
      <c r="P105" s="43">
        <v>0</v>
      </c>
      <c r="Q105" s="44">
        <v>0</v>
      </c>
      <c r="R105" s="43">
        <v>0</v>
      </c>
      <c r="S105" s="44">
        <v>0</v>
      </c>
      <c r="T105" s="43">
        <v>0</v>
      </c>
      <c r="U105" s="44">
        <v>0</v>
      </c>
      <c r="V105" s="43">
        <v>0</v>
      </c>
      <c r="W105" s="44">
        <v>0</v>
      </c>
      <c r="X105" s="43">
        <v>0</v>
      </c>
      <c r="Y105" s="44">
        <v>0</v>
      </c>
      <c r="Z105" s="43">
        <v>0</v>
      </c>
      <c r="AA105" s="44">
        <v>0</v>
      </c>
      <c r="AB105" s="43">
        <v>0</v>
      </c>
      <c r="AC105" s="44">
        <v>0</v>
      </c>
      <c r="AD105" s="43">
        <v>0</v>
      </c>
      <c r="AE105" s="44">
        <v>0</v>
      </c>
      <c r="AF105" s="43">
        <v>0</v>
      </c>
      <c r="AG105" s="44">
        <v>0</v>
      </c>
      <c r="AH105" s="180">
        <v>0</v>
      </c>
      <c r="AI105" s="44">
        <v>0</v>
      </c>
      <c r="AJ105" s="180">
        <v>0</v>
      </c>
      <c r="AK105" s="44">
        <v>0</v>
      </c>
    </row>
    <row r="106" spans="1:37" x14ac:dyDescent="0.3">
      <c r="A106" s="29"/>
      <c r="B106" s="49" t="s">
        <v>102</v>
      </c>
      <c r="C106" s="46"/>
      <c r="D106" s="36">
        <v>0</v>
      </c>
      <c r="E106" s="37">
        <v>0</v>
      </c>
      <c r="F106" s="36">
        <v>600769.00540840067</v>
      </c>
      <c r="G106" s="37">
        <v>0.3480568033790542</v>
      </c>
      <c r="H106" s="36">
        <v>6395839.5674455184</v>
      </c>
      <c r="I106" s="37">
        <v>0.46512420065159071</v>
      </c>
      <c r="J106" s="36">
        <v>3073008.1849969691</v>
      </c>
      <c r="K106" s="37">
        <v>0.56780133022864043</v>
      </c>
      <c r="L106" s="36">
        <v>0</v>
      </c>
      <c r="M106" s="37">
        <v>0</v>
      </c>
      <c r="N106" s="36">
        <v>2411519.3793301028</v>
      </c>
      <c r="O106" s="37">
        <v>0.31299556688320385</v>
      </c>
      <c r="P106" s="36">
        <v>12551010.013571104</v>
      </c>
      <c r="Q106" s="37">
        <v>0.48004423883340486</v>
      </c>
      <c r="R106" s="36">
        <v>2024860.9195210566</v>
      </c>
      <c r="S106" s="37">
        <v>0.6119594918762532</v>
      </c>
      <c r="T106" s="36">
        <v>0</v>
      </c>
      <c r="U106" s="37">
        <v>0</v>
      </c>
      <c r="V106" s="36">
        <v>1250663.3239236404</v>
      </c>
      <c r="W106" s="37">
        <v>0.26018238714106268</v>
      </c>
      <c r="X106" s="36">
        <v>6313328.1237195451</v>
      </c>
      <c r="Y106" s="37">
        <v>0.49362463896130654</v>
      </c>
      <c r="Z106" s="36">
        <v>2004034.1595399221</v>
      </c>
      <c r="AA106" s="37">
        <v>0.57149817804827796</v>
      </c>
      <c r="AB106" s="36">
        <v>0</v>
      </c>
      <c r="AC106" s="37">
        <v>0</v>
      </c>
      <c r="AD106" s="36">
        <v>1818967.3235069844</v>
      </c>
      <c r="AE106" s="37">
        <v>0.2700153206739333</v>
      </c>
      <c r="AF106" s="36">
        <v>9081060.4949730691</v>
      </c>
      <c r="AG106" s="37">
        <v>0.42880673947072884</v>
      </c>
      <c r="AH106" s="178">
        <v>1665614.737660069</v>
      </c>
      <c r="AI106" s="37">
        <v>0.56191300255199872</v>
      </c>
      <c r="AJ106" s="178">
        <v>49190675.233596385</v>
      </c>
      <c r="AK106" s="37">
        <v>0.41995072980539827</v>
      </c>
    </row>
    <row r="107" spans="1:37" x14ac:dyDescent="0.3">
      <c r="A107" s="35"/>
      <c r="B107" s="35"/>
      <c r="C107" s="35" t="s">
        <v>117</v>
      </c>
      <c r="D107" s="39">
        <v>0</v>
      </c>
      <c r="E107" s="40">
        <v>0</v>
      </c>
      <c r="F107" s="39">
        <v>600769.00540840067</v>
      </c>
      <c r="G107" s="40">
        <v>0.3480568033790542</v>
      </c>
      <c r="H107" s="39">
        <v>6395839.5674455184</v>
      </c>
      <c r="I107" s="40">
        <v>0.46512420065159071</v>
      </c>
      <c r="J107" s="39">
        <v>3053898.3323690649</v>
      </c>
      <c r="K107" s="40">
        <v>0.56427039275975499</v>
      </c>
      <c r="L107" s="39">
        <v>0</v>
      </c>
      <c r="M107" s="40">
        <v>0</v>
      </c>
      <c r="N107" s="39">
        <v>2399990.6822927389</v>
      </c>
      <c r="O107" s="40">
        <v>0.31149923594115819</v>
      </c>
      <c r="P107" s="39">
        <v>12298908.623176703</v>
      </c>
      <c r="Q107" s="40">
        <v>0.4704020012820152</v>
      </c>
      <c r="R107" s="39">
        <v>1966927.5012144214</v>
      </c>
      <c r="S107" s="40">
        <v>0.5944506818203168</v>
      </c>
      <c r="T107" s="39">
        <v>0</v>
      </c>
      <c r="U107" s="40">
        <v>0</v>
      </c>
      <c r="V107" s="39">
        <v>1231850.9264502004</v>
      </c>
      <c r="W107" s="40">
        <v>0.25626874036750064</v>
      </c>
      <c r="X107" s="39">
        <v>6050617.8187721446</v>
      </c>
      <c r="Y107" s="40">
        <v>0.47308392305207653</v>
      </c>
      <c r="Z107" s="39">
        <v>1849767.865704362</v>
      </c>
      <c r="AA107" s="40">
        <v>0.52750546193533365</v>
      </c>
      <c r="AB107" s="39">
        <v>0</v>
      </c>
      <c r="AC107" s="40">
        <v>0</v>
      </c>
      <c r="AD107" s="39">
        <v>1818967.3235069844</v>
      </c>
      <c r="AE107" s="40">
        <v>0.2700153206739333</v>
      </c>
      <c r="AF107" s="39">
        <v>9080439.158982899</v>
      </c>
      <c r="AG107" s="40">
        <v>0.42877740004939058</v>
      </c>
      <c r="AH107" s="179">
        <v>1665614.737660069</v>
      </c>
      <c r="AI107" s="40">
        <v>0.56191300255199872</v>
      </c>
      <c r="AJ107" s="179">
        <v>48413591.54298351</v>
      </c>
      <c r="AK107" s="40">
        <v>0.41331660938637493</v>
      </c>
    </row>
    <row r="108" spans="1:37" s="62" customFormat="1" x14ac:dyDescent="0.3">
      <c r="A108" s="35"/>
      <c r="B108" s="30"/>
      <c r="C108" s="42" t="s">
        <v>106</v>
      </c>
      <c r="D108" s="43">
        <v>0</v>
      </c>
      <c r="E108" s="44">
        <v>0</v>
      </c>
      <c r="F108" s="43">
        <v>0</v>
      </c>
      <c r="G108" s="44">
        <v>0</v>
      </c>
      <c r="H108" s="43">
        <v>0</v>
      </c>
      <c r="I108" s="44">
        <v>0</v>
      </c>
      <c r="J108" s="43">
        <v>19109.852627904002</v>
      </c>
      <c r="K108" s="44">
        <v>3.5309374688853533E-3</v>
      </c>
      <c r="L108" s="43">
        <v>0</v>
      </c>
      <c r="M108" s="44">
        <v>0</v>
      </c>
      <c r="N108" s="43">
        <v>11528.697037364</v>
      </c>
      <c r="O108" s="44">
        <v>1.4963309420456931E-3</v>
      </c>
      <c r="P108" s="43">
        <v>252101.39039440101</v>
      </c>
      <c r="Q108" s="44">
        <v>9.6422375513896871E-3</v>
      </c>
      <c r="R108" s="43">
        <v>57933.418306635198</v>
      </c>
      <c r="S108" s="44">
        <v>1.7508810055936401E-2</v>
      </c>
      <c r="T108" s="43">
        <v>0</v>
      </c>
      <c r="U108" s="44">
        <v>0</v>
      </c>
      <c r="V108" s="43">
        <v>18812.39747344</v>
      </c>
      <c r="W108" s="44">
        <v>3.9136467735620267E-3</v>
      </c>
      <c r="X108" s="43">
        <v>262710.3049474</v>
      </c>
      <c r="Y108" s="44">
        <v>2.054071590922997E-2</v>
      </c>
      <c r="Z108" s="43">
        <v>154266.29383556001</v>
      </c>
      <c r="AA108" s="44">
        <v>4.3992716112944363E-2</v>
      </c>
      <c r="AB108" s="43">
        <v>0</v>
      </c>
      <c r="AC108" s="44">
        <v>0</v>
      </c>
      <c r="AD108" s="43">
        <v>0</v>
      </c>
      <c r="AE108" s="44">
        <v>0</v>
      </c>
      <c r="AF108" s="43">
        <v>621.3359901696</v>
      </c>
      <c r="AG108" s="44">
        <v>2.9339421338282048E-5</v>
      </c>
      <c r="AH108" s="180">
        <v>0</v>
      </c>
      <c r="AI108" s="44">
        <v>0</v>
      </c>
      <c r="AJ108" s="180">
        <v>777083.69061287388</v>
      </c>
      <c r="AK108" s="44">
        <v>6.6341204190233649E-3</v>
      </c>
    </row>
    <row r="109" spans="1:37" x14ac:dyDescent="0.3">
      <c r="A109" s="35"/>
      <c r="B109" s="50" t="s">
        <v>107</v>
      </c>
      <c r="C109" s="30"/>
      <c r="D109" s="32">
        <v>0</v>
      </c>
      <c r="E109" s="33">
        <v>0</v>
      </c>
      <c r="F109" s="32">
        <v>61.144298729799999</v>
      </c>
      <c r="G109" s="33">
        <v>3.5424079753050733E-5</v>
      </c>
      <c r="H109" s="32">
        <v>64.691125787400011</v>
      </c>
      <c r="I109" s="33">
        <v>4.7045282880873712E-6</v>
      </c>
      <c r="J109" s="32">
        <v>70.476289147500012</v>
      </c>
      <c r="K109" s="33">
        <v>1.3021940821016157E-5</v>
      </c>
      <c r="L109" s="32">
        <v>0</v>
      </c>
      <c r="M109" s="33">
        <v>0</v>
      </c>
      <c r="N109" s="32">
        <v>16863.933230058494</v>
      </c>
      <c r="O109" s="33">
        <v>2.188801129472544E-3</v>
      </c>
      <c r="P109" s="32">
        <v>33635.391544880702</v>
      </c>
      <c r="Q109" s="33">
        <v>1.2864682535164106E-3</v>
      </c>
      <c r="R109" s="32">
        <v>17362.755507102895</v>
      </c>
      <c r="S109" s="33">
        <v>5.2474236305629935E-3</v>
      </c>
      <c r="T109" s="32">
        <v>0</v>
      </c>
      <c r="U109" s="33">
        <v>0</v>
      </c>
      <c r="V109" s="32">
        <v>14751.346936051899</v>
      </c>
      <c r="W109" s="33">
        <v>3.0688040385857805E-3</v>
      </c>
      <c r="X109" s="32">
        <v>14624.3259599881</v>
      </c>
      <c r="Y109" s="33">
        <v>1.1434424887453026E-3</v>
      </c>
      <c r="Z109" s="32">
        <v>14470.847181278101</v>
      </c>
      <c r="AA109" s="33">
        <v>4.1267075012404487E-3</v>
      </c>
      <c r="AB109" s="32">
        <v>0</v>
      </c>
      <c r="AC109" s="33">
        <v>0</v>
      </c>
      <c r="AD109" s="32">
        <v>63074.801207683609</v>
      </c>
      <c r="AE109" s="33">
        <v>9.3630943527347483E-3</v>
      </c>
      <c r="AF109" s="32">
        <v>113293.3011340136</v>
      </c>
      <c r="AG109" s="33">
        <v>5.3496979884722013E-3</v>
      </c>
      <c r="AH109" s="183">
        <v>46430.234693959996</v>
      </c>
      <c r="AI109" s="33">
        <v>1.5663737835754931E-2</v>
      </c>
      <c r="AJ109" s="183">
        <v>334703.2491086821</v>
      </c>
      <c r="AK109" s="33">
        <v>2.8574292396667442E-3</v>
      </c>
    </row>
    <row r="110" spans="1:37" x14ac:dyDescent="0.3">
      <c r="A110" s="29" t="s">
        <v>61</v>
      </c>
      <c r="B110" s="29"/>
      <c r="C110" s="35"/>
      <c r="D110" s="36">
        <v>-485.10100999999986</v>
      </c>
      <c r="E110" s="37">
        <v>-1.6927300134444905E-3</v>
      </c>
      <c r="F110" s="36">
        <v>-31012.911823348695</v>
      </c>
      <c r="G110" s="37">
        <v>-1.7967396545987464E-2</v>
      </c>
      <c r="H110" s="36">
        <v>-69496.72855822026</v>
      </c>
      <c r="I110" s="37">
        <v>-5.0540058076305279E-3</v>
      </c>
      <c r="J110" s="36">
        <v>3186.0921347191907</v>
      </c>
      <c r="K110" s="37">
        <v>5.8869591078760807E-4</v>
      </c>
      <c r="L110" s="36">
        <v>621.04779000000053</v>
      </c>
      <c r="M110" s="37">
        <v>2.1226922192687405E-4</v>
      </c>
      <c r="N110" s="36">
        <v>-129678.29018463998</v>
      </c>
      <c r="O110" s="37">
        <v>-1.683118547447094E-2</v>
      </c>
      <c r="P110" s="36">
        <v>-1485388.0266088676</v>
      </c>
      <c r="Q110" s="37">
        <v>-5.6812317401922337E-2</v>
      </c>
      <c r="R110" s="36">
        <v>-22388.223702240037</v>
      </c>
      <c r="S110" s="37">
        <v>-6.7662355812938228E-3</v>
      </c>
      <c r="T110" s="36">
        <v>53020.25407000001</v>
      </c>
      <c r="U110" s="37">
        <v>2.9303801844278346E-2</v>
      </c>
      <c r="V110" s="36">
        <v>110920.75165142375</v>
      </c>
      <c r="W110" s="37">
        <v>2.3075455557142757E-2</v>
      </c>
      <c r="X110" s="36">
        <v>-333605.27982851071</v>
      </c>
      <c r="Y110" s="37">
        <v>-2.6083831314301188E-2</v>
      </c>
      <c r="Z110" s="36">
        <v>-14864.793682286167</v>
      </c>
      <c r="AA110" s="37">
        <v>-4.2390507497339219E-3</v>
      </c>
      <c r="AB110" s="36">
        <v>-5890.8879900000011</v>
      </c>
      <c r="AC110" s="37">
        <v>-2.8277161403505767E-3</v>
      </c>
      <c r="AD110" s="36">
        <v>7299.912020201853</v>
      </c>
      <c r="AE110" s="37">
        <v>1.0836302882154193E-3</v>
      </c>
      <c r="AF110" s="36">
        <v>-234604.61055428622</v>
      </c>
      <c r="AG110" s="37">
        <v>-1.1078005500819204E-2</v>
      </c>
      <c r="AH110" s="178">
        <v>1225.0487210599822</v>
      </c>
      <c r="AI110" s="37">
        <v>4.1328332990758418E-4</v>
      </c>
      <c r="AJ110" s="178">
        <v>-2151141.7475549951</v>
      </c>
      <c r="AK110" s="37">
        <v>-1.8364731577898558E-2</v>
      </c>
    </row>
    <row r="111" spans="1:37" x14ac:dyDescent="0.3">
      <c r="A111" s="172" t="s">
        <v>19</v>
      </c>
      <c r="B111" s="172"/>
      <c r="C111" s="172"/>
      <c r="D111" s="173">
        <v>286579.08003467188</v>
      </c>
      <c r="E111" s="174">
        <v>1</v>
      </c>
      <c r="F111" s="173">
        <v>1726065.9742200992</v>
      </c>
      <c r="G111" s="174">
        <v>1</v>
      </c>
      <c r="H111" s="173">
        <v>13750820.874264576</v>
      </c>
      <c r="I111" s="174">
        <v>1</v>
      </c>
      <c r="J111" s="173">
        <v>5412118.6784813274</v>
      </c>
      <c r="K111" s="174">
        <v>1</v>
      </c>
      <c r="L111" s="173">
        <v>2925755.2478048331</v>
      </c>
      <c r="M111" s="174">
        <v>1</v>
      </c>
      <c r="N111" s="173">
        <v>7704643.8815217325</v>
      </c>
      <c r="O111" s="174">
        <v>1</v>
      </c>
      <c r="P111" s="173">
        <v>26145527.845667619</v>
      </c>
      <c r="Q111" s="174">
        <v>1</v>
      </c>
      <c r="R111" s="173">
        <v>3308815.2833660301</v>
      </c>
      <c r="S111" s="174">
        <v>1</v>
      </c>
      <c r="T111" s="173">
        <v>1809330.2142756733</v>
      </c>
      <c r="U111" s="174">
        <v>1</v>
      </c>
      <c r="V111" s="173">
        <v>4806871.5859908313</v>
      </c>
      <c r="W111" s="174">
        <v>1</v>
      </c>
      <c r="X111" s="173">
        <v>12789734.598751308</v>
      </c>
      <c r="Y111" s="174">
        <v>1</v>
      </c>
      <c r="Z111" s="173">
        <v>3506632.6307179038</v>
      </c>
      <c r="AA111" s="174">
        <v>1</v>
      </c>
      <c r="AB111" s="173">
        <v>2083267.0952854753</v>
      </c>
      <c r="AC111" s="174">
        <v>1</v>
      </c>
      <c r="AD111" s="173">
        <v>6736533.7602585293</v>
      </c>
      <c r="AE111" s="174">
        <v>1</v>
      </c>
      <c r="AF111" s="173">
        <v>21177513.455552764</v>
      </c>
      <c r="AG111" s="174">
        <v>1</v>
      </c>
      <c r="AH111" s="173">
        <v>2964186.1464238586</v>
      </c>
      <c r="AI111" s="174">
        <v>1</v>
      </c>
      <c r="AJ111" s="173">
        <v>117134396.35261722</v>
      </c>
      <c r="AK111" s="174">
        <v>1</v>
      </c>
    </row>
    <row r="112" spans="1:37" x14ac:dyDescent="0.3">
      <c r="A112" s="63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5"/>
    </row>
    <row r="113" spans="1:37" x14ac:dyDescent="0.3">
      <c r="A113" s="66" t="s">
        <v>118</v>
      </c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32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7"/>
    </row>
    <row r="114" spans="1:37" x14ac:dyDescent="0.3">
      <c r="A114" s="66" t="s">
        <v>119</v>
      </c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7"/>
    </row>
    <row r="115" spans="1:37" x14ac:dyDescent="0.3">
      <c r="A115" s="66" t="s">
        <v>120</v>
      </c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5"/>
      <c r="AK115" s="67"/>
    </row>
    <row r="116" spans="1:37" x14ac:dyDescent="0.3">
      <c r="A116" s="66" t="s">
        <v>121</v>
      </c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</row>
    <row r="117" spans="1:37" x14ac:dyDescent="0.3">
      <c r="A117" s="66" t="s">
        <v>122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8"/>
    </row>
    <row r="118" spans="1:37" x14ac:dyDescent="0.3">
      <c r="A118" s="69" t="s">
        <v>123</v>
      </c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5"/>
    </row>
    <row r="119" spans="1:37" x14ac:dyDescent="0.3">
      <c r="A119" s="70" t="s">
        <v>124</v>
      </c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36"/>
    </row>
    <row r="120" spans="1:37" x14ac:dyDescent="0.3">
      <c r="A120" s="41"/>
      <c r="B120" s="41"/>
      <c r="C120" s="41"/>
      <c r="D120" s="41"/>
      <c r="E120" s="41"/>
      <c r="F120" s="71"/>
      <c r="G120" s="71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</row>
    <row r="121" spans="1:37" x14ac:dyDescent="0.3">
      <c r="A121" s="41"/>
      <c r="B121" s="41"/>
      <c r="C121" s="41"/>
      <c r="D121" s="41"/>
      <c r="E121" s="41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22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</row>
    <row r="122" spans="1:37" x14ac:dyDescent="0.3">
      <c r="A122" s="68"/>
      <c r="B122" s="68"/>
      <c r="C122" s="68"/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22"/>
      <c r="Q122" s="22"/>
      <c r="R122" s="22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</row>
    <row r="123" spans="1:37" x14ac:dyDescent="0.3">
      <c r="A123" s="68"/>
      <c r="B123" s="68"/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22"/>
      <c r="Q123" s="22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</row>
    <row r="124" spans="1:37" x14ac:dyDescent="0.3">
      <c r="A124" s="68"/>
      <c r="B124" s="68"/>
      <c r="C124" s="68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</row>
    <row r="125" spans="1:37" x14ac:dyDescent="0.3">
      <c r="A125" s="68"/>
      <c r="B125" s="68"/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</row>
    <row r="126" spans="1:37" x14ac:dyDescent="0.3">
      <c r="A126" s="68"/>
      <c r="B126" s="68"/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</row>
    <row r="127" spans="1:37" x14ac:dyDescent="0.3">
      <c r="A127" s="68"/>
      <c r="B127" s="68"/>
      <c r="C127" s="68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</row>
    <row r="128" spans="1:37" x14ac:dyDescent="0.3">
      <c r="A128" s="68"/>
      <c r="B128" s="68"/>
      <c r="C128" s="68"/>
      <c r="D128" s="68"/>
      <c r="E128" s="68"/>
      <c r="F128" s="68"/>
      <c r="G128" s="68"/>
      <c r="H128" s="71"/>
      <c r="I128" s="71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</row>
    <row r="129" spans="1:37" x14ac:dyDescent="0.3">
      <c r="A129" s="68"/>
      <c r="B129" s="68"/>
      <c r="C129" s="68"/>
      <c r="D129" s="68"/>
      <c r="E129" s="68"/>
      <c r="F129" s="68"/>
      <c r="G129" s="68"/>
      <c r="H129" s="71"/>
      <c r="I129" s="71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</row>
    <row r="130" spans="1:37" x14ac:dyDescent="0.3">
      <c r="A130" s="68"/>
      <c r="B130" s="68"/>
      <c r="C130" s="68"/>
      <c r="D130" s="68"/>
      <c r="E130" s="68"/>
      <c r="F130" s="68"/>
      <c r="G130" s="68"/>
      <c r="H130" s="71"/>
      <c r="I130" s="71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</row>
    <row r="131" spans="1:37" x14ac:dyDescent="0.3">
      <c r="A131" s="68"/>
      <c r="B131" s="68"/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</row>
    <row r="132" spans="1:37" x14ac:dyDescent="0.3">
      <c r="A132" s="68"/>
      <c r="B132" s="68"/>
      <c r="C132" s="68"/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</row>
    <row r="133" spans="1:37" x14ac:dyDescent="0.3">
      <c r="A133" s="41"/>
      <c r="B133" s="41"/>
      <c r="C133" s="41"/>
      <c r="D133" s="41"/>
      <c r="E133" s="41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</row>
    <row r="134" spans="1:37" x14ac:dyDescent="0.3">
      <c r="A134" s="41"/>
      <c r="B134" s="41"/>
      <c r="C134" s="41"/>
      <c r="D134" s="41"/>
      <c r="E134" s="41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</row>
    <row r="135" spans="1:37" x14ac:dyDescent="0.3">
      <c r="A135" s="41"/>
      <c r="B135" s="41"/>
      <c r="C135" s="41"/>
      <c r="D135" s="41"/>
      <c r="E135" s="41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</row>
    <row r="136" spans="1:37" x14ac:dyDescent="0.3">
      <c r="A136" s="41"/>
      <c r="B136" s="41"/>
      <c r="C136" s="41"/>
      <c r="D136" s="41"/>
      <c r="E136" s="41"/>
      <c r="F136" s="68"/>
      <c r="G136" s="68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</row>
    <row r="137" spans="1:37" x14ac:dyDescent="0.3">
      <c r="A137" s="41"/>
      <c r="B137" s="41"/>
      <c r="C137" s="41"/>
      <c r="D137" s="41"/>
      <c r="E137" s="41"/>
      <c r="F137" s="68"/>
      <c r="G137" s="68"/>
      <c r="H137" s="68"/>
      <c r="I137" s="68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68"/>
      <c r="AK137" s="68"/>
    </row>
    <row r="138" spans="1:37" x14ac:dyDescent="0.3">
      <c r="A138" s="41"/>
      <c r="B138" s="41"/>
      <c r="C138" s="41"/>
      <c r="D138" s="41"/>
      <c r="E138" s="41"/>
      <c r="F138" s="68"/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</row>
    <row r="139" spans="1:37" x14ac:dyDescent="0.3">
      <c r="A139" s="41"/>
      <c r="B139" s="41"/>
      <c r="C139" s="41"/>
      <c r="D139" s="41"/>
      <c r="E139" s="41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</row>
    <row r="140" spans="1:37" x14ac:dyDescent="0.3">
      <c r="A140" s="41"/>
      <c r="B140" s="41"/>
      <c r="C140" s="41"/>
      <c r="D140" s="41"/>
      <c r="E140" s="41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</row>
    <row r="141" spans="1:37" x14ac:dyDescent="0.3">
      <c r="A141" s="41"/>
      <c r="B141" s="41"/>
      <c r="C141" s="41"/>
      <c r="D141" s="41"/>
      <c r="E141" s="41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</row>
    <row r="142" spans="1:37" x14ac:dyDescent="0.3">
      <c r="A142" s="41"/>
      <c r="B142" s="41"/>
      <c r="C142" s="41"/>
      <c r="D142" s="41"/>
      <c r="E142" s="41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</row>
    <row r="143" spans="1:37" x14ac:dyDescent="0.3">
      <c r="A143" s="41"/>
      <c r="B143" s="41"/>
      <c r="C143" s="41"/>
      <c r="D143" s="41"/>
      <c r="E143" s="41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</row>
    <row r="144" spans="1:37" x14ac:dyDescent="0.3">
      <c r="A144" s="41"/>
      <c r="B144" s="41"/>
      <c r="C144" s="41"/>
      <c r="D144" s="41"/>
      <c r="E144" s="41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</row>
    <row r="145" spans="1:37" x14ac:dyDescent="0.3">
      <c r="A145" s="41"/>
      <c r="B145" s="41"/>
      <c r="C145" s="41"/>
      <c r="D145" s="41"/>
      <c r="E145" s="41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</row>
    <row r="146" spans="1:37" x14ac:dyDescent="0.3">
      <c r="A146" s="41"/>
      <c r="B146" s="41"/>
      <c r="C146" s="41"/>
      <c r="D146" s="41"/>
      <c r="E146" s="41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</row>
    <row r="147" spans="1:37" x14ac:dyDescent="0.3">
      <c r="A147" s="41"/>
      <c r="B147" s="41"/>
      <c r="C147" s="41"/>
      <c r="D147" s="41"/>
      <c r="E147" s="41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</row>
    <row r="148" spans="1:37" x14ac:dyDescent="0.3">
      <c r="A148" s="41"/>
      <c r="B148" s="41"/>
      <c r="C148" s="41"/>
      <c r="D148" s="41"/>
      <c r="E148" s="41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</row>
    <row r="149" spans="1:37" x14ac:dyDescent="0.3">
      <c r="A149" s="41"/>
      <c r="B149" s="41"/>
      <c r="C149" s="41"/>
      <c r="D149" s="41"/>
      <c r="E149" s="41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</row>
    <row r="150" spans="1:37" x14ac:dyDescent="0.3">
      <c r="A150" s="41"/>
      <c r="B150" s="41"/>
      <c r="C150" s="41"/>
      <c r="D150" s="41"/>
      <c r="E150" s="41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</row>
    <row r="151" spans="1:37" x14ac:dyDescent="0.3">
      <c r="A151" s="41"/>
      <c r="B151" s="41"/>
      <c r="C151" s="41"/>
      <c r="D151" s="41"/>
      <c r="E151" s="41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</row>
    <row r="152" spans="1:37" x14ac:dyDescent="0.3">
      <c r="A152" s="41"/>
      <c r="B152" s="41"/>
      <c r="C152" s="41"/>
      <c r="D152" s="41"/>
      <c r="E152" s="41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</row>
    <row r="153" spans="1:37" x14ac:dyDescent="0.3">
      <c r="A153" s="41"/>
      <c r="B153" s="41"/>
      <c r="C153" s="41"/>
      <c r="D153" s="41"/>
      <c r="E153" s="41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</row>
    <row r="154" spans="1:37" x14ac:dyDescent="0.3">
      <c r="A154" s="41"/>
      <c r="B154" s="41"/>
      <c r="C154" s="41"/>
      <c r="D154" s="41"/>
      <c r="E154" s="41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</row>
    <row r="155" spans="1:37" x14ac:dyDescent="0.3">
      <c r="A155" s="41"/>
      <c r="B155" s="41"/>
      <c r="C155" s="41"/>
      <c r="D155" s="41"/>
      <c r="E155" s="41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</row>
    <row r="156" spans="1:37" x14ac:dyDescent="0.3">
      <c r="A156" s="41"/>
      <c r="B156" s="41"/>
      <c r="C156" s="41"/>
      <c r="D156" s="41"/>
      <c r="E156" s="41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</row>
    <row r="157" spans="1:37" x14ac:dyDescent="0.3">
      <c r="A157" s="41"/>
      <c r="B157" s="41"/>
      <c r="C157" s="41"/>
      <c r="D157" s="41"/>
      <c r="E157" s="41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</row>
    <row r="158" spans="1:37" x14ac:dyDescent="0.3">
      <c r="A158" s="41"/>
      <c r="B158" s="41"/>
      <c r="C158" s="41"/>
      <c r="D158" s="41"/>
      <c r="E158" s="41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</row>
    <row r="159" spans="1:37" x14ac:dyDescent="0.3">
      <c r="A159" s="41"/>
      <c r="B159" s="41"/>
      <c r="C159" s="41"/>
      <c r="D159" s="41"/>
      <c r="E159" s="41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</row>
    <row r="160" spans="1:37" x14ac:dyDescent="0.3">
      <c r="A160" s="41"/>
      <c r="B160" s="41"/>
      <c r="C160" s="41"/>
      <c r="D160" s="41"/>
      <c r="E160" s="41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</row>
    <row r="161" spans="1:37" x14ac:dyDescent="0.3">
      <c r="A161" s="41"/>
      <c r="B161" s="41"/>
      <c r="C161" s="41"/>
      <c r="D161" s="41"/>
      <c r="E161" s="41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</row>
    <row r="162" spans="1:37" x14ac:dyDescent="0.3">
      <c r="A162" s="41"/>
      <c r="B162" s="41"/>
      <c r="C162" s="41"/>
      <c r="D162" s="41"/>
      <c r="E162" s="41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</row>
    <row r="163" spans="1:37" x14ac:dyDescent="0.3">
      <c r="A163" s="41"/>
      <c r="B163" s="41"/>
      <c r="C163" s="41"/>
      <c r="D163" s="41"/>
      <c r="E163" s="41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</row>
    <row r="164" spans="1:37" x14ac:dyDescent="0.3">
      <c r="A164" s="41"/>
      <c r="B164" s="41"/>
      <c r="C164" s="41"/>
      <c r="D164" s="41"/>
      <c r="E164" s="41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</row>
    <row r="165" spans="1:37" x14ac:dyDescent="0.3">
      <c r="A165" s="41"/>
      <c r="B165" s="41"/>
      <c r="C165" s="41"/>
      <c r="D165" s="41"/>
      <c r="E165" s="41"/>
      <c r="F165" s="68"/>
      <c r="G165" s="68"/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</row>
    <row r="166" spans="1:37" x14ac:dyDescent="0.3">
      <c r="A166" s="41"/>
      <c r="B166" s="41"/>
      <c r="C166" s="41"/>
      <c r="D166" s="41"/>
      <c r="E166" s="41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</row>
    <row r="167" spans="1:37" x14ac:dyDescent="0.3">
      <c r="A167" s="41"/>
      <c r="B167" s="41"/>
      <c r="C167" s="41"/>
      <c r="D167" s="41"/>
      <c r="E167" s="41"/>
      <c r="F167" s="68"/>
      <c r="G167" s="68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</row>
    <row r="168" spans="1:37" x14ac:dyDescent="0.3">
      <c r="A168" s="41"/>
      <c r="B168" s="41"/>
      <c r="C168" s="41"/>
      <c r="D168" s="41"/>
      <c r="E168" s="41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</row>
    <row r="169" spans="1:37" x14ac:dyDescent="0.3">
      <c r="A169" s="41"/>
      <c r="B169" s="41"/>
      <c r="C169" s="41"/>
      <c r="D169" s="41"/>
      <c r="E169" s="41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</row>
    <row r="170" spans="1:37" x14ac:dyDescent="0.3">
      <c r="A170" s="41"/>
      <c r="B170" s="41"/>
      <c r="C170" s="41"/>
      <c r="D170" s="41"/>
      <c r="E170" s="41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</row>
    <row r="171" spans="1:37" x14ac:dyDescent="0.3">
      <c r="A171" s="41"/>
      <c r="B171" s="41"/>
      <c r="C171" s="41"/>
      <c r="D171" s="41"/>
      <c r="E171" s="41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</row>
    <row r="172" spans="1:37" x14ac:dyDescent="0.3">
      <c r="A172" s="41"/>
      <c r="B172" s="41"/>
      <c r="C172" s="41"/>
      <c r="D172" s="41"/>
      <c r="E172" s="41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</row>
    <row r="173" spans="1:37" x14ac:dyDescent="0.3">
      <c r="A173" s="41"/>
      <c r="B173" s="41"/>
      <c r="C173" s="41"/>
      <c r="D173" s="41"/>
      <c r="E173" s="41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</row>
    <row r="174" spans="1:37" x14ac:dyDescent="0.3">
      <c r="A174" s="41"/>
      <c r="B174" s="41"/>
      <c r="C174" s="41"/>
      <c r="D174" s="41"/>
      <c r="E174" s="41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</row>
    <row r="175" spans="1:37" x14ac:dyDescent="0.3">
      <c r="A175" s="41"/>
      <c r="B175" s="41"/>
      <c r="C175" s="41"/>
      <c r="D175" s="41"/>
      <c r="E175" s="41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</row>
    <row r="176" spans="1:37" x14ac:dyDescent="0.3">
      <c r="A176" s="41"/>
      <c r="B176" s="41"/>
      <c r="C176" s="41"/>
      <c r="D176" s="41"/>
      <c r="E176" s="41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</row>
    <row r="177" spans="1:37" x14ac:dyDescent="0.3">
      <c r="A177" s="41"/>
      <c r="B177" s="41"/>
      <c r="C177" s="41"/>
      <c r="D177" s="41"/>
      <c r="E177" s="41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</row>
    <row r="178" spans="1:37" x14ac:dyDescent="0.3">
      <c r="A178" s="41"/>
      <c r="B178" s="41"/>
      <c r="C178" s="41"/>
      <c r="D178" s="41"/>
      <c r="E178" s="41"/>
      <c r="F178" s="68"/>
      <c r="G178" s="68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</row>
    <row r="179" spans="1:37" x14ac:dyDescent="0.3">
      <c r="A179" s="41"/>
      <c r="B179" s="41"/>
      <c r="C179" s="41"/>
      <c r="D179" s="41"/>
      <c r="E179" s="41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</row>
    <row r="180" spans="1:37" x14ac:dyDescent="0.3">
      <c r="A180" s="41"/>
      <c r="B180" s="41"/>
      <c r="C180" s="41"/>
      <c r="D180" s="41"/>
      <c r="E180" s="41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</row>
    <row r="181" spans="1:37" x14ac:dyDescent="0.3">
      <c r="A181" s="41"/>
      <c r="B181" s="41"/>
      <c r="C181" s="41"/>
      <c r="D181" s="41"/>
      <c r="E181" s="41"/>
      <c r="F181" s="68"/>
      <c r="G181" s="68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</row>
    <row r="182" spans="1:37" x14ac:dyDescent="0.3">
      <c r="A182" s="41"/>
      <c r="B182" s="41"/>
      <c r="C182" s="41"/>
      <c r="D182" s="41"/>
      <c r="E182" s="41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</row>
    <row r="183" spans="1:37" x14ac:dyDescent="0.3">
      <c r="A183" s="41"/>
      <c r="B183" s="41"/>
      <c r="C183" s="41"/>
      <c r="D183" s="41"/>
      <c r="E183" s="41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</row>
    <row r="184" spans="1:37" x14ac:dyDescent="0.3">
      <c r="A184" s="41"/>
      <c r="B184" s="41"/>
      <c r="C184" s="41"/>
      <c r="D184" s="41"/>
      <c r="E184" s="41"/>
      <c r="F184" s="68"/>
      <c r="G184" s="68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</row>
    <row r="185" spans="1:37" x14ac:dyDescent="0.3">
      <c r="A185" s="41"/>
      <c r="B185" s="41"/>
      <c r="C185" s="41"/>
      <c r="D185" s="41"/>
      <c r="E185" s="41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</row>
    <row r="186" spans="1:37" x14ac:dyDescent="0.3">
      <c r="A186" s="41"/>
      <c r="B186" s="41"/>
      <c r="C186" s="41"/>
      <c r="D186" s="41"/>
      <c r="E186" s="41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</row>
    <row r="187" spans="1:37" x14ac:dyDescent="0.3">
      <c r="A187" s="41"/>
      <c r="B187" s="41"/>
      <c r="C187" s="41"/>
      <c r="D187" s="41"/>
      <c r="E187" s="41"/>
      <c r="F187" s="68"/>
      <c r="G187" s="68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</row>
    <row r="188" spans="1:37" x14ac:dyDescent="0.3">
      <c r="A188" s="41"/>
      <c r="B188" s="41"/>
      <c r="C188" s="41"/>
      <c r="D188" s="41"/>
      <c r="E188" s="41"/>
      <c r="F188" s="68"/>
      <c r="G188" s="68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</row>
    <row r="189" spans="1:37" x14ac:dyDescent="0.3">
      <c r="A189" s="41"/>
      <c r="B189" s="41"/>
      <c r="C189" s="41"/>
      <c r="D189" s="41"/>
      <c r="E189" s="41"/>
      <c r="F189" s="68"/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</row>
    <row r="190" spans="1:37" x14ac:dyDescent="0.3">
      <c r="A190" s="41"/>
      <c r="B190" s="41"/>
      <c r="C190" s="41"/>
      <c r="D190" s="41"/>
      <c r="E190" s="41"/>
      <c r="F190" s="68"/>
      <c r="G190" s="68"/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</row>
    <row r="191" spans="1:37" x14ac:dyDescent="0.3">
      <c r="A191" s="41"/>
      <c r="B191" s="41"/>
      <c r="C191" s="41"/>
      <c r="D191" s="41"/>
      <c r="E191" s="41"/>
      <c r="F191" s="68"/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</row>
    <row r="192" spans="1:37" x14ac:dyDescent="0.3">
      <c r="A192" s="41"/>
      <c r="B192" s="41"/>
      <c r="C192" s="41"/>
      <c r="D192" s="41"/>
      <c r="E192" s="41"/>
      <c r="F192" s="68"/>
      <c r="G192" s="68"/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</row>
    <row r="193" spans="1:37" x14ac:dyDescent="0.3">
      <c r="A193" s="41"/>
      <c r="B193" s="41"/>
      <c r="C193" s="41"/>
      <c r="D193" s="41"/>
      <c r="E193" s="41"/>
      <c r="F193" s="68"/>
      <c r="G193" s="68"/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</row>
    <row r="194" spans="1:37" x14ac:dyDescent="0.3">
      <c r="A194" s="41"/>
      <c r="B194" s="41"/>
      <c r="C194" s="41"/>
      <c r="D194" s="41"/>
      <c r="E194" s="41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</row>
    <row r="195" spans="1:37" x14ac:dyDescent="0.3">
      <c r="A195" s="41"/>
      <c r="B195" s="41"/>
      <c r="C195" s="41"/>
      <c r="D195" s="41"/>
      <c r="E195" s="41"/>
      <c r="F195" s="68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</row>
    <row r="196" spans="1:37" x14ac:dyDescent="0.3">
      <c r="A196" s="41"/>
      <c r="B196" s="41"/>
      <c r="C196" s="41"/>
      <c r="D196" s="41"/>
      <c r="E196" s="41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</row>
    <row r="197" spans="1:37" x14ac:dyDescent="0.3">
      <c r="A197" s="41"/>
      <c r="B197" s="41"/>
      <c r="C197" s="41"/>
      <c r="D197" s="41"/>
      <c r="E197" s="41"/>
      <c r="F197" s="68"/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</row>
    <row r="198" spans="1:37" x14ac:dyDescent="0.3">
      <c r="A198" s="41"/>
      <c r="B198" s="41"/>
      <c r="C198" s="41"/>
      <c r="D198" s="41"/>
      <c r="E198" s="41"/>
      <c r="F198" s="68"/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</row>
    <row r="199" spans="1:37" x14ac:dyDescent="0.3">
      <c r="A199" s="41"/>
      <c r="B199" s="41"/>
      <c r="C199" s="41"/>
      <c r="D199" s="41"/>
      <c r="E199" s="41"/>
      <c r="F199" s="68"/>
      <c r="G199" s="68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</row>
    <row r="200" spans="1:37" x14ac:dyDescent="0.3">
      <c r="A200" s="41"/>
      <c r="B200" s="41"/>
      <c r="C200" s="41"/>
      <c r="D200" s="41"/>
      <c r="E200" s="41"/>
      <c r="F200" s="68"/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</row>
  </sheetData>
  <mergeCells count="3">
    <mergeCell ref="A2:AK2"/>
    <mergeCell ref="A4:AK4"/>
    <mergeCell ref="A5:AK5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A487E-0978-4CE8-A5B2-37315C26F063}">
  <dimension ref="A1:AJ723"/>
  <sheetViews>
    <sheetView topLeftCell="I1" zoomScale="80" zoomScaleNormal="80" workbookViewId="0">
      <selection activeCell="A2" sqref="A2:AI2"/>
    </sheetView>
  </sheetViews>
  <sheetFormatPr baseColWidth="10" defaultRowHeight="14.4" x14ac:dyDescent="0.3"/>
  <cols>
    <col min="1" max="1" width="55.5546875" bestFit="1" customWidth="1"/>
    <col min="2" max="2" width="12.21875" bestFit="1" customWidth="1"/>
    <col min="3" max="3" width="12" bestFit="1" customWidth="1"/>
    <col min="4" max="4" width="13.77734375" bestFit="1" customWidth="1"/>
    <col min="5" max="5" width="8.5546875" bestFit="1" customWidth="1"/>
    <col min="6" max="6" width="14.77734375" bestFit="1" customWidth="1"/>
    <col min="7" max="7" width="8.5546875" bestFit="1" customWidth="1"/>
    <col min="8" max="8" width="13.77734375" bestFit="1" customWidth="1"/>
    <col min="9" max="9" width="8.5546875" bestFit="1" customWidth="1"/>
    <col min="10" max="10" width="13.77734375" bestFit="1" customWidth="1"/>
    <col min="11" max="11" width="8.5546875" bestFit="1" customWidth="1"/>
    <col min="12" max="12" width="13.77734375" bestFit="1" customWidth="1"/>
    <col min="13" max="13" width="8.5546875" bestFit="1" customWidth="1"/>
    <col min="14" max="14" width="14.77734375" bestFit="1" customWidth="1"/>
    <col min="15" max="15" width="8.5546875" bestFit="1" customWidth="1"/>
    <col min="16" max="16" width="13.77734375" bestFit="1" customWidth="1"/>
    <col min="17" max="17" width="8.5546875" bestFit="1" customWidth="1"/>
    <col min="18" max="18" width="13.77734375" bestFit="1" customWidth="1"/>
    <col min="19" max="19" width="8.5546875" bestFit="1" customWidth="1"/>
    <col min="20" max="20" width="13.77734375" bestFit="1" customWidth="1"/>
    <col min="21" max="21" width="8.5546875" bestFit="1" customWidth="1"/>
    <col min="22" max="22" width="14.77734375" bestFit="1" customWidth="1"/>
    <col min="23" max="23" width="8.5546875" bestFit="1" customWidth="1"/>
    <col min="24" max="24" width="13.77734375" bestFit="1" customWidth="1"/>
    <col min="25" max="25" width="8.5546875" bestFit="1" customWidth="1"/>
    <col min="26" max="26" width="13.77734375" bestFit="1" customWidth="1"/>
    <col min="27" max="27" width="8.5546875" bestFit="1" customWidth="1"/>
    <col min="28" max="28" width="13.77734375" bestFit="1" customWidth="1"/>
    <col min="29" max="29" width="8.5546875" bestFit="1" customWidth="1"/>
    <col min="30" max="30" width="14.77734375" bestFit="1" customWidth="1"/>
    <col min="31" max="31" width="8.5546875" bestFit="1" customWidth="1"/>
    <col min="32" max="32" width="13.77734375" bestFit="1" customWidth="1"/>
    <col min="33" max="33" width="8.5546875" bestFit="1" customWidth="1"/>
    <col min="34" max="34" width="16" bestFit="1" customWidth="1"/>
    <col min="35" max="35" width="8.5546875" bestFit="1" customWidth="1"/>
  </cols>
  <sheetData>
    <row r="1" spans="1:36" x14ac:dyDescent="0.3">
      <c r="A1" s="1"/>
      <c r="B1" s="2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2"/>
      <c r="O1" s="1"/>
      <c r="P1" s="2"/>
      <c r="Q1" s="1"/>
      <c r="R1" s="2"/>
      <c r="S1" s="1"/>
      <c r="T1" s="2"/>
      <c r="U1" s="1"/>
      <c r="V1" s="2"/>
      <c r="W1" s="1"/>
      <c r="X1" s="2"/>
      <c r="Y1" s="1"/>
      <c r="Z1" s="2"/>
      <c r="AA1" s="1"/>
      <c r="AB1" s="2"/>
      <c r="AC1" s="1"/>
      <c r="AD1" s="2"/>
      <c r="AE1" s="1"/>
      <c r="AF1" s="2"/>
      <c r="AG1" s="1"/>
      <c r="AH1" s="2"/>
      <c r="AI1" s="1"/>
      <c r="AJ1" s="1"/>
    </row>
    <row r="2" spans="1:36" x14ac:dyDescent="0.3">
      <c r="A2" s="157" t="s">
        <v>125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2"/>
      <c r="O3" s="1"/>
      <c r="P3" s="2"/>
      <c r="Q3" s="1"/>
      <c r="R3" s="2"/>
      <c r="S3" s="1"/>
      <c r="T3" s="2"/>
      <c r="U3" s="1"/>
      <c r="V3" s="2"/>
      <c r="W3" s="1"/>
      <c r="X3" s="2"/>
      <c r="Y3" s="1"/>
      <c r="Z3" s="2"/>
      <c r="AA3" s="1"/>
      <c r="AB3" s="2"/>
      <c r="AC3" s="1"/>
      <c r="AD3" s="2"/>
      <c r="AE3" s="1"/>
      <c r="AF3" s="2"/>
      <c r="AG3" s="1"/>
      <c r="AH3" s="2"/>
      <c r="AI3" s="1"/>
      <c r="AJ3" s="1"/>
    </row>
    <row r="4" spans="1:36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"/>
    </row>
    <row r="5" spans="1:36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2"/>
      <c r="O6" s="1"/>
      <c r="P6" s="2"/>
      <c r="Q6" s="1"/>
      <c r="R6" s="2"/>
      <c r="S6" s="1"/>
      <c r="T6" s="2"/>
      <c r="U6" s="1"/>
      <c r="V6" s="2"/>
      <c r="W6" s="1"/>
      <c r="X6" s="2"/>
      <c r="Y6" s="1"/>
      <c r="Z6" s="2"/>
      <c r="AA6" s="1"/>
      <c r="AB6" s="2"/>
      <c r="AC6" s="1"/>
      <c r="AD6" s="2"/>
      <c r="AE6" s="1"/>
      <c r="AF6" s="2"/>
      <c r="AG6" s="1"/>
      <c r="AH6" s="2"/>
      <c r="AI6" s="1"/>
      <c r="AJ6" s="1"/>
    </row>
    <row r="7" spans="1:36" x14ac:dyDescent="0.3">
      <c r="A7" s="72"/>
      <c r="B7" s="158" t="s">
        <v>3</v>
      </c>
      <c r="C7" s="158"/>
      <c r="D7" s="158" t="s">
        <v>4</v>
      </c>
      <c r="E7" s="158"/>
      <c r="F7" s="158" t="s">
        <v>5</v>
      </c>
      <c r="G7" s="158"/>
      <c r="H7" s="158" t="s">
        <v>6</v>
      </c>
      <c r="I7" s="158"/>
      <c r="J7" s="158" t="s">
        <v>7</v>
      </c>
      <c r="K7" s="158"/>
      <c r="L7" s="158" t="s">
        <v>8</v>
      </c>
      <c r="M7" s="158"/>
      <c r="N7" s="158" t="s">
        <v>9</v>
      </c>
      <c r="O7" s="158"/>
      <c r="P7" s="158" t="s">
        <v>10</v>
      </c>
      <c r="Q7" s="158"/>
      <c r="R7" s="158" t="s">
        <v>11</v>
      </c>
      <c r="S7" s="158"/>
      <c r="T7" s="158" t="s">
        <v>12</v>
      </c>
      <c r="U7" s="158"/>
      <c r="V7" s="158" t="s">
        <v>13</v>
      </c>
      <c r="W7" s="158"/>
      <c r="X7" s="158" t="s">
        <v>14</v>
      </c>
      <c r="Y7" s="158"/>
      <c r="Z7" s="158" t="s">
        <v>15</v>
      </c>
      <c r="AA7" s="158"/>
      <c r="AB7" s="158" t="s">
        <v>16</v>
      </c>
      <c r="AC7" s="158"/>
      <c r="AD7" s="158" t="s">
        <v>17</v>
      </c>
      <c r="AE7" s="158"/>
      <c r="AF7" s="158" t="s">
        <v>18</v>
      </c>
      <c r="AG7" s="158"/>
      <c r="AH7" s="158" t="s">
        <v>19</v>
      </c>
      <c r="AI7" s="158"/>
      <c r="AJ7" s="1"/>
    </row>
    <row r="8" spans="1:36" x14ac:dyDescent="0.3">
      <c r="A8" s="72"/>
      <c r="B8" s="8" t="s">
        <v>20</v>
      </c>
      <c r="C8" s="6" t="s">
        <v>21</v>
      </c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8" t="s">
        <v>20</v>
      </c>
      <c r="AI8" s="6" t="s">
        <v>21</v>
      </c>
      <c r="AJ8" s="1"/>
    </row>
    <row r="9" spans="1:36" x14ac:dyDescent="0.3">
      <c r="A9" s="11" t="s">
        <v>126</v>
      </c>
      <c r="B9" s="73">
        <v>287064.18104467198</v>
      </c>
      <c r="C9" s="13">
        <v>1.0016927300134442</v>
      </c>
      <c r="D9" s="73">
        <v>745044.00429852866</v>
      </c>
      <c r="E9" s="13">
        <v>0.43164283140171811</v>
      </c>
      <c r="F9" s="73">
        <v>7222061.9762101807</v>
      </c>
      <c r="G9" s="13">
        <v>0.52520951601708799</v>
      </c>
      <c r="H9" s="73">
        <v>2335743.9370372724</v>
      </c>
      <c r="I9" s="13">
        <v>0.4315766293751519</v>
      </c>
      <c r="J9" s="73">
        <v>2925134.2000148334</v>
      </c>
      <c r="K9" s="13">
        <v>0.99978773077807326</v>
      </c>
      <c r="L9" s="73">
        <v>3556349.8591069193</v>
      </c>
      <c r="M9" s="13">
        <v>0.46158523531972906</v>
      </c>
      <c r="N9" s="73">
        <v>13970487.976245536</v>
      </c>
      <c r="O9" s="13">
        <v>0.53433566377817399</v>
      </c>
      <c r="P9" s="73">
        <v>1270757.9660989703</v>
      </c>
      <c r="Q9" s="13">
        <v>0.38405225353233963</v>
      </c>
      <c r="R9" s="73">
        <v>1756309.9602056737</v>
      </c>
      <c r="S9" s="13">
        <v>0.97069619815572217</v>
      </c>
      <c r="T9" s="73">
        <v>2286047.9826422189</v>
      </c>
      <c r="U9" s="13">
        <v>0.47557916656327776</v>
      </c>
      <c r="V9" s="73">
        <v>6516548.2799943285</v>
      </c>
      <c r="W9" s="13">
        <v>0.50951395665634502</v>
      </c>
      <c r="X9" s="73">
        <v>1339236.2925820844</v>
      </c>
      <c r="Y9" s="13">
        <v>0.38191519717533307</v>
      </c>
      <c r="Z9" s="73">
        <v>2089157.9832754757</v>
      </c>
      <c r="AA9" s="13">
        <v>1.0028277161403507</v>
      </c>
      <c r="AB9" s="73">
        <v>2805635.0050999955</v>
      </c>
      <c r="AC9" s="13">
        <v>0.41648050836641576</v>
      </c>
      <c r="AD9" s="73">
        <v>10904792.105934097</v>
      </c>
      <c r="AE9" s="13">
        <v>0.51492315794396681</v>
      </c>
      <c r="AF9" s="73">
        <v>1247216.6770707702</v>
      </c>
      <c r="AG9" s="13">
        <v>0.42076192771343801</v>
      </c>
      <c r="AH9" s="73">
        <v>61257588.386861473</v>
      </c>
      <c r="AI9" s="13">
        <v>0.52296840462176364</v>
      </c>
    </row>
    <row r="10" spans="1:36" x14ac:dyDescent="0.3">
      <c r="A10" s="16" t="s">
        <v>23</v>
      </c>
      <c r="B10" s="74">
        <v>0</v>
      </c>
      <c r="C10" s="15"/>
      <c r="D10" s="74">
        <v>263177.36351226957</v>
      </c>
      <c r="E10" s="15">
        <v>0.15247236631912803</v>
      </c>
      <c r="F10" s="74">
        <v>2542819.9923539148</v>
      </c>
      <c r="G10" s="15">
        <v>0.1849213232871747</v>
      </c>
      <c r="H10" s="74">
        <v>277458.25078153599</v>
      </c>
      <c r="I10" s="15">
        <v>5.1266106171084999E-2</v>
      </c>
      <c r="J10" s="74">
        <v>0</v>
      </c>
      <c r="K10" s="15"/>
      <c r="L10" s="74">
        <v>1741886.70939699</v>
      </c>
      <c r="M10" s="15">
        <v>0.2260827023523575</v>
      </c>
      <c r="N10" s="74">
        <v>6015451.0010449318</v>
      </c>
      <c r="O10" s="15">
        <v>0.23007571453722675</v>
      </c>
      <c r="P10" s="74">
        <v>0</v>
      </c>
      <c r="Q10" s="15"/>
      <c r="R10" s="74">
        <v>52302.059438600001</v>
      </c>
      <c r="S10" s="15">
        <v>2.8906862343830379E-2</v>
      </c>
      <c r="T10" s="74">
        <v>869679.65368466172</v>
      </c>
      <c r="U10" s="15">
        <v>0.18092425356634456</v>
      </c>
      <c r="V10" s="74">
        <v>2118737.2419439107</v>
      </c>
      <c r="W10" s="15">
        <v>0.16565920313551846</v>
      </c>
      <c r="X10" s="74">
        <v>23424.997025820001</v>
      </c>
      <c r="Y10" s="15">
        <v>6.6801970701516776E-3</v>
      </c>
      <c r="Z10" s="74">
        <v>0</v>
      </c>
      <c r="AA10" s="15"/>
      <c r="AB10" s="74">
        <v>1557709.7652345216</v>
      </c>
      <c r="AC10" s="15">
        <v>0.23123312680833974</v>
      </c>
      <c r="AD10" s="74">
        <v>4539122.9104497852</v>
      </c>
      <c r="AE10" s="15">
        <v>0.21433691542571609</v>
      </c>
      <c r="AF10" s="74">
        <v>96287.822493900007</v>
      </c>
      <c r="AG10" s="15">
        <v>3.2483730014751744E-2</v>
      </c>
      <c r="AH10" s="74">
        <v>20098057.76736084</v>
      </c>
      <c r="AI10" s="15">
        <v>0.17158117848542426</v>
      </c>
    </row>
    <row r="11" spans="1:36" x14ac:dyDescent="0.3">
      <c r="A11" s="19" t="s">
        <v>127</v>
      </c>
      <c r="B11" s="2">
        <v>0</v>
      </c>
      <c r="C11" s="21"/>
      <c r="D11" s="2">
        <v>263177.36351226957</v>
      </c>
      <c r="E11" s="21">
        <v>0.15247236631912803</v>
      </c>
      <c r="F11" s="2">
        <v>2542819.9923539148</v>
      </c>
      <c r="G11" s="21">
        <v>0.1849213232871747</v>
      </c>
      <c r="H11" s="2">
        <v>277458.25078153599</v>
      </c>
      <c r="I11" s="21">
        <v>5.1266106171084999E-2</v>
      </c>
      <c r="J11" s="2">
        <v>0</v>
      </c>
      <c r="K11" s="21"/>
      <c r="L11" s="2">
        <v>1741886.70939699</v>
      </c>
      <c r="M11" s="21">
        <v>0.2260827023523575</v>
      </c>
      <c r="N11" s="2">
        <v>6015451.0010449318</v>
      </c>
      <c r="O11" s="21">
        <v>0.23007571453722675</v>
      </c>
      <c r="P11" s="2">
        <v>0</v>
      </c>
      <c r="Q11" s="21"/>
      <c r="R11" s="2">
        <v>52302.059438600001</v>
      </c>
      <c r="S11" s="21">
        <v>2.8906862343830379E-2</v>
      </c>
      <c r="T11" s="2">
        <v>869679.65368466172</v>
      </c>
      <c r="U11" s="21">
        <v>0.18092425356634456</v>
      </c>
      <c r="V11" s="2">
        <v>2118737.2419439107</v>
      </c>
      <c r="W11" s="21">
        <v>0.16565920313551846</v>
      </c>
      <c r="X11" s="2">
        <v>23424.997025820001</v>
      </c>
      <c r="Y11" s="21">
        <v>6.6801970701516776E-3</v>
      </c>
      <c r="Z11" s="2">
        <v>0</v>
      </c>
      <c r="AA11" s="21"/>
      <c r="AB11" s="2">
        <v>1557709.7652345216</v>
      </c>
      <c r="AC11" s="21">
        <v>0.23123312680833974</v>
      </c>
      <c r="AD11" s="2">
        <v>4539122.9104497852</v>
      </c>
      <c r="AE11" s="21">
        <v>0.21433691542571609</v>
      </c>
      <c r="AF11" s="2">
        <v>96287.822493900007</v>
      </c>
      <c r="AG11" s="21">
        <v>3.2483730014751744E-2</v>
      </c>
      <c r="AH11" s="2">
        <v>20098057.76736084</v>
      </c>
      <c r="AI11" s="21">
        <v>0.17158117848542426</v>
      </c>
    </row>
    <row r="12" spans="1:36" x14ac:dyDescent="0.3">
      <c r="A12" s="75" t="s">
        <v>24</v>
      </c>
      <c r="B12" s="2">
        <v>0</v>
      </c>
      <c r="C12" s="21"/>
      <c r="D12" s="2">
        <v>263177.36351226957</v>
      </c>
      <c r="E12" s="21">
        <v>0.15247236631912803</v>
      </c>
      <c r="F12" s="2">
        <v>2542819.9923539148</v>
      </c>
      <c r="G12" s="21">
        <v>0.1849213232871747</v>
      </c>
      <c r="H12" s="2">
        <v>277458.25078153599</v>
      </c>
      <c r="I12" s="21">
        <v>5.1266106171084999E-2</v>
      </c>
      <c r="J12" s="2">
        <v>0</v>
      </c>
      <c r="K12" s="21"/>
      <c r="L12" s="2">
        <v>1734079.18886928</v>
      </c>
      <c r="M12" s="21">
        <v>0.22506934980189958</v>
      </c>
      <c r="N12" s="2">
        <v>5982717.0203024512</v>
      </c>
      <c r="O12" s="21">
        <v>0.22882372295626871</v>
      </c>
      <c r="P12" s="2">
        <v>0</v>
      </c>
      <c r="Q12" s="21"/>
      <c r="R12" s="2">
        <v>52302.059438600001</v>
      </c>
      <c r="S12" s="21">
        <v>2.8906862343830379E-2</v>
      </c>
      <c r="T12" s="2">
        <v>869679.65368466172</v>
      </c>
      <c r="U12" s="21">
        <v>0.18092425356634456</v>
      </c>
      <c r="V12" s="2">
        <v>2118737.2419439107</v>
      </c>
      <c r="W12" s="21">
        <v>0.16565920313551846</v>
      </c>
      <c r="X12" s="2">
        <v>23424.997025820001</v>
      </c>
      <c r="Y12" s="21">
        <v>6.6801970701516776E-3</v>
      </c>
      <c r="Z12" s="2">
        <v>0</v>
      </c>
      <c r="AA12" s="21"/>
      <c r="AB12" s="2">
        <v>1557709.7652345216</v>
      </c>
      <c r="AC12" s="21">
        <v>0.23123312680833974</v>
      </c>
      <c r="AD12" s="2">
        <v>4533512.6496086651</v>
      </c>
      <c r="AE12" s="21">
        <v>0.21407199948773806</v>
      </c>
      <c r="AF12" s="2">
        <v>96287.822493900007</v>
      </c>
      <c r="AG12" s="21">
        <v>3.2483730014751744E-2</v>
      </c>
      <c r="AH12" s="2">
        <v>20051906.005249526</v>
      </c>
      <c r="AI12" s="21">
        <v>0.17118717157073135</v>
      </c>
    </row>
    <row r="13" spans="1:36" x14ac:dyDescent="0.3">
      <c r="A13" s="75" t="s">
        <v>25</v>
      </c>
      <c r="B13" s="2">
        <v>0</v>
      </c>
      <c r="C13" s="21"/>
      <c r="D13" s="2">
        <v>0</v>
      </c>
      <c r="E13" s="21"/>
      <c r="F13" s="2">
        <v>0</v>
      </c>
      <c r="G13" s="21"/>
      <c r="H13" s="2">
        <v>0</v>
      </c>
      <c r="I13" s="21"/>
      <c r="J13" s="2">
        <v>0</v>
      </c>
      <c r="K13" s="21"/>
      <c r="L13" s="2">
        <v>7807.5205277100004</v>
      </c>
      <c r="M13" s="21">
        <v>1.0133525504579129E-3</v>
      </c>
      <c r="N13" s="2">
        <v>32733.980742479998</v>
      </c>
      <c r="O13" s="21">
        <v>1.2519915809580463E-3</v>
      </c>
      <c r="P13" s="2">
        <v>0</v>
      </c>
      <c r="Q13" s="21"/>
      <c r="R13" s="2">
        <v>0</v>
      </c>
      <c r="S13" s="21"/>
      <c r="T13" s="2">
        <v>0</v>
      </c>
      <c r="U13" s="21"/>
      <c r="V13" s="2">
        <v>0</v>
      </c>
      <c r="W13" s="21"/>
      <c r="X13" s="2">
        <v>0</v>
      </c>
      <c r="Y13" s="21"/>
      <c r="Z13" s="2">
        <v>0</v>
      </c>
      <c r="AA13" s="21"/>
      <c r="AB13" s="2">
        <v>0</v>
      </c>
      <c r="AC13" s="21"/>
      <c r="AD13" s="2">
        <v>5610.2608411199999</v>
      </c>
      <c r="AE13" s="21">
        <v>2.6491593797802431E-4</v>
      </c>
      <c r="AF13" s="2">
        <v>0</v>
      </c>
      <c r="AG13" s="21"/>
      <c r="AH13" s="2">
        <v>46151.762111309996</v>
      </c>
      <c r="AI13" s="21">
        <v>3.9400691469289995E-4</v>
      </c>
    </row>
    <row r="14" spans="1:36" x14ac:dyDescent="0.3">
      <c r="A14" s="16" t="s">
        <v>26</v>
      </c>
      <c r="B14" s="74">
        <v>264302.65223679034</v>
      </c>
      <c r="C14" s="15">
        <v>0.92226778104254314</v>
      </c>
      <c r="D14" s="74">
        <v>165601.378087586</v>
      </c>
      <c r="E14" s="15">
        <v>9.5941511252147171E-2</v>
      </c>
      <c r="F14" s="74">
        <v>1727000.627073854</v>
      </c>
      <c r="G14" s="15">
        <v>0.12559254773698847</v>
      </c>
      <c r="H14" s="74">
        <v>389357.35386263893</v>
      </c>
      <c r="I14" s="15">
        <v>7.1941761996227149E-2</v>
      </c>
      <c r="J14" s="74">
        <v>2854469.8333773534</v>
      </c>
      <c r="K14" s="15">
        <v>0.97563520924008773</v>
      </c>
      <c r="L14" s="74">
        <v>433451.9045343012</v>
      </c>
      <c r="M14" s="15">
        <v>5.6258525533394388E-2</v>
      </c>
      <c r="N14" s="74">
        <v>2040342.3178039833</v>
      </c>
      <c r="O14" s="15">
        <v>7.8037908809788087E-2</v>
      </c>
      <c r="P14" s="74">
        <v>220044.00496863699</v>
      </c>
      <c r="Q14" s="15">
        <v>6.6502353901360181E-2</v>
      </c>
      <c r="R14" s="74">
        <v>1516203.5055100184</v>
      </c>
      <c r="S14" s="15">
        <v>0.83799159133425416</v>
      </c>
      <c r="T14" s="74">
        <v>156479.48909507939</v>
      </c>
      <c r="U14" s="15">
        <v>3.2553290907775437E-2</v>
      </c>
      <c r="V14" s="74">
        <v>693001.6775851514</v>
      </c>
      <c r="W14" s="15">
        <v>5.4184210957185237E-2</v>
      </c>
      <c r="X14" s="74">
        <v>206540.11543618696</v>
      </c>
      <c r="Y14" s="15">
        <v>5.8899844148744676E-2</v>
      </c>
      <c r="Z14" s="74">
        <v>2002431.0174870004</v>
      </c>
      <c r="AA14" s="15">
        <v>0.96119744895822024</v>
      </c>
      <c r="AB14" s="74">
        <v>139856.03871660543</v>
      </c>
      <c r="AC14" s="15">
        <v>2.0760830969432886E-2</v>
      </c>
      <c r="AD14" s="74">
        <v>1688942.9635139974</v>
      </c>
      <c r="AE14" s="15">
        <v>7.9751712450035178E-2</v>
      </c>
      <c r="AF14" s="74">
        <v>274909.64928453998</v>
      </c>
      <c r="AG14" s="15">
        <v>9.274371976139377E-2</v>
      </c>
      <c r="AH14" s="74">
        <v>14772934.528573724</v>
      </c>
      <c r="AI14" s="15">
        <v>0.12611952584876784</v>
      </c>
    </row>
    <row r="15" spans="1:36" x14ac:dyDescent="0.3">
      <c r="A15" s="19" t="s">
        <v>128</v>
      </c>
      <c r="B15" s="2">
        <v>2986.8308987999999</v>
      </c>
      <c r="C15" s="21">
        <v>1.0422361947838747E-2</v>
      </c>
      <c r="D15" s="2">
        <v>0</v>
      </c>
      <c r="E15" s="21"/>
      <c r="F15" s="2">
        <v>0</v>
      </c>
      <c r="G15" s="21"/>
      <c r="H15" s="2">
        <v>0</v>
      </c>
      <c r="I15" s="21"/>
      <c r="J15" s="2">
        <v>51991.7146741904</v>
      </c>
      <c r="K15" s="21">
        <v>1.7770356803836998E-2</v>
      </c>
      <c r="L15" s="2">
        <v>63108</v>
      </c>
      <c r="M15" s="21">
        <v>8.1909042092592668E-3</v>
      </c>
      <c r="N15" s="2">
        <v>68367</v>
      </c>
      <c r="O15" s="21">
        <v>2.6148640181815506E-3</v>
      </c>
      <c r="P15" s="2">
        <v>31554</v>
      </c>
      <c r="Q15" s="21">
        <v>9.5363437658872244E-3</v>
      </c>
      <c r="R15" s="2">
        <v>47980.890369999994</v>
      </c>
      <c r="S15" s="21">
        <v>2.6518592345072915E-2</v>
      </c>
      <c r="T15" s="2">
        <v>0</v>
      </c>
      <c r="U15" s="21"/>
      <c r="V15" s="2">
        <v>0</v>
      </c>
      <c r="W15" s="21"/>
      <c r="X15" s="2">
        <v>0</v>
      </c>
      <c r="Y15" s="21"/>
      <c r="Z15" s="2">
        <v>195229.09894999999</v>
      </c>
      <c r="AA15" s="21">
        <v>9.3712947030081761E-2</v>
      </c>
      <c r="AB15" s="2">
        <v>0</v>
      </c>
      <c r="AC15" s="21"/>
      <c r="AD15" s="2">
        <v>0</v>
      </c>
      <c r="AE15" s="21"/>
      <c r="AF15" s="2">
        <v>0</v>
      </c>
      <c r="AG15" s="21"/>
      <c r="AH15" s="2">
        <v>461217.53489299043</v>
      </c>
      <c r="AI15" s="21">
        <v>3.9375072502577076E-3</v>
      </c>
    </row>
    <row r="16" spans="1:36" x14ac:dyDescent="0.3">
      <c r="A16" s="75" t="s">
        <v>29</v>
      </c>
      <c r="B16" s="2">
        <v>2986.8308987999999</v>
      </c>
      <c r="C16" s="21">
        <v>1.0422361947838747E-2</v>
      </c>
      <c r="D16" s="2">
        <v>0</v>
      </c>
      <c r="E16" s="21"/>
      <c r="F16" s="2">
        <v>0</v>
      </c>
      <c r="G16" s="21"/>
      <c r="H16" s="2">
        <v>0</v>
      </c>
      <c r="I16" s="21"/>
      <c r="J16" s="2">
        <v>51991.7146741904</v>
      </c>
      <c r="K16" s="21">
        <v>1.7770356803836998E-2</v>
      </c>
      <c r="L16" s="2">
        <v>0</v>
      </c>
      <c r="M16" s="21"/>
      <c r="N16" s="2">
        <v>0</v>
      </c>
      <c r="O16" s="21"/>
      <c r="P16" s="2">
        <v>0</v>
      </c>
      <c r="Q16" s="21"/>
      <c r="R16" s="2">
        <v>47980.890369999994</v>
      </c>
      <c r="S16" s="21">
        <v>2.6518592345072915E-2</v>
      </c>
      <c r="T16" s="2">
        <v>0</v>
      </c>
      <c r="U16" s="21"/>
      <c r="V16" s="2">
        <v>0</v>
      </c>
      <c r="W16" s="21"/>
      <c r="X16" s="2">
        <v>0</v>
      </c>
      <c r="Y16" s="21"/>
      <c r="Z16" s="2">
        <v>195229.09894999999</v>
      </c>
      <c r="AA16" s="21">
        <v>9.3712947030081761E-2</v>
      </c>
      <c r="AB16" s="2">
        <v>0</v>
      </c>
      <c r="AC16" s="21"/>
      <c r="AD16" s="2">
        <v>0</v>
      </c>
      <c r="AE16" s="21"/>
      <c r="AF16" s="2">
        <v>0</v>
      </c>
      <c r="AG16" s="21"/>
      <c r="AH16" s="2">
        <v>298188.53489299043</v>
      </c>
      <c r="AI16" s="21">
        <v>2.5456957493111944E-3</v>
      </c>
    </row>
    <row r="17" spans="1:35" x14ac:dyDescent="0.3">
      <c r="A17" s="75" t="s">
        <v>31</v>
      </c>
      <c r="B17" s="2">
        <v>0</v>
      </c>
      <c r="C17" s="21"/>
      <c r="D17" s="2">
        <v>0</v>
      </c>
      <c r="E17" s="21"/>
      <c r="F17" s="2">
        <v>0</v>
      </c>
      <c r="G17" s="21"/>
      <c r="H17" s="2">
        <v>0</v>
      </c>
      <c r="I17" s="21"/>
      <c r="J17" s="2">
        <v>0</v>
      </c>
      <c r="K17" s="21"/>
      <c r="L17" s="2">
        <v>63108</v>
      </c>
      <c r="M17" s="21">
        <v>8.1909042092592668E-3</v>
      </c>
      <c r="N17" s="2">
        <v>68367</v>
      </c>
      <c r="O17" s="21">
        <v>2.6148640181815506E-3</v>
      </c>
      <c r="P17" s="2">
        <v>31554</v>
      </c>
      <c r="Q17" s="21">
        <v>9.5363437658872244E-3</v>
      </c>
      <c r="R17" s="2">
        <v>0</v>
      </c>
      <c r="S17" s="21"/>
      <c r="T17" s="2">
        <v>0</v>
      </c>
      <c r="U17" s="21"/>
      <c r="V17" s="2">
        <v>0</v>
      </c>
      <c r="W17" s="21"/>
      <c r="X17" s="2">
        <v>0</v>
      </c>
      <c r="Y17" s="21"/>
      <c r="Z17" s="2">
        <v>0</v>
      </c>
      <c r="AA17" s="21"/>
      <c r="AB17" s="2">
        <v>0</v>
      </c>
      <c r="AC17" s="21"/>
      <c r="AD17" s="2">
        <v>0</v>
      </c>
      <c r="AE17" s="21"/>
      <c r="AF17" s="2">
        <v>0</v>
      </c>
      <c r="AG17" s="21"/>
      <c r="AH17" s="2">
        <v>163029</v>
      </c>
      <c r="AI17" s="21">
        <v>1.3918115009465132E-3</v>
      </c>
    </row>
    <row r="18" spans="1:35" x14ac:dyDescent="0.3">
      <c r="A18" s="19" t="s">
        <v>129</v>
      </c>
      <c r="B18" s="2">
        <v>0</v>
      </c>
      <c r="C18" s="21"/>
      <c r="D18" s="2">
        <v>0</v>
      </c>
      <c r="E18" s="21"/>
      <c r="F18" s="2">
        <v>229.64106000000001</v>
      </c>
      <c r="G18" s="21">
        <v>1.6700171000684447E-5</v>
      </c>
      <c r="H18" s="2">
        <v>0</v>
      </c>
      <c r="I18" s="21"/>
      <c r="J18" s="2">
        <v>0</v>
      </c>
      <c r="K18" s="21"/>
      <c r="L18" s="2">
        <v>35.06</v>
      </c>
      <c r="M18" s="21">
        <v>4.5505023384773697E-6</v>
      </c>
      <c r="N18" s="2">
        <v>131.12345000000002</v>
      </c>
      <c r="O18" s="21">
        <v>5.0151387561956452E-6</v>
      </c>
      <c r="P18" s="2">
        <v>35.06</v>
      </c>
      <c r="Q18" s="21">
        <v>1.0595937517652472E-5</v>
      </c>
      <c r="R18" s="2">
        <v>21.854790000000001</v>
      </c>
      <c r="S18" s="21">
        <v>1.2078939392911815E-5</v>
      </c>
      <c r="T18" s="2">
        <v>49.595103760000001</v>
      </c>
      <c r="U18" s="21">
        <v>1.0317542891002166E-5</v>
      </c>
      <c r="V18" s="2">
        <v>103.54728951999999</v>
      </c>
      <c r="W18" s="21">
        <v>8.096124960255988E-6</v>
      </c>
      <c r="X18" s="2">
        <v>67.338725499999995</v>
      </c>
      <c r="Y18" s="21">
        <v>1.9203244990683257E-5</v>
      </c>
      <c r="Z18" s="2">
        <v>2.49072</v>
      </c>
      <c r="AA18" s="21">
        <v>1.1955836126997874E-6</v>
      </c>
      <c r="AB18" s="2">
        <v>15.13218</v>
      </c>
      <c r="AC18" s="21">
        <v>2.2462857811640025E-6</v>
      </c>
      <c r="AD18" s="2">
        <v>201.96921000000003</v>
      </c>
      <c r="AE18" s="21">
        <v>9.5369652543907684E-6</v>
      </c>
      <c r="AF18" s="2">
        <v>3.54142</v>
      </c>
      <c r="AG18" s="21">
        <v>1.194736033792124E-6</v>
      </c>
      <c r="AH18" s="2">
        <v>896.35394878</v>
      </c>
      <c r="AI18" s="21">
        <v>7.6523547027266653E-6</v>
      </c>
    </row>
    <row r="19" spans="1:35" x14ac:dyDescent="0.3">
      <c r="A19" s="75" t="s">
        <v>30</v>
      </c>
      <c r="B19" s="2">
        <v>0</v>
      </c>
      <c r="C19" s="21"/>
      <c r="D19" s="2">
        <v>0</v>
      </c>
      <c r="E19" s="21"/>
      <c r="F19" s="2">
        <v>229.64106000000001</v>
      </c>
      <c r="G19" s="21">
        <v>1.6700171000684447E-5</v>
      </c>
      <c r="H19" s="2">
        <v>0</v>
      </c>
      <c r="I19" s="21"/>
      <c r="J19" s="2">
        <v>0</v>
      </c>
      <c r="K19" s="21"/>
      <c r="L19" s="2">
        <v>35.06</v>
      </c>
      <c r="M19" s="21">
        <v>4.5505023384773697E-6</v>
      </c>
      <c r="N19" s="2">
        <v>131.12345000000002</v>
      </c>
      <c r="O19" s="21">
        <v>5.0151387561956452E-6</v>
      </c>
      <c r="P19" s="2">
        <v>35.06</v>
      </c>
      <c r="Q19" s="21">
        <v>1.0595937517652472E-5</v>
      </c>
      <c r="R19" s="2">
        <v>21.854790000000001</v>
      </c>
      <c r="S19" s="21">
        <v>1.2078939392911815E-5</v>
      </c>
      <c r="T19" s="2">
        <v>49.595103760000001</v>
      </c>
      <c r="U19" s="21">
        <v>1.0317542891002166E-5</v>
      </c>
      <c r="V19" s="2">
        <v>103.54728951999999</v>
      </c>
      <c r="W19" s="21">
        <v>8.096124960255988E-6</v>
      </c>
      <c r="X19" s="2">
        <v>67.338725499999995</v>
      </c>
      <c r="Y19" s="21">
        <v>1.9203244990683257E-5</v>
      </c>
      <c r="Z19" s="2">
        <v>2.49072</v>
      </c>
      <c r="AA19" s="21">
        <v>1.1955836126997874E-6</v>
      </c>
      <c r="AB19" s="2">
        <v>15.13218</v>
      </c>
      <c r="AC19" s="21">
        <v>2.2462857811640025E-6</v>
      </c>
      <c r="AD19" s="2">
        <v>201.96921000000003</v>
      </c>
      <c r="AE19" s="21">
        <v>9.5369652543907684E-6</v>
      </c>
      <c r="AF19" s="2">
        <v>3.54142</v>
      </c>
      <c r="AG19" s="21">
        <v>1.194736033792124E-6</v>
      </c>
      <c r="AH19" s="2">
        <v>896.35394878</v>
      </c>
      <c r="AI19" s="21">
        <v>7.6523547027266653E-6</v>
      </c>
    </row>
    <row r="20" spans="1:35" x14ac:dyDescent="0.3">
      <c r="A20" s="19" t="s">
        <v>130</v>
      </c>
      <c r="B20" s="2">
        <v>45327.330149150002</v>
      </c>
      <c r="C20" s="21">
        <v>0.15816691903563246</v>
      </c>
      <c r="D20" s="2">
        <v>14866.992547059999</v>
      </c>
      <c r="E20" s="21">
        <v>8.6132238101602459E-3</v>
      </c>
      <c r="F20" s="2">
        <v>52613.611532658011</v>
      </c>
      <c r="G20" s="21">
        <v>3.8262160502088431E-3</v>
      </c>
      <c r="H20" s="2">
        <v>18203.594854786003</v>
      </c>
      <c r="I20" s="21">
        <v>3.3634877459660655E-3</v>
      </c>
      <c r="J20" s="2">
        <v>628715.67743500008</v>
      </c>
      <c r="K20" s="21">
        <v>0.21489004519661031</v>
      </c>
      <c r="L20" s="2">
        <v>5719.8005464850003</v>
      </c>
      <c r="M20" s="21">
        <v>7.4238350719920505E-4</v>
      </c>
      <c r="N20" s="2">
        <v>48149.500580818007</v>
      </c>
      <c r="O20" s="21">
        <v>1.8415960413970581E-3</v>
      </c>
      <c r="P20" s="2">
        <v>7813.5685973969994</v>
      </c>
      <c r="Q20" s="21">
        <v>2.3614399500259575E-3</v>
      </c>
      <c r="R20" s="2">
        <v>15792.482845</v>
      </c>
      <c r="S20" s="21">
        <v>8.7283585496980096E-3</v>
      </c>
      <c r="T20" s="2">
        <v>1713.433754337</v>
      </c>
      <c r="U20" s="21">
        <v>3.5645507138793543E-4</v>
      </c>
      <c r="V20" s="2">
        <v>2482.7432280200001</v>
      </c>
      <c r="W20" s="21">
        <v>1.9411999591159598E-4</v>
      </c>
      <c r="X20" s="2">
        <v>587.43169556700002</v>
      </c>
      <c r="Y20" s="21">
        <v>1.6752017032555159E-4</v>
      </c>
      <c r="Z20" s="2">
        <v>135552.55611</v>
      </c>
      <c r="AA20" s="21">
        <v>6.506729569951035E-2</v>
      </c>
      <c r="AB20" s="2">
        <v>31248.320930897</v>
      </c>
      <c r="AC20" s="21">
        <v>4.6386349483236011E-3</v>
      </c>
      <c r="AD20" s="2">
        <v>35042.258905533999</v>
      </c>
      <c r="AE20" s="21">
        <v>1.6546918494033977E-3</v>
      </c>
      <c r="AF20" s="2">
        <v>25341.341697980002</v>
      </c>
      <c r="AG20" s="21">
        <v>8.5491735154868929E-3</v>
      </c>
      <c r="AH20" s="2">
        <v>1069170.6454106891</v>
      </c>
      <c r="AI20" s="21">
        <v>9.1277257466892605E-3</v>
      </c>
    </row>
    <row r="21" spans="1:35" x14ac:dyDescent="0.3">
      <c r="A21" s="75" t="s">
        <v>27</v>
      </c>
      <c r="B21" s="2">
        <v>0</v>
      </c>
      <c r="C21" s="21"/>
      <c r="D21" s="2">
        <v>0</v>
      </c>
      <c r="E21" s="21"/>
      <c r="F21" s="2">
        <v>20107.089236981999</v>
      </c>
      <c r="G21" s="21">
        <v>1.4622464666537471E-3</v>
      </c>
      <c r="H21" s="2">
        <v>17970.127358605998</v>
      </c>
      <c r="I21" s="21">
        <v>3.3203498345399413E-3</v>
      </c>
      <c r="J21" s="2">
        <v>0</v>
      </c>
      <c r="K21" s="21"/>
      <c r="L21" s="2">
        <v>4913.9902861850005</v>
      </c>
      <c r="M21" s="21">
        <v>6.3779590098516606E-4</v>
      </c>
      <c r="N21" s="2">
        <v>42206.041988998004</v>
      </c>
      <c r="O21" s="21">
        <v>1.6142738535681041E-3</v>
      </c>
      <c r="P21" s="2">
        <v>7343.1370867569995</v>
      </c>
      <c r="Q21" s="21">
        <v>2.2192647391566962E-3</v>
      </c>
      <c r="R21" s="2">
        <v>0</v>
      </c>
      <c r="S21" s="21"/>
      <c r="T21" s="2">
        <v>1652.0725574169999</v>
      </c>
      <c r="U21" s="21">
        <v>3.4368976326137109E-4</v>
      </c>
      <c r="V21" s="2">
        <v>0</v>
      </c>
      <c r="W21" s="21"/>
      <c r="X21" s="2">
        <v>475.97146590699998</v>
      </c>
      <c r="Y21" s="21">
        <v>1.3573462521779928E-4</v>
      </c>
      <c r="Z21" s="2">
        <v>0</v>
      </c>
      <c r="AA21" s="21"/>
      <c r="AB21" s="2">
        <v>6460.9007249649994</v>
      </c>
      <c r="AC21" s="21">
        <v>9.5908384859293735E-4</v>
      </c>
      <c r="AD21" s="2">
        <v>33546.122651833997</v>
      </c>
      <c r="AE21" s="21">
        <v>1.5840444498944762E-3</v>
      </c>
      <c r="AF21" s="2">
        <v>25326.2729764</v>
      </c>
      <c r="AG21" s="21">
        <v>8.5440899205857495E-3</v>
      </c>
      <c r="AH21" s="2">
        <v>160001.72633405103</v>
      </c>
      <c r="AI21" s="21">
        <v>1.3659670542236582E-3</v>
      </c>
    </row>
    <row r="22" spans="1:35" x14ac:dyDescent="0.3">
      <c r="A22" s="75" t="s">
        <v>28</v>
      </c>
      <c r="B22" s="2">
        <v>0</v>
      </c>
      <c r="C22" s="21"/>
      <c r="D22" s="2">
        <v>14678.47081404</v>
      </c>
      <c r="E22" s="21">
        <v>8.5040033424401869E-3</v>
      </c>
      <c r="F22" s="2">
        <v>29355.942072696002</v>
      </c>
      <c r="G22" s="21">
        <v>2.1348501548469172E-3</v>
      </c>
      <c r="H22" s="2">
        <v>0</v>
      </c>
      <c r="I22" s="21"/>
      <c r="J22" s="2">
        <v>0</v>
      </c>
      <c r="K22" s="21"/>
      <c r="L22" s="2">
        <v>0</v>
      </c>
      <c r="M22" s="21"/>
      <c r="N22" s="2">
        <v>0</v>
      </c>
      <c r="O22" s="21"/>
      <c r="P22" s="2">
        <v>0</v>
      </c>
      <c r="Q22" s="21"/>
      <c r="R22" s="2">
        <v>0</v>
      </c>
      <c r="S22" s="21"/>
      <c r="T22" s="2">
        <v>0</v>
      </c>
      <c r="U22" s="21"/>
      <c r="V22" s="2">
        <v>0</v>
      </c>
      <c r="W22" s="21"/>
      <c r="X22" s="2">
        <v>0</v>
      </c>
      <c r="Y22" s="21"/>
      <c r="Z22" s="2">
        <v>0</v>
      </c>
      <c r="AA22" s="21"/>
      <c r="AB22" s="2">
        <v>24761.985527832003</v>
      </c>
      <c r="AC22" s="21">
        <v>3.6757754668896242E-3</v>
      </c>
      <c r="AD22" s="2">
        <v>0</v>
      </c>
      <c r="AE22" s="21"/>
      <c r="AF22" s="2">
        <v>0</v>
      </c>
      <c r="AG22" s="21"/>
      <c r="AH22" s="2">
        <v>68796.398414568001</v>
      </c>
      <c r="AI22" s="21">
        <v>5.8732874848704342E-4</v>
      </c>
    </row>
    <row r="23" spans="1:35" x14ac:dyDescent="0.3">
      <c r="A23" s="75" t="s">
        <v>29</v>
      </c>
      <c r="B23" s="2">
        <v>492.98057514999999</v>
      </c>
      <c r="C23" s="21">
        <v>1.7202252693754069E-3</v>
      </c>
      <c r="D23" s="2">
        <v>0</v>
      </c>
      <c r="E23" s="21"/>
      <c r="F23" s="2">
        <v>0</v>
      </c>
      <c r="G23" s="21"/>
      <c r="H23" s="2">
        <v>0</v>
      </c>
      <c r="I23" s="21"/>
      <c r="J23" s="2">
        <v>0</v>
      </c>
      <c r="K23" s="21"/>
      <c r="L23" s="2">
        <v>0</v>
      </c>
      <c r="M23" s="21"/>
      <c r="N23" s="2">
        <v>0</v>
      </c>
      <c r="O23" s="21"/>
      <c r="P23" s="2">
        <v>0</v>
      </c>
      <c r="Q23" s="21"/>
      <c r="R23" s="2">
        <v>0</v>
      </c>
      <c r="S23" s="21"/>
      <c r="T23" s="2">
        <v>0</v>
      </c>
      <c r="U23" s="21"/>
      <c r="V23" s="2">
        <v>0</v>
      </c>
      <c r="W23" s="21"/>
      <c r="X23" s="2">
        <v>0</v>
      </c>
      <c r="Y23" s="21"/>
      <c r="Z23" s="2">
        <v>0</v>
      </c>
      <c r="AA23" s="21"/>
      <c r="AB23" s="2">
        <v>0</v>
      </c>
      <c r="AC23" s="21"/>
      <c r="AD23" s="2">
        <v>0</v>
      </c>
      <c r="AE23" s="21"/>
      <c r="AF23" s="2">
        <v>0</v>
      </c>
      <c r="AG23" s="21"/>
      <c r="AH23" s="2">
        <v>492.98057514999999</v>
      </c>
      <c r="AI23" s="21">
        <v>4.2086747403038531E-6</v>
      </c>
    </row>
    <row r="24" spans="1:35" x14ac:dyDescent="0.3">
      <c r="A24" s="75" t="s">
        <v>30</v>
      </c>
      <c r="B24" s="2">
        <v>188.40111000000002</v>
      </c>
      <c r="C24" s="21">
        <v>6.5741403726052208E-4</v>
      </c>
      <c r="D24" s="2">
        <v>188.52173302000003</v>
      </c>
      <c r="E24" s="21">
        <v>1.0922046772005987E-4</v>
      </c>
      <c r="F24" s="2">
        <v>3150.5802229800001</v>
      </c>
      <c r="G24" s="21">
        <v>2.2911942870817848E-4</v>
      </c>
      <c r="H24" s="2">
        <v>233.46749618000001</v>
      </c>
      <c r="I24" s="21">
        <v>4.3137911426124226E-5</v>
      </c>
      <c r="J24" s="2">
        <v>1154.5321999999999</v>
      </c>
      <c r="K24" s="21">
        <v>3.9460997322528435E-4</v>
      </c>
      <c r="L24" s="2">
        <v>805.8102603000001</v>
      </c>
      <c r="M24" s="21">
        <v>1.0458760621403903E-4</v>
      </c>
      <c r="N24" s="2">
        <v>5943.4585918200009</v>
      </c>
      <c r="O24" s="21">
        <v>2.2732218782895412E-4</v>
      </c>
      <c r="P24" s="2">
        <v>470.43151064</v>
      </c>
      <c r="Q24" s="21">
        <v>1.421752108692614E-4</v>
      </c>
      <c r="R24" s="2">
        <v>112.41858999999999</v>
      </c>
      <c r="S24" s="21">
        <v>6.2132710277545663E-5</v>
      </c>
      <c r="T24" s="2">
        <v>61.361196919999998</v>
      </c>
      <c r="U24" s="21">
        <v>1.2765308126564349E-5</v>
      </c>
      <c r="V24" s="2">
        <v>2482.7432280200001</v>
      </c>
      <c r="W24" s="21">
        <v>1.9411999591159598E-4</v>
      </c>
      <c r="X24" s="2">
        <v>111.46022966</v>
      </c>
      <c r="Y24" s="21">
        <v>3.17855451077523E-5</v>
      </c>
      <c r="Z24" s="2">
        <v>22.90277</v>
      </c>
      <c r="AA24" s="21">
        <v>1.0993679135925476E-5</v>
      </c>
      <c r="AB24" s="2">
        <v>25.434678099999996</v>
      </c>
      <c r="AC24" s="21">
        <v>3.7756328410389943E-6</v>
      </c>
      <c r="AD24" s="2">
        <v>1496.1362537</v>
      </c>
      <c r="AE24" s="21">
        <v>7.0647399508921513E-5</v>
      </c>
      <c r="AF24" s="2">
        <v>15.06872158</v>
      </c>
      <c r="AG24" s="21">
        <v>5.083594901143323E-6</v>
      </c>
      <c r="AH24" s="2">
        <v>16462.728792920007</v>
      </c>
      <c r="AI24" s="21">
        <v>1.405456407813909E-4</v>
      </c>
    </row>
    <row r="25" spans="1:35" x14ac:dyDescent="0.3">
      <c r="A25" s="75" t="s">
        <v>31</v>
      </c>
      <c r="B25" s="2">
        <v>44645.948464000001</v>
      </c>
      <c r="C25" s="21">
        <v>0.15578927972899653</v>
      </c>
      <c r="D25" s="2">
        <v>0</v>
      </c>
      <c r="E25" s="21"/>
      <c r="F25" s="2">
        <v>0</v>
      </c>
      <c r="G25" s="21"/>
      <c r="H25" s="2">
        <v>0</v>
      </c>
      <c r="I25" s="21"/>
      <c r="J25" s="2">
        <v>627561.14523500006</v>
      </c>
      <c r="K25" s="21">
        <v>0.21449543522338502</v>
      </c>
      <c r="L25" s="2">
        <v>0</v>
      </c>
      <c r="M25" s="21"/>
      <c r="N25" s="2">
        <v>0</v>
      </c>
      <c r="O25" s="21"/>
      <c r="P25" s="2">
        <v>0</v>
      </c>
      <c r="Q25" s="21"/>
      <c r="R25" s="2">
        <v>15680.064255000001</v>
      </c>
      <c r="S25" s="21">
        <v>8.6662258394204633E-3</v>
      </c>
      <c r="T25" s="2">
        <v>0</v>
      </c>
      <c r="U25" s="21"/>
      <c r="V25" s="2">
        <v>0</v>
      </c>
      <c r="W25" s="21"/>
      <c r="X25" s="2">
        <v>0</v>
      </c>
      <c r="Y25" s="21"/>
      <c r="Z25" s="2">
        <v>135529.65333999999</v>
      </c>
      <c r="AA25" s="21">
        <v>6.5056302020374421E-2</v>
      </c>
      <c r="AB25" s="2">
        <v>0</v>
      </c>
      <c r="AC25" s="21"/>
      <c r="AD25" s="2">
        <v>0</v>
      </c>
      <c r="AE25" s="21"/>
      <c r="AF25" s="2">
        <v>0</v>
      </c>
      <c r="AG25" s="21"/>
      <c r="AH25" s="2">
        <v>823416.81129400001</v>
      </c>
      <c r="AI25" s="21">
        <v>7.0296756284568638E-3</v>
      </c>
    </row>
    <row r="26" spans="1:35" x14ac:dyDescent="0.3">
      <c r="A26" s="19" t="s">
        <v>131</v>
      </c>
      <c r="B26" s="2">
        <v>20513.528650000004</v>
      </c>
      <c r="C26" s="21">
        <v>7.1580691261616702E-2</v>
      </c>
      <c r="D26" s="2">
        <v>64791.787930924002</v>
      </c>
      <c r="E26" s="21">
        <v>3.7537260393652877E-2</v>
      </c>
      <c r="F26" s="2">
        <v>228425.27619248419</v>
      </c>
      <c r="G26" s="21">
        <v>1.6611755638530235E-2</v>
      </c>
      <c r="H26" s="2">
        <v>75.120262979999993</v>
      </c>
      <c r="I26" s="21">
        <v>1.3880010295908588E-5</v>
      </c>
      <c r="J26" s="2">
        <v>161710.15324499999</v>
      </c>
      <c r="K26" s="21">
        <v>5.5271251197901702E-2</v>
      </c>
      <c r="L26" s="2">
        <v>50752.588486849199</v>
      </c>
      <c r="M26" s="21">
        <v>6.5872724641525089E-3</v>
      </c>
      <c r="N26" s="2">
        <v>251307.469261235</v>
      </c>
      <c r="O26" s="21">
        <v>9.6118720855305848E-3</v>
      </c>
      <c r="P26" s="2">
        <v>380.85748965999994</v>
      </c>
      <c r="Q26" s="21">
        <v>1.1510388372981552E-4</v>
      </c>
      <c r="R26" s="2">
        <v>232.39004</v>
      </c>
      <c r="S26" s="21">
        <v>1.2843981610788081E-4</v>
      </c>
      <c r="T26" s="2">
        <v>3381.8375305999998</v>
      </c>
      <c r="U26" s="21">
        <v>7.0354230815236325E-4</v>
      </c>
      <c r="V26" s="2">
        <v>10493.585306640001</v>
      </c>
      <c r="W26" s="21">
        <v>8.2046935576478026E-4</v>
      </c>
      <c r="X26" s="2">
        <v>149.58272448</v>
      </c>
      <c r="Y26" s="21">
        <v>4.2657084511694736E-5</v>
      </c>
      <c r="Z26" s="2">
        <v>277306.84463999997</v>
      </c>
      <c r="AA26" s="21">
        <v>0.13311151760979548</v>
      </c>
      <c r="AB26" s="2">
        <v>35974.654574088403</v>
      </c>
      <c r="AC26" s="21">
        <v>5.340232210564593E-3</v>
      </c>
      <c r="AD26" s="2">
        <v>157895.1806853475</v>
      </c>
      <c r="AE26" s="21">
        <v>7.4557941382843024E-3</v>
      </c>
      <c r="AF26" s="2">
        <v>43.365756099999999</v>
      </c>
      <c r="AG26" s="21">
        <v>1.4629903102515542E-5</v>
      </c>
      <c r="AH26" s="2">
        <v>1263434.2227763885</v>
      </c>
      <c r="AI26" s="21">
        <v>1.0786193143241977E-2</v>
      </c>
    </row>
    <row r="27" spans="1:35" x14ac:dyDescent="0.3">
      <c r="A27" s="75" t="s">
        <v>28</v>
      </c>
      <c r="B27" s="2">
        <v>0</v>
      </c>
      <c r="C27" s="21"/>
      <c r="D27" s="2">
        <v>3553.619431608</v>
      </c>
      <c r="E27" s="21">
        <v>2.0587969896189266E-3</v>
      </c>
      <c r="F27" s="2">
        <v>45622.836814210204</v>
      </c>
      <c r="G27" s="21">
        <v>3.3178264215190092E-3</v>
      </c>
      <c r="H27" s="2">
        <v>0</v>
      </c>
      <c r="I27" s="21"/>
      <c r="J27" s="2">
        <v>0</v>
      </c>
      <c r="K27" s="21"/>
      <c r="L27" s="2">
        <v>50099.029906589203</v>
      </c>
      <c r="M27" s="21">
        <v>6.5024458854929228E-3</v>
      </c>
      <c r="N27" s="2">
        <v>129856.594614135</v>
      </c>
      <c r="O27" s="21">
        <v>4.9666847569747067E-3</v>
      </c>
      <c r="P27" s="2">
        <v>0</v>
      </c>
      <c r="Q27" s="21"/>
      <c r="R27" s="2">
        <v>0</v>
      </c>
      <c r="S27" s="21"/>
      <c r="T27" s="2">
        <v>0</v>
      </c>
      <c r="U27" s="21"/>
      <c r="V27" s="2">
        <v>0</v>
      </c>
      <c r="W27" s="21"/>
      <c r="X27" s="2">
        <v>0</v>
      </c>
      <c r="Y27" s="21"/>
      <c r="Z27" s="2">
        <v>0</v>
      </c>
      <c r="AA27" s="21"/>
      <c r="AB27" s="2">
        <v>35942.612891208402</v>
      </c>
      <c r="AC27" s="21">
        <v>5.3354758055616184E-3</v>
      </c>
      <c r="AD27" s="2">
        <v>156004.97715950751</v>
      </c>
      <c r="AE27" s="21">
        <v>7.3665389228499151E-3</v>
      </c>
      <c r="AF27" s="2">
        <v>0</v>
      </c>
      <c r="AG27" s="21"/>
      <c r="AH27" s="2">
        <v>421079.6708172583</v>
      </c>
      <c r="AI27" s="21">
        <v>3.5948421977576505E-3</v>
      </c>
    </row>
    <row r="28" spans="1:35" x14ac:dyDescent="0.3">
      <c r="A28" s="75" t="s">
        <v>30</v>
      </c>
      <c r="B28" s="2">
        <v>2482.2063700000003</v>
      </c>
      <c r="C28" s="21">
        <v>8.6615058213589339E-3</v>
      </c>
      <c r="D28" s="2">
        <v>122.93433732000001</v>
      </c>
      <c r="E28" s="21">
        <v>7.1222270270142085E-5</v>
      </c>
      <c r="F28" s="2">
        <v>1234.5126390400001</v>
      </c>
      <c r="G28" s="21">
        <v>8.9777377680081401E-5</v>
      </c>
      <c r="H28" s="2">
        <v>75.120262979999993</v>
      </c>
      <c r="I28" s="21">
        <v>1.3880010295908588E-5</v>
      </c>
      <c r="J28" s="2">
        <v>5672.9116299999996</v>
      </c>
      <c r="K28" s="21">
        <v>1.938956320511203E-3</v>
      </c>
      <c r="L28" s="2">
        <v>653.55858025999999</v>
      </c>
      <c r="M28" s="21">
        <v>8.4826578659585855E-5</v>
      </c>
      <c r="N28" s="2">
        <v>3109.22314224</v>
      </c>
      <c r="O28" s="21">
        <v>1.1891988414206787E-4</v>
      </c>
      <c r="P28" s="2">
        <v>380.85748965999994</v>
      </c>
      <c r="Q28" s="21">
        <v>1.1510388372981552E-4</v>
      </c>
      <c r="R28" s="2">
        <v>232.39004</v>
      </c>
      <c r="S28" s="21">
        <v>1.2843981610788081E-4</v>
      </c>
      <c r="T28" s="2">
        <v>135.74669660000001</v>
      </c>
      <c r="U28" s="21">
        <v>2.8240133769252505E-5</v>
      </c>
      <c r="V28" s="2">
        <v>755.31280463999997</v>
      </c>
      <c r="W28" s="21">
        <v>5.9056174997856746E-5</v>
      </c>
      <c r="X28" s="2">
        <v>149.58272448</v>
      </c>
      <c r="Y28" s="21">
        <v>4.2657084511694736E-5</v>
      </c>
      <c r="Z28" s="2">
        <v>112.80269</v>
      </c>
      <c r="AA28" s="21">
        <v>5.414701276436298E-5</v>
      </c>
      <c r="AB28" s="2">
        <v>32.041682880000003</v>
      </c>
      <c r="AC28" s="21">
        <v>4.7564050029744589E-6</v>
      </c>
      <c r="AD28" s="2">
        <v>1890.2035258399999</v>
      </c>
      <c r="AE28" s="21">
        <v>8.9255215434387247E-5</v>
      </c>
      <c r="AF28" s="2">
        <v>43.365756099999999</v>
      </c>
      <c r="AG28" s="21">
        <v>1.4629903102515542E-5</v>
      </c>
      <c r="AH28" s="2">
        <v>17082.770372039995</v>
      </c>
      <c r="AI28" s="21">
        <v>1.4583906097586085E-4</v>
      </c>
    </row>
    <row r="29" spans="1:35" x14ac:dyDescent="0.3">
      <c r="A29" s="75" t="s">
        <v>31</v>
      </c>
      <c r="B29" s="2">
        <v>18031.32228</v>
      </c>
      <c r="C29" s="21">
        <v>6.2919185440257763E-2</v>
      </c>
      <c r="D29" s="2">
        <v>0</v>
      </c>
      <c r="E29" s="21"/>
      <c r="F29" s="2">
        <v>0</v>
      </c>
      <c r="G29" s="21"/>
      <c r="H29" s="2">
        <v>0</v>
      </c>
      <c r="I29" s="21"/>
      <c r="J29" s="2">
        <v>156037.24161500001</v>
      </c>
      <c r="K29" s="21">
        <v>5.3332294877390496E-2</v>
      </c>
      <c r="L29" s="2">
        <v>0</v>
      </c>
      <c r="M29" s="21"/>
      <c r="N29" s="2">
        <v>0</v>
      </c>
      <c r="O29" s="21"/>
      <c r="P29" s="2">
        <v>0</v>
      </c>
      <c r="Q29" s="21"/>
      <c r="R29" s="2">
        <v>0</v>
      </c>
      <c r="S29" s="21"/>
      <c r="T29" s="2">
        <v>0</v>
      </c>
      <c r="U29" s="21"/>
      <c r="V29" s="2">
        <v>0</v>
      </c>
      <c r="W29" s="21"/>
      <c r="X29" s="2">
        <v>0</v>
      </c>
      <c r="Y29" s="21"/>
      <c r="Z29" s="2">
        <v>277194.04194999998</v>
      </c>
      <c r="AA29" s="21">
        <v>0.13305737059703113</v>
      </c>
      <c r="AB29" s="2">
        <v>0</v>
      </c>
      <c r="AC29" s="21"/>
      <c r="AD29" s="2">
        <v>0</v>
      </c>
      <c r="AE29" s="21"/>
      <c r="AF29" s="2">
        <v>0</v>
      </c>
      <c r="AG29" s="21"/>
      <c r="AH29" s="2">
        <v>451262.60584500007</v>
      </c>
      <c r="AI29" s="21">
        <v>3.8525200103181898E-3</v>
      </c>
    </row>
    <row r="30" spans="1:35" x14ac:dyDescent="0.3">
      <c r="A30" s="75" t="s">
        <v>32</v>
      </c>
      <c r="B30" s="2">
        <v>0</v>
      </c>
      <c r="C30" s="21"/>
      <c r="D30" s="2">
        <v>61115.234161995999</v>
      </c>
      <c r="E30" s="21">
        <v>3.5407241133763812E-2</v>
      </c>
      <c r="F30" s="2">
        <v>181567.92673923401</v>
      </c>
      <c r="G30" s="21">
        <v>1.3204151839331145E-2</v>
      </c>
      <c r="H30" s="2">
        <v>0</v>
      </c>
      <c r="I30" s="21"/>
      <c r="J30" s="2">
        <v>0</v>
      </c>
      <c r="K30" s="21"/>
      <c r="L30" s="2">
        <v>0</v>
      </c>
      <c r="M30" s="21"/>
      <c r="N30" s="2">
        <v>118341.65150486</v>
      </c>
      <c r="O30" s="21">
        <v>4.5262674444138101E-3</v>
      </c>
      <c r="P30" s="2">
        <v>0</v>
      </c>
      <c r="Q30" s="21"/>
      <c r="R30" s="2">
        <v>0</v>
      </c>
      <c r="S30" s="21"/>
      <c r="T30" s="2">
        <v>3246.0908339999996</v>
      </c>
      <c r="U30" s="21">
        <v>6.7530217438311073E-4</v>
      </c>
      <c r="V30" s="2">
        <v>9738.2725019999998</v>
      </c>
      <c r="W30" s="21">
        <v>7.6141318076692352E-4</v>
      </c>
      <c r="X30" s="2">
        <v>0</v>
      </c>
      <c r="Y30" s="21"/>
      <c r="Z30" s="2">
        <v>0</v>
      </c>
      <c r="AA30" s="21"/>
      <c r="AB30" s="2">
        <v>0</v>
      </c>
      <c r="AC30" s="21"/>
      <c r="AD30" s="2">
        <v>0</v>
      </c>
      <c r="AE30" s="21"/>
      <c r="AF30" s="2">
        <v>0</v>
      </c>
      <c r="AG30" s="21"/>
      <c r="AH30" s="2">
        <v>374009.17574208998</v>
      </c>
      <c r="AI30" s="21">
        <v>3.1929918741902766E-3</v>
      </c>
    </row>
    <row r="31" spans="1:35" x14ac:dyDescent="0.3">
      <c r="A31" s="19" t="s">
        <v>132</v>
      </c>
      <c r="B31" s="2">
        <v>0</v>
      </c>
      <c r="C31" s="21"/>
      <c r="D31" s="2">
        <v>0</v>
      </c>
      <c r="E31" s="21"/>
      <c r="F31" s="2">
        <v>19518.602774112001</v>
      </c>
      <c r="G31" s="21">
        <v>1.4194500061186976E-3</v>
      </c>
      <c r="H31" s="2">
        <v>0</v>
      </c>
      <c r="I31" s="21"/>
      <c r="J31" s="2">
        <v>0</v>
      </c>
      <c r="K31" s="21"/>
      <c r="L31" s="2">
        <v>0</v>
      </c>
      <c r="M31" s="21"/>
      <c r="N31" s="2">
        <v>4548.9901531113001</v>
      </c>
      <c r="O31" s="21">
        <v>1.7398731362255069E-4</v>
      </c>
      <c r="P31" s="2">
        <v>0</v>
      </c>
      <c r="Q31" s="21"/>
      <c r="R31" s="2">
        <v>0</v>
      </c>
      <c r="S31" s="21"/>
      <c r="T31" s="2">
        <v>0</v>
      </c>
      <c r="U31" s="21"/>
      <c r="V31" s="2">
        <v>0</v>
      </c>
      <c r="W31" s="21"/>
      <c r="X31" s="2">
        <v>0</v>
      </c>
      <c r="Y31" s="21"/>
      <c r="Z31" s="2">
        <v>0</v>
      </c>
      <c r="AA31" s="21"/>
      <c r="AB31" s="2">
        <v>0</v>
      </c>
      <c r="AC31" s="21"/>
      <c r="AD31" s="2">
        <v>0</v>
      </c>
      <c r="AE31" s="21"/>
      <c r="AF31" s="2">
        <v>0</v>
      </c>
      <c r="AG31" s="21"/>
      <c r="AH31" s="2">
        <v>24067.592927223301</v>
      </c>
      <c r="AI31" s="21">
        <v>2.0546990189603293E-4</v>
      </c>
    </row>
    <row r="32" spans="1:35" x14ac:dyDescent="0.3">
      <c r="A32" s="75" t="s">
        <v>28</v>
      </c>
      <c r="B32" s="2">
        <v>0</v>
      </c>
      <c r="C32" s="21"/>
      <c r="D32" s="2">
        <v>0</v>
      </c>
      <c r="E32" s="21"/>
      <c r="F32" s="2">
        <v>19518.602774112001</v>
      </c>
      <c r="G32" s="21">
        <v>1.4194500061186976E-3</v>
      </c>
      <c r="H32" s="2">
        <v>0</v>
      </c>
      <c r="I32" s="21"/>
      <c r="J32" s="2">
        <v>0</v>
      </c>
      <c r="K32" s="21"/>
      <c r="L32" s="2">
        <v>0</v>
      </c>
      <c r="M32" s="21"/>
      <c r="N32" s="2">
        <v>4548.9901531113001</v>
      </c>
      <c r="O32" s="21">
        <v>1.7398731362255069E-4</v>
      </c>
      <c r="P32" s="2">
        <v>0</v>
      </c>
      <c r="Q32" s="21"/>
      <c r="R32" s="2">
        <v>0</v>
      </c>
      <c r="S32" s="21"/>
      <c r="T32" s="2">
        <v>0</v>
      </c>
      <c r="U32" s="21"/>
      <c r="V32" s="2">
        <v>0</v>
      </c>
      <c r="W32" s="21"/>
      <c r="X32" s="2">
        <v>0</v>
      </c>
      <c r="Y32" s="21"/>
      <c r="Z32" s="2">
        <v>0</v>
      </c>
      <c r="AA32" s="21"/>
      <c r="AB32" s="2">
        <v>0</v>
      </c>
      <c r="AC32" s="21"/>
      <c r="AD32" s="2">
        <v>0</v>
      </c>
      <c r="AE32" s="21"/>
      <c r="AF32" s="2">
        <v>0</v>
      </c>
      <c r="AG32" s="21"/>
      <c r="AH32" s="2">
        <v>24067.592927223301</v>
      </c>
      <c r="AI32" s="21">
        <v>2.0546990189603293E-4</v>
      </c>
    </row>
    <row r="33" spans="1:35" x14ac:dyDescent="0.3">
      <c r="A33" s="19" t="s">
        <v>133</v>
      </c>
      <c r="B33" s="2">
        <v>0</v>
      </c>
      <c r="C33" s="21"/>
      <c r="D33" s="2">
        <v>0</v>
      </c>
      <c r="E33" s="21"/>
      <c r="F33" s="2">
        <v>0</v>
      </c>
      <c r="G33" s="21"/>
      <c r="H33" s="2">
        <v>0</v>
      </c>
      <c r="I33" s="21"/>
      <c r="J33" s="2">
        <v>0</v>
      </c>
      <c r="K33" s="21"/>
      <c r="L33" s="2">
        <v>0</v>
      </c>
      <c r="M33" s="21"/>
      <c r="N33" s="2">
        <v>0</v>
      </c>
      <c r="O33" s="21"/>
      <c r="P33" s="2">
        <v>0</v>
      </c>
      <c r="Q33" s="21"/>
      <c r="R33" s="2">
        <v>16420.0304191</v>
      </c>
      <c r="S33" s="21">
        <v>9.0751982637251281E-3</v>
      </c>
      <c r="T33" s="2">
        <v>0</v>
      </c>
      <c r="U33" s="21"/>
      <c r="V33" s="2">
        <v>0</v>
      </c>
      <c r="W33" s="21"/>
      <c r="X33" s="2">
        <v>0</v>
      </c>
      <c r="Y33" s="21"/>
      <c r="Z33" s="2">
        <v>0</v>
      </c>
      <c r="AA33" s="21"/>
      <c r="AB33" s="2">
        <v>0</v>
      </c>
      <c r="AC33" s="21"/>
      <c r="AD33" s="2">
        <v>0</v>
      </c>
      <c r="AE33" s="21"/>
      <c r="AF33" s="2">
        <v>0</v>
      </c>
      <c r="AG33" s="21"/>
      <c r="AH33" s="2">
        <v>16420.0304191</v>
      </c>
      <c r="AI33" s="21">
        <v>1.4018111614004243E-4</v>
      </c>
    </row>
    <row r="34" spans="1:35" x14ac:dyDescent="0.3">
      <c r="A34" s="75" t="s">
        <v>29</v>
      </c>
      <c r="B34" s="2">
        <v>0</v>
      </c>
      <c r="C34" s="21"/>
      <c r="D34" s="2">
        <v>0</v>
      </c>
      <c r="E34" s="21"/>
      <c r="F34" s="2">
        <v>0</v>
      </c>
      <c r="G34" s="21"/>
      <c r="H34" s="2">
        <v>0</v>
      </c>
      <c r="I34" s="21"/>
      <c r="J34" s="2">
        <v>0</v>
      </c>
      <c r="K34" s="21"/>
      <c r="L34" s="2">
        <v>0</v>
      </c>
      <c r="M34" s="21"/>
      <c r="N34" s="2">
        <v>0</v>
      </c>
      <c r="O34" s="21"/>
      <c r="P34" s="2">
        <v>0</v>
      </c>
      <c r="Q34" s="21"/>
      <c r="R34" s="2">
        <v>16420.0304191</v>
      </c>
      <c r="S34" s="21">
        <v>9.0751982637251281E-3</v>
      </c>
      <c r="T34" s="2">
        <v>0</v>
      </c>
      <c r="U34" s="21"/>
      <c r="V34" s="2">
        <v>0</v>
      </c>
      <c r="W34" s="21"/>
      <c r="X34" s="2">
        <v>0</v>
      </c>
      <c r="Y34" s="21"/>
      <c r="Z34" s="2">
        <v>0</v>
      </c>
      <c r="AA34" s="21"/>
      <c r="AB34" s="2">
        <v>0</v>
      </c>
      <c r="AC34" s="21"/>
      <c r="AD34" s="2">
        <v>0</v>
      </c>
      <c r="AE34" s="21"/>
      <c r="AF34" s="2">
        <v>0</v>
      </c>
      <c r="AG34" s="21"/>
      <c r="AH34" s="2">
        <v>16420.0304191</v>
      </c>
      <c r="AI34" s="21">
        <v>1.4018111614004243E-4</v>
      </c>
    </row>
    <row r="35" spans="1:35" x14ac:dyDescent="0.3">
      <c r="A35" s="19" t="s">
        <v>134</v>
      </c>
      <c r="B35" s="2">
        <v>0</v>
      </c>
      <c r="C35" s="21"/>
      <c r="D35" s="2">
        <v>0</v>
      </c>
      <c r="E35" s="21"/>
      <c r="F35" s="2">
        <v>0</v>
      </c>
      <c r="G35" s="21"/>
      <c r="H35" s="2">
        <v>0</v>
      </c>
      <c r="I35" s="21"/>
      <c r="J35" s="2">
        <v>0</v>
      </c>
      <c r="K35" s="21"/>
      <c r="L35" s="2">
        <v>0</v>
      </c>
      <c r="M35" s="21"/>
      <c r="N35" s="2">
        <v>0</v>
      </c>
      <c r="O35" s="21"/>
      <c r="P35" s="2">
        <v>0</v>
      </c>
      <c r="Q35" s="21"/>
      <c r="R35" s="2">
        <v>115085.22882467249</v>
      </c>
      <c r="S35" s="21">
        <v>6.3606536781758455E-2</v>
      </c>
      <c r="T35" s="2">
        <v>0</v>
      </c>
      <c r="U35" s="21"/>
      <c r="V35" s="2">
        <v>0</v>
      </c>
      <c r="W35" s="21"/>
      <c r="X35" s="2">
        <v>0</v>
      </c>
      <c r="Y35" s="21"/>
      <c r="Z35" s="2">
        <v>23970.006473125002</v>
      </c>
      <c r="AA35" s="21">
        <v>1.1505968930901937E-2</v>
      </c>
      <c r="AB35" s="2">
        <v>0</v>
      </c>
      <c r="AC35" s="21"/>
      <c r="AD35" s="2">
        <v>0</v>
      </c>
      <c r="AE35" s="21"/>
      <c r="AF35" s="2">
        <v>0</v>
      </c>
      <c r="AG35" s="21"/>
      <c r="AH35" s="2">
        <v>139055.23529779751</v>
      </c>
      <c r="AI35" s="21">
        <v>1.1871426295585331E-3</v>
      </c>
    </row>
    <row r="36" spans="1:35" x14ac:dyDescent="0.3">
      <c r="A36" s="75" t="s">
        <v>29</v>
      </c>
      <c r="B36" s="2">
        <v>0</v>
      </c>
      <c r="C36" s="21"/>
      <c r="D36" s="2">
        <v>0</v>
      </c>
      <c r="E36" s="21"/>
      <c r="F36" s="2">
        <v>0</v>
      </c>
      <c r="G36" s="21"/>
      <c r="H36" s="2">
        <v>0</v>
      </c>
      <c r="I36" s="21"/>
      <c r="J36" s="2">
        <v>0</v>
      </c>
      <c r="K36" s="21"/>
      <c r="L36" s="2">
        <v>0</v>
      </c>
      <c r="M36" s="21"/>
      <c r="N36" s="2">
        <v>0</v>
      </c>
      <c r="O36" s="21"/>
      <c r="P36" s="2">
        <v>0</v>
      </c>
      <c r="Q36" s="21"/>
      <c r="R36" s="2">
        <v>115085.22882467249</v>
      </c>
      <c r="S36" s="21">
        <v>6.3606536781758455E-2</v>
      </c>
      <c r="T36" s="2">
        <v>0</v>
      </c>
      <c r="U36" s="21"/>
      <c r="V36" s="2">
        <v>0</v>
      </c>
      <c r="W36" s="21"/>
      <c r="X36" s="2">
        <v>0</v>
      </c>
      <c r="Y36" s="21"/>
      <c r="Z36" s="2">
        <v>23970.006473125002</v>
      </c>
      <c r="AA36" s="21">
        <v>1.1505968930901937E-2</v>
      </c>
      <c r="AB36" s="2">
        <v>0</v>
      </c>
      <c r="AC36" s="21"/>
      <c r="AD36" s="2">
        <v>0</v>
      </c>
      <c r="AE36" s="21"/>
      <c r="AF36" s="2">
        <v>0</v>
      </c>
      <c r="AG36" s="21"/>
      <c r="AH36" s="2">
        <v>139055.23529779751</v>
      </c>
      <c r="AI36" s="21">
        <v>1.1871426295585331E-3</v>
      </c>
    </row>
    <row r="37" spans="1:35" x14ac:dyDescent="0.3">
      <c r="A37" s="19" t="s">
        <v>135</v>
      </c>
      <c r="B37" s="2">
        <v>42073.339550806399</v>
      </c>
      <c r="C37" s="21">
        <v>0.14681231981663184</v>
      </c>
      <c r="D37" s="2">
        <v>0</v>
      </c>
      <c r="E37" s="21"/>
      <c r="F37" s="2">
        <v>0</v>
      </c>
      <c r="G37" s="21"/>
      <c r="H37" s="2">
        <v>0</v>
      </c>
      <c r="I37" s="21"/>
      <c r="J37" s="2">
        <v>132306.92502817759</v>
      </c>
      <c r="K37" s="21">
        <v>4.5221460382732392E-2</v>
      </c>
      <c r="L37" s="2">
        <v>0</v>
      </c>
      <c r="M37" s="21"/>
      <c r="N37" s="2">
        <v>0</v>
      </c>
      <c r="O37" s="21"/>
      <c r="P37" s="2">
        <v>0</v>
      </c>
      <c r="Q37" s="21"/>
      <c r="R37" s="2">
        <v>63647.466180406103</v>
      </c>
      <c r="S37" s="21">
        <v>3.517736324647959E-2</v>
      </c>
      <c r="T37" s="2">
        <v>0</v>
      </c>
      <c r="U37" s="21"/>
      <c r="V37" s="2">
        <v>0</v>
      </c>
      <c r="W37" s="21"/>
      <c r="X37" s="2">
        <v>0</v>
      </c>
      <c r="Y37" s="21"/>
      <c r="Z37" s="2">
        <v>61358.190339544402</v>
      </c>
      <c r="AA37" s="21">
        <v>2.9452867795205274E-2</v>
      </c>
      <c r="AB37" s="2">
        <v>0</v>
      </c>
      <c r="AC37" s="21">
        <v>0</v>
      </c>
      <c r="AD37" s="2">
        <v>0</v>
      </c>
      <c r="AE37" s="21">
        <v>0</v>
      </c>
      <c r="AF37" s="2">
        <v>0</v>
      </c>
      <c r="AG37" s="21">
        <v>0</v>
      </c>
      <c r="AH37" s="2">
        <v>299385.92109893449</v>
      </c>
      <c r="AI37" s="21">
        <v>2.5559180771946243E-3</v>
      </c>
    </row>
    <row r="38" spans="1:35" x14ac:dyDescent="0.3">
      <c r="A38" s="75" t="s">
        <v>29</v>
      </c>
      <c r="B38" s="2">
        <v>1294.8484388063998</v>
      </c>
      <c r="C38" s="21">
        <v>4.5182936544068096E-3</v>
      </c>
      <c r="D38" s="2">
        <v>0</v>
      </c>
      <c r="E38" s="21"/>
      <c r="F38" s="2">
        <v>0</v>
      </c>
      <c r="G38" s="21"/>
      <c r="H38" s="2">
        <v>0</v>
      </c>
      <c r="I38" s="21"/>
      <c r="J38" s="2">
        <v>52479.356847177594</v>
      </c>
      <c r="K38" s="21">
        <v>1.7937029041151815E-2</v>
      </c>
      <c r="L38" s="2">
        <v>0</v>
      </c>
      <c r="M38" s="21"/>
      <c r="N38" s="2">
        <v>0</v>
      </c>
      <c r="O38" s="21"/>
      <c r="P38" s="2">
        <v>0</v>
      </c>
      <c r="Q38" s="21"/>
      <c r="R38" s="2">
        <v>63647.466180406103</v>
      </c>
      <c r="S38" s="21">
        <v>3.517736324647959E-2</v>
      </c>
      <c r="T38" s="2">
        <v>0</v>
      </c>
      <c r="U38" s="21"/>
      <c r="V38" s="2">
        <v>0</v>
      </c>
      <c r="W38" s="21"/>
      <c r="X38" s="2">
        <v>0</v>
      </c>
      <c r="Y38" s="21"/>
      <c r="Z38" s="2">
        <v>15357.189459544401</v>
      </c>
      <c r="AA38" s="21">
        <v>7.3716853178828557E-3</v>
      </c>
      <c r="AB38" s="2">
        <v>0</v>
      </c>
      <c r="AC38" s="21"/>
      <c r="AD38" s="2">
        <v>0</v>
      </c>
      <c r="AE38" s="21"/>
      <c r="AF38" s="2">
        <v>0</v>
      </c>
      <c r="AG38" s="21"/>
      <c r="AH38" s="2">
        <v>132778.86092593451</v>
      </c>
      <c r="AI38" s="21">
        <v>1.133559953868902E-3</v>
      </c>
    </row>
    <row r="39" spans="1:35" x14ac:dyDescent="0.3">
      <c r="A39" s="75" t="s">
        <v>30</v>
      </c>
      <c r="B39" s="2">
        <v>0</v>
      </c>
      <c r="C39" s="21"/>
      <c r="D39" s="2">
        <v>0</v>
      </c>
      <c r="E39" s="21"/>
      <c r="F39" s="2">
        <v>0</v>
      </c>
      <c r="G39" s="21"/>
      <c r="H39" s="2">
        <v>0</v>
      </c>
      <c r="I39" s="21"/>
      <c r="J39" s="2">
        <v>0</v>
      </c>
      <c r="K39" s="21"/>
      <c r="L39" s="2">
        <v>0</v>
      </c>
      <c r="M39" s="21"/>
      <c r="N39" s="2">
        <v>0</v>
      </c>
      <c r="O39" s="21"/>
      <c r="P39" s="2">
        <v>0</v>
      </c>
      <c r="Q39" s="21"/>
      <c r="R39" s="2">
        <v>0</v>
      </c>
      <c r="S39" s="21"/>
      <c r="T39" s="2">
        <v>0</v>
      </c>
      <c r="U39" s="21"/>
      <c r="V39" s="2">
        <v>0</v>
      </c>
      <c r="W39" s="21"/>
      <c r="X39" s="2">
        <v>0</v>
      </c>
      <c r="Y39" s="21"/>
      <c r="Z39" s="2">
        <v>0</v>
      </c>
      <c r="AA39" s="21"/>
      <c r="AB39" s="2">
        <v>0</v>
      </c>
      <c r="AC39" s="21">
        <v>0</v>
      </c>
      <c r="AD39" s="2">
        <v>0</v>
      </c>
      <c r="AE39" s="21">
        <v>0</v>
      </c>
      <c r="AF39" s="2">
        <v>0</v>
      </c>
      <c r="AG39" s="21">
        <v>0</v>
      </c>
      <c r="AH39" s="2">
        <v>0</v>
      </c>
      <c r="AI39" s="21">
        <v>0</v>
      </c>
    </row>
    <row r="40" spans="1:35" x14ac:dyDescent="0.3">
      <c r="A40" s="75" t="s">
        <v>31</v>
      </c>
      <c r="B40" s="2">
        <v>40778.491111999996</v>
      </c>
      <c r="C40" s="21">
        <v>0.14229402616222503</v>
      </c>
      <c r="D40" s="2">
        <v>0</v>
      </c>
      <c r="E40" s="21"/>
      <c r="F40" s="2">
        <v>0</v>
      </c>
      <c r="G40" s="21"/>
      <c r="H40" s="2">
        <v>0</v>
      </c>
      <c r="I40" s="21"/>
      <c r="J40" s="2">
        <v>79827.568180999995</v>
      </c>
      <c r="K40" s="21">
        <v>2.7284431341580574E-2</v>
      </c>
      <c r="L40" s="2">
        <v>0</v>
      </c>
      <c r="M40" s="21"/>
      <c r="N40" s="2">
        <v>0</v>
      </c>
      <c r="O40" s="21"/>
      <c r="P40" s="2">
        <v>0</v>
      </c>
      <c r="Q40" s="21"/>
      <c r="R40" s="2">
        <v>0</v>
      </c>
      <c r="S40" s="21"/>
      <c r="T40" s="2">
        <v>0</v>
      </c>
      <c r="U40" s="21"/>
      <c r="V40" s="2">
        <v>0</v>
      </c>
      <c r="W40" s="21"/>
      <c r="X40" s="2">
        <v>0</v>
      </c>
      <c r="Y40" s="21"/>
      <c r="Z40" s="2">
        <v>46001.00088</v>
      </c>
      <c r="AA40" s="21">
        <v>2.2081182477322419E-2</v>
      </c>
      <c r="AB40" s="2">
        <v>0</v>
      </c>
      <c r="AC40" s="21"/>
      <c r="AD40" s="2">
        <v>0</v>
      </c>
      <c r="AE40" s="21"/>
      <c r="AF40" s="2">
        <v>0</v>
      </c>
      <c r="AG40" s="21"/>
      <c r="AH40" s="2">
        <v>166607.06017299998</v>
      </c>
      <c r="AI40" s="21">
        <v>1.4223581233257223E-3</v>
      </c>
    </row>
    <row r="41" spans="1:35" x14ac:dyDescent="0.3">
      <c r="A41" s="19" t="s">
        <v>136</v>
      </c>
      <c r="B41" s="2">
        <v>4847.2364739627992</v>
      </c>
      <c r="C41" s="21">
        <v>1.6914132299455889E-2</v>
      </c>
      <c r="D41" s="2">
        <v>0</v>
      </c>
      <c r="E41" s="21"/>
      <c r="F41" s="2">
        <v>2372.9328999999998</v>
      </c>
      <c r="G41" s="21">
        <v>1.7256663596288069E-4</v>
      </c>
      <c r="H41" s="2">
        <v>0</v>
      </c>
      <c r="I41" s="21"/>
      <c r="J41" s="2">
        <v>131764.8349668328</v>
      </c>
      <c r="K41" s="21">
        <v>4.5036178287877898E-2</v>
      </c>
      <c r="L41" s="2">
        <v>20381.727607999997</v>
      </c>
      <c r="M41" s="21">
        <v>2.6453821774789724E-3</v>
      </c>
      <c r="N41" s="2">
        <v>5671.9860319999998</v>
      </c>
      <c r="O41" s="21">
        <v>2.1693905227237044E-4</v>
      </c>
      <c r="P41" s="2">
        <v>110.03940000000001</v>
      </c>
      <c r="Q41" s="21">
        <v>3.3256434879633987E-5</v>
      </c>
      <c r="R41" s="2">
        <v>156569.76162691187</v>
      </c>
      <c r="S41" s="21">
        <v>8.6534652652993635E-2</v>
      </c>
      <c r="T41" s="2">
        <v>138.79875000000001</v>
      </c>
      <c r="U41" s="21">
        <v>2.887506926636354E-5</v>
      </c>
      <c r="V41" s="2">
        <v>4720.8019299999996</v>
      </c>
      <c r="W41" s="21">
        <v>3.6910867020343842E-4</v>
      </c>
      <c r="X41" s="2">
        <v>0.56005000000000005</v>
      </c>
      <c r="Y41" s="21">
        <v>1.5971162621769783E-7</v>
      </c>
      <c r="Z41" s="2">
        <v>21526.7042238268</v>
      </c>
      <c r="AA41" s="21">
        <v>1.033314656221599E-2</v>
      </c>
      <c r="AB41" s="2">
        <v>0</v>
      </c>
      <c r="AC41" s="21"/>
      <c r="AD41" s="2">
        <v>944.17065000000002</v>
      </c>
      <c r="AE41" s="21">
        <v>4.4583640661195566E-5</v>
      </c>
      <c r="AF41" s="2">
        <v>0</v>
      </c>
      <c r="AG41" s="21"/>
      <c r="AH41" s="2">
        <v>349049.55461153423</v>
      </c>
      <c r="AI41" s="21">
        <v>2.9799065473540992E-3</v>
      </c>
    </row>
    <row r="42" spans="1:35" x14ac:dyDescent="0.3">
      <c r="A42" s="75" t="s">
        <v>28</v>
      </c>
      <c r="B42" s="2">
        <v>0</v>
      </c>
      <c r="C42" s="21"/>
      <c r="D42" s="2">
        <v>0</v>
      </c>
      <c r="E42" s="21"/>
      <c r="F42" s="2">
        <v>0</v>
      </c>
      <c r="G42" s="21"/>
      <c r="H42" s="2">
        <v>0</v>
      </c>
      <c r="I42" s="21"/>
      <c r="J42" s="2">
        <v>0</v>
      </c>
      <c r="K42" s="21"/>
      <c r="L42" s="2">
        <v>20270.201448</v>
      </c>
      <c r="M42" s="21">
        <v>2.6309069906027202E-3</v>
      </c>
      <c r="N42" s="2">
        <v>5067.550362</v>
      </c>
      <c r="O42" s="21">
        <v>1.9382092386555929E-4</v>
      </c>
      <c r="P42" s="2">
        <v>0</v>
      </c>
      <c r="Q42" s="21"/>
      <c r="R42" s="2">
        <v>0</v>
      </c>
      <c r="S42" s="21"/>
      <c r="T42" s="2">
        <v>0</v>
      </c>
      <c r="U42" s="21"/>
      <c r="V42" s="2">
        <v>0</v>
      </c>
      <c r="W42" s="21"/>
      <c r="X42" s="2">
        <v>0</v>
      </c>
      <c r="Y42" s="21"/>
      <c r="Z42" s="2">
        <v>0</v>
      </c>
      <c r="AA42" s="21"/>
      <c r="AB42" s="2">
        <v>0</v>
      </c>
      <c r="AC42" s="21"/>
      <c r="AD42" s="2">
        <v>0</v>
      </c>
      <c r="AE42" s="21"/>
      <c r="AF42" s="2">
        <v>0</v>
      </c>
      <c r="AG42" s="21"/>
      <c r="AH42" s="2">
        <v>25337.751809999998</v>
      </c>
      <c r="AI42" s="21">
        <v>2.1631350481991749E-4</v>
      </c>
    </row>
    <row r="43" spans="1:35" x14ac:dyDescent="0.3">
      <c r="A43" s="75" t="s">
        <v>29</v>
      </c>
      <c r="B43" s="2">
        <v>4847.2364739627992</v>
      </c>
      <c r="C43" s="21">
        <v>1.6914132299455889E-2</v>
      </c>
      <c r="D43" s="2">
        <v>0</v>
      </c>
      <c r="E43" s="21"/>
      <c r="F43" s="2">
        <v>0</v>
      </c>
      <c r="G43" s="21"/>
      <c r="H43" s="2">
        <v>0</v>
      </c>
      <c r="I43" s="21"/>
      <c r="J43" s="2">
        <v>126619.59409683278</v>
      </c>
      <c r="K43" s="21">
        <v>4.3277575659083016E-2</v>
      </c>
      <c r="L43" s="2">
        <v>0</v>
      </c>
      <c r="M43" s="21"/>
      <c r="N43" s="2">
        <v>0</v>
      </c>
      <c r="O43" s="21"/>
      <c r="P43" s="2">
        <v>0</v>
      </c>
      <c r="Q43" s="21"/>
      <c r="R43" s="2">
        <v>156407.67098691189</v>
      </c>
      <c r="S43" s="21">
        <v>8.6445066662155096E-2</v>
      </c>
      <c r="T43" s="2">
        <v>0</v>
      </c>
      <c r="U43" s="21"/>
      <c r="V43" s="2">
        <v>0</v>
      </c>
      <c r="W43" s="21"/>
      <c r="X43" s="2">
        <v>0</v>
      </c>
      <c r="Y43" s="21"/>
      <c r="Z43" s="2">
        <v>21526.7042238268</v>
      </c>
      <c r="AA43" s="21">
        <v>1.033314656221599E-2</v>
      </c>
      <c r="AB43" s="2">
        <v>0</v>
      </c>
      <c r="AC43" s="21"/>
      <c r="AD43" s="2">
        <v>0</v>
      </c>
      <c r="AE43" s="21"/>
      <c r="AF43" s="2">
        <v>0</v>
      </c>
      <c r="AG43" s="21"/>
      <c r="AH43" s="2">
        <v>309401.20578153431</v>
      </c>
      <c r="AI43" s="21">
        <v>2.6414205853771923E-3</v>
      </c>
    </row>
    <row r="44" spans="1:35" x14ac:dyDescent="0.3">
      <c r="A44" s="75" t="s">
        <v>30</v>
      </c>
      <c r="B44" s="2">
        <v>0</v>
      </c>
      <c r="C44" s="21"/>
      <c r="D44" s="2">
        <v>0</v>
      </c>
      <c r="E44" s="21"/>
      <c r="F44" s="2">
        <v>2372.9328999999998</v>
      </c>
      <c r="G44" s="21">
        <v>1.7256663596288069E-4</v>
      </c>
      <c r="H44" s="2">
        <v>0</v>
      </c>
      <c r="I44" s="21"/>
      <c r="J44" s="2">
        <v>104.21317000000001</v>
      </c>
      <c r="K44" s="21">
        <v>3.5619237145072269E-5</v>
      </c>
      <c r="L44" s="2">
        <v>111.52616</v>
      </c>
      <c r="M44" s="21">
        <v>1.4475186876252177E-5</v>
      </c>
      <c r="N44" s="2">
        <v>604.43567000000007</v>
      </c>
      <c r="O44" s="21">
        <v>2.3118128406811149E-5</v>
      </c>
      <c r="P44" s="2">
        <v>110.03940000000001</v>
      </c>
      <c r="Q44" s="21">
        <v>3.3256434879633987E-5</v>
      </c>
      <c r="R44" s="2">
        <v>162.09064000000001</v>
      </c>
      <c r="S44" s="21">
        <v>8.9585990838543297E-5</v>
      </c>
      <c r="T44" s="2">
        <v>138.79875000000001</v>
      </c>
      <c r="U44" s="21">
        <v>2.887506926636354E-5</v>
      </c>
      <c r="V44" s="2">
        <v>4720.8019299999996</v>
      </c>
      <c r="W44" s="21">
        <v>3.6910867020343842E-4</v>
      </c>
      <c r="X44" s="2">
        <v>0.56005000000000005</v>
      </c>
      <c r="Y44" s="21">
        <v>1.5971162621769783E-7</v>
      </c>
      <c r="Z44" s="2">
        <v>0</v>
      </c>
      <c r="AA44" s="21"/>
      <c r="AB44" s="2">
        <v>0</v>
      </c>
      <c r="AC44" s="21"/>
      <c r="AD44" s="2">
        <v>944.17065000000002</v>
      </c>
      <c r="AE44" s="21">
        <v>4.4583640661195566E-5</v>
      </c>
      <c r="AF44" s="2">
        <v>0</v>
      </c>
      <c r="AG44" s="21"/>
      <c r="AH44" s="2">
        <v>9269.5693199999987</v>
      </c>
      <c r="AI44" s="21">
        <v>7.9136185515441736E-5</v>
      </c>
    </row>
    <row r="45" spans="1:35" x14ac:dyDescent="0.3">
      <c r="A45" s="75" t="s">
        <v>31</v>
      </c>
      <c r="B45" s="2">
        <v>0</v>
      </c>
      <c r="C45" s="21"/>
      <c r="D45" s="2">
        <v>0</v>
      </c>
      <c r="E45" s="21"/>
      <c r="F45" s="2">
        <v>0</v>
      </c>
      <c r="G45" s="21"/>
      <c r="H45" s="2">
        <v>0</v>
      </c>
      <c r="I45" s="21"/>
      <c r="J45" s="2">
        <v>5041.0277000000006</v>
      </c>
      <c r="K45" s="21">
        <v>1.7229833916498102E-3</v>
      </c>
      <c r="L45" s="2">
        <v>0</v>
      </c>
      <c r="M45" s="21"/>
      <c r="N45" s="2">
        <v>0</v>
      </c>
      <c r="O45" s="21"/>
      <c r="P45" s="2">
        <v>0</v>
      </c>
      <c r="Q45" s="21"/>
      <c r="R45" s="2">
        <v>0</v>
      </c>
      <c r="S45" s="21"/>
      <c r="T45" s="2">
        <v>0</v>
      </c>
      <c r="U45" s="21"/>
      <c r="V45" s="2">
        <v>0</v>
      </c>
      <c r="W45" s="21"/>
      <c r="X45" s="2">
        <v>0</v>
      </c>
      <c r="Y45" s="21"/>
      <c r="Z45" s="2">
        <v>0</v>
      </c>
      <c r="AA45" s="21"/>
      <c r="AB45" s="2">
        <v>0</v>
      </c>
      <c r="AC45" s="21"/>
      <c r="AD45" s="2">
        <v>0</v>
      </c>
      <c r="AE45" s="21"/>
      <c r="AF45" s="2">
        <v>0</v>
      </c>
      <c r="AG45" s="21"/>
      <c r="AH45" s="2">
        <v>5041.0277000000006</v>
      </c>
      <c r="AI45" s="21">
        <v>4.3036271641548128E-5</v>
      </c>
    </row>
    <row r="46" spans="1:35" x14ac:dyDescent="0.3">
      <c r="A46" s="19" t="s">
        <v>137</v>
      </c>
      <c r="B46" s="2">
        <v>83425.888339070007</v>
      </c>
      <c r="C46" s="21">
        <v>0.29110948478506055</v>
      </c>
      <c r="D46" s="2">
        <v>10159.64728024</v>
      </c>
      <c r="E46" s="21">
        <v>5.8860132995962149E-3</v>
      </c>
      <c r="F46" s="2">
        <v>83560.349582300303</v>
      </c>
      <c r="G46" s="21">
        <v>6.0767535513961933E-3</v>
      </c>
      <c r="H46" s="2">
        <v>329.27615348</v>
      </c>
      <c r="I46" s="21">
        <v>6.0840527165305414E-5</v>
      </c>
      <c r="J46" s="2">
        <v>684331.02712674998</v>
      </c>
      <c r="K46" s="21">
        <v>0.23389893178528778</v>
      </c>
      <c r="L46" s="2">
        <v>50175.650670196999</v>
      </c>
      <c r="M46" s="21">
        <v>6.5123906363193113E-3</v>
      </c>
      <c r="N46" s="2">
        <v>137291.46026352909</v>
      </c>
      <c r="O46" s="21">
        <v>5.2510494748446539E-3</v>
      </c>
      <c r="P46" s="2">
        <v>490.29706895999999</v>
      </c>
      <c r="Q46" s="21">
        <v>1.4817903901278681E-4</v>
      </c>
      <c r="R46" s="2">
        <v>258471.425713</v>
      </c>
      <c r="S46" s="21">
        <v>0.14285475568453576</v>
      </c>
      <c r="T46" s="2">
        <v>133.59684924000001</v>
      </c>
      <c r="U46" s="21">
        <v>2.7792889169195888E-5</v>
      </c>
      <c r="V46" s="2">
        <v>316.61121378000001</v>
      </c>
      <c r="W46" s="21">
        <v>2.4755104285816195E-5</v>
      </c>
      <c r="X46" s="2">
        <v>176.68398944</v>
      </c>
      <c r="Y46" s="21">
        <v>5.0385657137921524E-5</v>
      </c>
      <c r="Z46" s="2">
        <v>314983.84483000002</v>
      </c>
      <c r="AA46" s="21">
        <v>0.1511970527172547</v>
      </c>
      <c r="AB46" s="2">
        <v>39.332344939999999</v>
      </c>
      <c r="AC46" s="21">
        <v>5.8386621873755065E-6</v>
      </c>
      <c r="AD46" s="2">
        <v>15487.469123675899</v>
      </c>
      <c r="AE46" s="21">
        <v>7.3131669382153286E-4</v>
      </c>
      <c r="AF46" s="2">
        <v>39.659824</v>
      </c>
      <c r="AG46" s="21">
        <v>1.3379667146696433E-5</v>
      </c>
      <c r="AH46" s="2">
        <v>1639412.2203726026</v>
      </c>
      <c r="AI46" s="21">
        <v>1.399599324725569E-2</v>
      </c>
    </row>
    <row r="47" spans="1:35" x14ac:dyDescent="0.3">
      <c r="A47" s="75" t="s">
        <v>28</v>
      </c>
      <c r="B47" s="2">
        <v>0</v>
      </c>
      <c r="C47" s="21"/>
      <c r="D47" s="2">
        <v>0</v>
      </c>
      <c r="E47" s="21"/>
      <c r="F47" s="2">
        <v>42553.191390340296</v>
      </c>
      <c r="G47" s="21">
        <v>3.0945928086359474E-3</v>
      </c>
      <c r="H47" s="2">
        <v>0</v>
      </c>
      <c r="I47" s="21"/>
      <c r="J47" s="2">
        <v>0</v>
      </c>
      <c r="K47" s="21"/>
      <c r="L47" s="2">
        <v>13428.650012377</v>
      </c>
      <c r="M47" s="21">
        <v>1.7429293577842469E-3</v>
      </c>
      <c r="N47" s="2">
        <v>80557.382614789094</v>
      </c>
      <c r="O47" s="21">
        <v>3.0811151754252201E-3</v>
      </c>
      <c r="P47" s="2">
        <v>0</v>
      </c>
      <c r="Q47" s="21"/>
      <c r="R47" s="2">
        <v>0</v>
      </c>
      <c r="S47" s="21"/>
      <c r="T47" s="2">
        <v>0</v>
      </c>
      <c r="U47" s="21"/>
      <c r="V47" s="2">
        <v>0</v>
      </c>
      <c r="W47" s="21"/>
      <c r="X47" s="2">
        <v>0</v>
      </c>
      <c r="Y47" s="21"/>
      <c r="Z47" s="2">
        <v>0</v>
      </c>
      <c r="AA47" s="21"/>
      <c r="AB47" s="2">
        <v>0</v>
      </c>
      <c r="AC47" s="21"/>
      <c r="AD47" s="2">
        <v>15142.3475273759</v>
      </c>
      <c r="AE47" s="21">
        <v>7.1502008765838068E-4</v>
      </c>
      <c r="AF47" s="2">
        <v>0</v>
      </c>
      <c r="AG47" s="21"/>
      <c r="AH47" s="2">
        <v>151681.57154488229</v>
      </c>
      <c r="AI47" s="21">
        <v>1.2949362123168796E-3</v>
      </c>
    </row>
    <row r="48" spans="1:35" x14ac:dyDescent="0.3">
      <c r="A48" s="75" t="s">
        <v>29</v>
      </c>
      <c r="B48" s="2">
        <v>3472.3323701499999</v>
      </c>
      <c r="C48" s="21">
        <v>1.2116489346430649E-2</v>
      </c>
      <c r="D48" s="2">
        <v>0</v>
      </c>
      <c r="E48" s="21"/>
      <c r="F48" s="2">
        <v>0</v>
      </c>
      <c r="G48" s="21"/>
      <c r="H48" s="2">
        <v>0</v>
      </c>
      <c r="I48" s="21"/>
      <c r="J48" s="2">
        <v>42035.79075475</v>
      </c>
      <c r="K48" s="21">
        <v>1.4367500762850576E-2</v>
      </c>
      <c r="L48" s="2">
        <v>0</v>
      </c>
      <c r="M48" s="21"/>
      <c r="N48" s="2">
        <v>0</v>
      </c>
      <c r="O48" s="21"/>
      <c r="P48" s="2">
        <v>0</v>
      </c>
      <c r="Q48" s="21"/>
      <c r="R48" s="2">
        <v>0</v>
      </c>
      <c r="S48" s="21"/>
      <c r="T48" s="2">
        <v>0</v>
      </c>
      <c r="U48" s="21"/>
      <c r="V48" s="2">
        <v>0</v>
      </c>
      <c r="W48" s="21"/>
      <c r="X48" s="2">
        <v>0</v>
      </c>
      <c r="Y48" s="21"/>
      <c r="Z48" s="2">
        <v>29506.358550000001</v>
      </c>
      <c r="AA48" s="21">
        <v>1.4163502422120614E-2</v>
      </c>
      <c r="AB48" s="2">
        <v>0</v>
      </c>
      <c r="AC48" s="21"/>
      <c r="AD48" s="2">
        <v>0</v>
      </c>
      <c r="AE48" s="21"/>
      <c r="AF48" s="2">
        <v>0</v>
      </c>
      <c r="AG48" s="21"/>
      <c r="AH48" s="2">
        <v>75014.481674900002</v>
      </c>
      <c r="AI48" s="21">
        <v>6.404137811841285E-4</v>
      </c>
    </row>
    <row r="49" spans="1:35" x14ac:dyDescent="0.3">
      <c r="A49" s="75" t="s">
        <v>30</v>
      </c>
      <c r="B49" s="2">
        <v>188.57817</v>
      </c>
      <c r="C49" s="21">
        <v>6.5803187719489051E-4</v>
      </c>
      <c r="D49" s="2">
        <v>117.52867744</v>
      </c>
      <c r="E49" s="21">
        <v>6.8090489700490059E-5</v>
      </c>
      <c r="F49" s="2">
        <v>838.68378075999999</v>
      </c>
      <c r="G49" s="21">
        <v>6.0991542863425835E-5</v>
      </c>
      <c r="H49" s="2">
        <v>329.27615348</v>
      </c>
      <c r="I49" s="21">
        <v>6.0840527165305414E-5</v>
      </c>
      <c r="J49" s="2">
        <v>657.43285000000003</v>
      </c>
      <c r="K49" s="21">
        <v>2.2470534761691565E-4</v>
      </c>
      <c r="L49" s="2">
        <v>595.37368774000004</v>
      </c>
      <c r="M49" s="21">
        <v>7.7274653688783962E-5</v>
      </c>
      <c r="N49" s="2">
        <v>1502.42533334</v>
      </c>
      <c r="O49" s="21">
        <v>5.74639510897829E-5</v>
      </c>
      <c r="P49" s="2">
        <v>490.29706895999999</v>
      </c>
      <c r="Q49" s="21">
        <v>1.4817903901278681E-4</v>
      </c>
      <c r="R49" s="2">
        <v>22.77366</v>
      </c>
      <c r="S49" s="21">
        <v>1.2586790305227369E-5</v>
      </c>
      <c r="T49" s="2">
        <v>133.59684924000001</v>
      </c>
      <c r="U49" s="21">
        <v>2.7792889169195888E-5</v>
      </c>
      <c r="V49" s="2">
        <v>316.61121378000001</v>
      </c>
      <c r="W49" s="21">
        <v>2.4755104285816195E-5</v>
      </c>
      <c r="X49" s="2">
        <v>176.68398944</v>
      </c>
      <c r="Y49" s="21">
        <v>5.0385657137921524E-5</v>
      </c>
      <c r="Z49" s="2">
        <v>24.93458</v>
      </c>
      <c r="AA49" s="21">
        <v>1.196897894486408E-5</v>
      </c>
      <c r="AB49" s="2">
        <v>39.332344939999999</v>
      </c>
      <c r="AC49" s="21">
        <v>5.8386621873755065E-6</v>
      </c>
      <c r="AD49" s="2">
        <v>345.12159629999996</v>
      </c>
      <c r="AE49" s="21">
        <v>1.6296606163152185E-5</v>
      </c>
      <c r="AF49" s="2">
        <v>39.659824</v>
      </c>
      <c r="AG49" s="21">
        <v>1.3379667146696433E-5</v>
      </c>
      <c r="AH49" s="2">
        <v>5818.3097794200012</v>
      </c>
      <c r="AI49" s="21">
        <v>4.9672085745887714E-5</v>
      </c>
    </row>
    <row r="50" spans="1:35" x14ac:dyDescent="0.3">
      <c r="A50" s="75" t="s">
        <v>31</v>
      </c>
      <c r="B50" s="2">
        <v>40600.715248</v>
      </c>
      <c r="C50" s="21">
        <v>0.14167368826464194</v>
      </c>
      <c r="D50" s="2">
        <v>0</v>
      </c>
      <c r="E50" s="21"/>
      <c r="F50" s="2">
        <v>0</v>
      </c>
      <c r="G50" s="21"/>
      <c r="H50" s="2">
        <v>0</v>
      </c>
      <c r="I50" s="21"/>
      <c r="J50" s="2">
        <v>641637.80352200009</v>
      </c>
      <c r="K50" s="21">
        <v>0.21930672567482029</v>
      </c>
      <c r="L50" s="2">
        <v>0</v>
      </c>
      <c r="M50" s="21"/>
      <c r="N50" s="2">
        <v>0</v>
      </c>
      <c r="O50" s="21"/>
      <c r="P50" s="2">
        <v>0</v>
      </c>
      <c r="Q50" s="21"/>
      <c r="R50" s="2">
        <v>158027.466025</v>
      </c>
      <c r="S50" s="21">
        <v>8.734031233113683E-2</v>
      </c>
      <c r="T50" s="2">
        <v>0</v>
      </c>
      <c r="U50" s="21"/>
      <c r="V50" s="2">
        <v>0</v>
      </c>
      <c r="W50" s="21"/>
      <c r="X50" s="2">
        <v>0</v>
      </c>
      <c r="Y50" s="21"/>
      <c r="Z50" s="2">
        <v>285452.55170000007</v>
      </c>
      <c r="AA50" s="21">
        <v>0.13702158131618922</v>
      </c>
      <c r="AB50" s="2">
        <v>0</v>
      </c>
      <c r="AC50" s="21"/>
      <c r="AD50" s="2">
        <v>0</v>
      </c>
      <c r="AE50" s="21"/>
      <c r="AF50" s="2">
        <v>0</v>
      </c>
      <c r="AG50" s="21"/>
      <c r="AH50" s="2">
        <v>1125718.5364949999</v>
      </c>
      <c r="AI50" s="21">
        <v>9.6104865141932953E-3</v>
      </c>
    </row>
    <row r="51" spans="1:35" x14ac:dyDescent="0.3">
      <c r="A51" s="75" t="s">
        <v>32</v>
      </c>
      <c r="B51" s="2">
        <v>39164.262550920001</v>
      </c>
      <c r="C51" s="21">
        <v>0.13666127529679306</v>
      </c>
      <c r="D51" s="2">
        <v>10042.118602800001</v>
      </c>
      <c r="E51" s="21">
        <v>5.8179228098957248E-3</v>
      </c>
      <c r="F51" s="2">
        <v>40168.474411200004</v>
      </c>
      <c r="G51" s="21">
        <v>2.9211691998968195E-3</v>
      </c>
      <c r="H51" s="2">
        <v>0</v>
      </c>
      <c r="I51" s="21"/>
      <c r="J51" s="2">
        <v>0</v>
      </c>
      <c r="K51" s="21"/>
      <c r="L51" s="2">
        <v>36151.626970080004</v>
      </c>
      <c r="M51" s="21">
        <v>4.6921866248462807E-3</v>
      </c>
      <c r="N51" s="2">
        <v>55231.652315399995</v>
      </c>
      <c r="O51" s="21">
        <v>2.1124703483296503E-3</v>
      </c>
      <c r="P51" s="2">
        <v>0</v>
      </c>
      <c r="Q51" s="21"/>
      <c r="R51" s="2">
        <v>100421.186028</v>
      </c>
      <c r="S51" s="21">
        <v>5.5501856563093706E-2</v>
      </c>
      <c r="T51" s="2">
        <v>0</v>
      </c>
      <c r="U51" s="21"/>
      <c r="V51" s="2">
        <v>0</v>
      </c>
      <c r="W51" s="21"/>
      <c r="X51" s="2">
        <v>0</v>
      </c>
      <c r="Y51" s="21"/>
      <c r="Z51" s="2">
        <v>0</v>
      </c>
      <c r="AA51" s="21"/>
      <c r="AB51" s="2">
        <v>0</v>
      </c>
      <c r="AC51" s="21"/>
      <c r="AD51" s="2">
        <v>0</v>
      </c>
      <c r="AE51" s="21"/>
      <c r="AF51" s="2">
        <v>0</v>
      </c>
      <c r="AG51" s="21"/>
      <c r="AH51" s="2">
        <v>281179.32087839994</v>
      </c>
      <c r="AI51" s="21">
        <v>2.4004846538155005E-3</v>
      </c>
    </row>
    <row r="52" spans="1:35" x14ac:dyDescent="0.3">
      <c r="A52" s="19" t="s">
        <v>138</v>
      </c>
      <c r="B52" s="2">
        <v>38462.750761299998</v>
      </c>
      <c r="C52" s="21">
        <v>0.13421339323389048</v>
      </c>
      <c r="D52" s="2">
        <v>0</v>
      </c>
      <c r="E52" s="21"/>
      <c r="F52" s="2">
        <v>0</v>
      </c>
      <c r="G52" s="21"/>
      <c r="H52" s="2">
        <v>0</v>
      </c>
      <c r="I52" s="21"/>
      <c r="J52" s="2">
        <v>252483.39624642473</v>
      </c>
      <c r="K52" s="21">
        <v>8.6296827609165488E-2</v>
      </c>
      <c r="L52" s="2">
        <v>0</v>
      </c>
      <c r="M52" s="21"/>
      <c r="N52" s="2">
        <v>0</v>
      </c>
      <c r="O52" s="21"/>
      <c r="P52" s="2">
        <v>0</v>
      </c>
      <c r="Q52" s="21"/>
      <c r="R52" s="2">
        <v>125765.96727019998</v>
      </c>
      <c r="S52" s="21">
        <v>6.9509681692099382E-2</v>
      </c>
      <c r="T52" s="2">
        <v>0</v>
      </c>
      <c r="U52" s="21"/>
      <c r="V52" s="2">
        <v>0</v>
      </c>
      <c r="W52" s="21"/>
      <c r="X52" s="2">
        <v>0</v>
      </c>
      <c r="Y52" s="21"/>
      <c r="Z52" s="2">
        <v>192227.03427999996</v>
      </c>
      <c r="AA52" s="21">
        <v>9.2271910171776925E-2</v>
      </c>
      <c r="AB52" s="2">
        <v>10510.859700999999</v>
      </c>
      <c r="AC52" s="21">
        <v>1.5602771506924989E-3</v>
      </c>
      <c r="AD52" s="2">
        <v>0</v>
      </c>
      <c r="AE52" s="21"/>
      <c r="AF52" s="2">
        <v>0</v>
      </c>
      <c r="AG52" s="21"/>
      <c r="AH52" s="2">
        <v>619450.0082589247</v>
      </c>
      <c r="AI52" s="21">
        <v>5.2883698345459048E-3</v>
      </c>
    </row>
    <row r="53" spans="1:35" x14ac:dyDescent="0.3">
      <c r="A53" s="75" t="s">
        <v>28</v>
      </c>
      <c r="B53" s="2">
        <v>0</v>
      </c>
      <c r="C53" s="21"/>
      <c r="D53" s="2">
        <v>0</v>
      </c>
      <c r="E53" s="21"/>
      <c r="F53" s="2">
        <v>0</v>
      </c>
      <c r="G53" s="21"/>
      <c r="H53" s="2">
        <v>0</v>
      </c>
      <c r="I53" s="21"/>
      <c r="J53" s="2">
        <v>0</v>
      </c>
      <c r="K53" s="21"/>
      <c r="L53" s="2">
        <v>0</v>
      </c>
      <c r="M53" s="21"/>
      <c r="N53" s="2">
        <v>0</v>
      </c>
      <c r="O53" s="21"/>
      <c r="P53" s="2">
        <v>0</v>
      </c>
      <c r="Q53" s="21"/>
      <c r="R53" s="2">
        <v>0</v>
      </c>
      <c r="S53" s="21"/>
      <c r="T53" s="2">
        <v>0</v>
      </c>
      <c r="U53" s="21"/>
      <c r="V53" s="2">
        <v>0</v>
      </c>
      <c r="W53" s="21"/>
      <c r="X53" s="2">
        <v>0</v>
      </c>
      <c r="Y53" s="21"/>
      <c r="Z53" s="2">
        <v>0</v>
      </c>
      <c r="AA53" s="21"/>
      <c r="AB53" s="2">
        <v>10510.859700999999</v>
      </c>
      <c r="AC53" s="21">
        <v>1.5602771506924989E-3</v>
      </c>
      <c r="AD53" s="2">
        <v>0</v>
      </c>
      <c r="AE53" s="21"/>
      <c r="AF53" s="2">
        <v>0</v>
      </c>
      <c r="AG53" s="21"/>
      <c r="AH53" s="2">
        <v>10510.859700999999</v>
      </c>
      <c r="AI53" s="21">
        <v>8.9733332208913932E-5</v>
      </c>
    </row>
    <row r="54" spans="1:35" x14ac:dyDescent="0.3">
      <c r="A54" s="75" t="s">
        <v>29</v>
      </c>
      <c r="B54" s="2">
        <v>2976.1676013000001</v>
      </c>
      <c r="C54" s="21">
        <v>1.0385153029802197E-2</v>
      </c>
      <c r="D54" s="2">
        <v>0</v>
      </c>
      <c r="E54" s="21"/>
      <c r="F54" s="2">
        <v>0</v>
      </c>
      <c r="G54" s="21"/>
      <c r="H54" s="2">
        <v>0</v>
      </c>
      <c r="I54" s="21"/>
      <c r="J54" s="2">
        <v>41961.6349964248</v>
      </c>
      <c r="K54" s="21">
        <v>1.4342154911251801E-2</v>
      </c>
      <c r="L54" s="2">
        <v>0</v>
      </c>
      <c r="M54" s="21"/>
      <c r="N54" s="2">
        <v>0</v>
      </c>
      <c r="O54" s="21"/>
      <c r="P54" s="2">
        <v>0</v>
      </c>
      <c r="Q54" s="21"/>
      <c r="R54" s="2">
        <v>75507.717710199999</v>
      </c>
      <c r="S54" s="21">
        <v>4.1732414080327462E-2</v>
      </c>
      <c r="T54" s="2">
        <v>0</v>
      </c>
      <c r="U54" s="21"/>
      <c r="V54" s="2">
        <v>0</v>
      </c>
      <c r="W54" s="21"/>
      <c r="X54" s="2">
        <v>0</v>
      </c>
      <c r="Y54" s="21"/>
      <c r="Z54" s="2">
        <v>29411.160629999998</v>
      </c>
      <c r="AA54" s="21">
        <v>1.4117805967635523E-2</v>
      </c>
      <c r="AB54" s="2">
        <v>0</v>
      </c>
      <c r="AC54" s="21"/>
      <c r="AD54" s="2">
        <v>0</v>
      </c>
      <c r="AE54" s="21"/>
      <c r="AF54" s="2">
        <v>0</v>
      </c>
      <c r="AG54" s="21"/>
      <c r="AH54" s="2">
        <v>149856.6809379248</v>
      </c>
      <c r="AI54" s="21">
        <v>1.2793567526211648E-3</v>
      </c>
    </row>
    <row r="55" spans="1:35" x14ac:dyDescent="0.3">
      <c r="A55" s="75" t="s">
        <v>31</v>
      </c>
      <c r="B55" s="2">
        <v>35486.583159999995</v>
      </c>
      <c r="C55" s="21">
        <v>0.12382824020408827</v>
      </c>
      <c r="D55" s="2">
        <v>0</v>
      </c>
      <c r="E55" s="21"/>
      <c r="F55" s="2">
        <v>0</v>
      </c>
      <c r="G55" s="21"/>
      <c r="H55" s="2">
        <v>0</v>
      </c>
      <c r="I55" s="21"/>
      <c r="J55" s="2">
        <v>210521.76125000001</v>
      </c>
      <c r="K55" s="21">
        <v>7.1954672697913682E-2</v>
      </c>
      <c r="L55" s="2">
        <v>0</v>
      </c>
      <c r="M55" s="21"/>
      <c r="N55" s="2">
        <v>0</v>
      </c>
      <c r="O55" s="21"/>
      <c r="P55" s="2">
        <v>0</v>
      </c>
      <c r="Q55" s="21"/>
      <c r="R55" s="2">
        <v>50258.249560000004</v>
      </c>
      <c r="S55" s="21">
        <v>2.7777267611771919E-2</v>
      </c>
      <c r="T55" s="2">
        <v>0</v>
      </c>
      <c r="U55" s="21"/>
      <c r="V55" s="2">
        <v>0</v>
      </c>
      <c r="W55" s="21"/>
      <c r="X55" s="2">
        <v>0</v>
      </c>
      <c r="Y55" s="21"/>
      <c r="Z55" s="2">
        <v>162815.87364999996</v>
      </c>
      <c r="AA55" s="21">
        <v>7.81541042041414E-2</v>
      </c>
      <c r="AB55" s="2">
        <v>0</v>
      </c>
      <c r="AC55" s="21"/>
      <c r="AD55" s="2">
        <v>0</v>
      </c>
      <c r="AE55" s="21"/>
      <c r="AF55" s="2">
        <v>0</v>
      </c>
      <c r="AG55" s="21"/>
      <c r="AH55" s="2">
        <v>459082.46761999995</v>
      </c>
      <c r="AI55" s="21">
        <v>3.9192797497158262E-3</v>
      </c>
    </row>
    <row r="56" spans="1:35" x14ac:dyDescent="0.3">
      <c r="A56" s="19" t="s">
        <v>139</v>
      </c>
      <c r="B56" s="2">
        <v>0</v>
      </c>
      <c r="C56" s="21"/>
      <c r="D56" s="2">
        <v>0</v>
      </c>
      <c r="E56" s="21"/>
      <c r="F56" s="2">
        <v>0</v>
      </c>
      <c r="G56" s="21"/>
      <c r="H56" s="2">
        <v>0</v>
      </c>
      <c r="I56" s="21"/>
      <c r="J56" s="2">
        <v>104.43316</v>
      </c>
      <c r="K56" s="21">
        <v>3.5694427986878008E-5</v>
      </c>
      <c r="L56" s="2">
        <v>110.8882</v>
      </c>
      <c r="M56" s="21">
        <v>1.4392384866216381E-5</v>
      </c>
      <c r="N56" s="2">
        <v>138.75648999999999</v>
      </c>
      <c r="O56" s="21">
        <v>5.3070831393825695E-6</v>
      </c>
      <c r="P56" s="2">
        <v>119.56092</v>
      </c>
      <c r="Q56" s="21">
        <v>3.6134056984399482E-5</v>
      </c>
      <c r="R56" s="2">
        <v>0</v>
      </c>
      <c r="S56" s="21"/>
      <c r="T56" s="2">
        <v>0</v>
      </c>
      <c r="U56" s="21"/>
      <c r="V56" s="2">
        <v>0</v>
      </c>
      <c r="W56" s="21"/>
      <c r="X56" s="2">
        <v>0</v>
      </c>
      <c r="Y56" s="21"/>
      <c r="Z56" s="2">
        <v>0</v>
      </c>
      <c r="AA56" s="21"/>
      <c r="AB56" s="2">
        <v>0</v>
      </c>
      <c r="AC56" s="21"/>
      <c r="AD56" s="2">
        <v>0</v>
      </c>
      <c r="AE56" s="21"/>
      <c r="AF56" s="2">
        <v>0</v>
      </c>
      <c r="AG56" s="21"/>
      <c r="AH56" s="2">
        <v>473.63877000000002</v>
      </c>
      <c r="AI56" s="21">
        <v>4.0435498431577226E-6</v>
      </c>
    </row>
    <row r="57" spans="1:35" x14ac:dyDescent="0.3">
      <c r="A57" s="75" t="s">
        <v>30</v>
      </c>
      <c r="B57" s="2">
        <v>0</v>
      </c>
      <c r="C57" s="21"/>
      <c r="D57" s="2">
        <v>0</v>
      </c>
      <c r="E57" s="21"/>
      <c r="F57" s="2">
        <v>0</v>
      </c>
      <c r="G57" s="21"/>
      <c r="H57" s="2">
        <v>0</v>
      </c>
      <c r="I57" s="21"/>
      <c r="J57" s="2">
        <v>104.43316</v>
      </c>
      <c r="K57" s="21">
        <v>3.5694427986878008E-5</v>
      </c>
      <c r="L57" s="2">
        <v>110.8882</v>
      </c>
      <c r="M57" s="21">
        <v>1.4392384866216381E-5</v>
      </c>
      <c r="N57" s="2">
        <v>138.75648999999999</v>
      </c>
      <c r="O57" s="21">
        <v>5.3070831393825695E-6</v>
      </c>
      <c r="P57" s="2">
        <v>119.56092</v>
      </c>
      <c r="Q57" s="21">
        <v>3.6134056984399482E-5</v>
      </c>
      <c r="R57" s="2">
        <v>0</v>
      </c>
      <c r="S57" s="21"/>
      <c r="T57" s="2">
        <v>0</v>
      </c>
      <c r="U57" s="21"/>
      <c r="V57" s="2">
        <v>0</v>
      </c>
      <c r="W57" s="21"/>
      <c r="X57" s="2">
        <v>0</v>
      </c>
      <c r="Y57" s="21"/>
      <c r="Z57" s="2">
        <v>0</v>
      </c>
      <c r="AA57" s="21"/>
      <c r="AB57" s="2">
        <v>0</v>
      </c>
      <c r="AC57" s="21"/>
      <c r="AD57" s="2">
        <v>0</v>
      </c>
      <c r="AE57" s="21"/>
      <c r="AF57" s="2">
        <v>0</v>
      </c>
      <c r="AG57" s="21"/>
      <c r="AH57" s="2">
        <v>473.63877000000002</v>
      </c>
      <c r="AI57" s="21">
        <v>4.0435498431577226E-6</v>
      </c>
    </row>
    <row r="58" spans="1:35" x14ac:dyDescent="0.3">
      <c r="A58" s="19" t="s">
        <v>140</v>
      </c>
      <c r="B58" s="2">
        <v>3723.5201465455002</v>
      </c>
      <c r="C58" s="21">
        <v>1.2992993578229809E-2</v>
      </c>
      <c r="D58" s="2">
        <v>0</v>
      </c>
      <c r="E58" s="21"/>
      <c r="F58" s="2">
        <v>0</v>
      </c>
      <c r="G58" s="21"/>
      <c r="H58" s="2">
        <v>0</v>
      </c>
      <c r="I58" s="21"/>
      <c r="J58" s="2">
        <v>0</v>
      </c>
      <c r="K58" s="21"/>
      <c r="L58" s="2">
        <v>0</v>
      </c>
      <c r="M58" s="21"/>
      <c r="N58" s="2">
        <v>0</v>
      </c>
      <c r="O58" s="21"/>
      <c r="P58" s="2">
        <v>0</v>
      </c>
      <c r="Q58" s="21"/>
      <c r="R58" s="2">
        <v>39288.375735059497</v>
      </c>
      <c r="S58" s="21">
        <v>2.1714320263417349E-2</v>
      </c>
      <c r="T58" s="2">
        <v>0</v>
      </c>
      <c r="U58" s="21"/>
      <c r="V58" s="2">
        <v>0</v>
      </c>
      <c r="W58" s="21"/>
      <c r="X58" s="2">
        <v>0</v>
      </c>
      <c r="Y58" s="21"/>
      <c r="Z58" s="2">
        <v>0</v>
      </c>
      <c r="AA58" s="21"/>
      <c r="AB58" s="2">
        <v>0</v>
      </c>
      <c r="AC58" s="21"/>
      <c r="AD58" s="2">
        <v>0</v>
      </c>
      <c r="AE58" s="21"/>
      <c r="AF58" s="2">
        <v>0</v>
      </c>
      <c r="AG58" s="21"/>
      <c r="AH58" s="2">
        <v>43011.895881605</v>
      </c>
      <c r="AI58" s="21">
        <v>3.6720124251226347E-4</v>
      </c>
    </row>
    <row r="59" spans="1:35" x14ac:dyDescent="0.3">
      <c r="A59" s="75" t="s">
        <v>29</v>
      </c>
      <c r="B59" s="2">
        <v>3723.5201465455002</v>
      </c>
      <c r="C59" s="21">
        <v>1.2992993578229809E-2</v>
      </c>
      <c r="D59" s="2">
        <v>0</v>
      </c>
      <c r="E59" s="21"/>
      <c r="F59" s="2">
        <v>0</v>
      </c>
      <c r="G59" s="21"/>
      <c r="H59" s="2">
        <v>0</v>
      </c>
      <c r="I59" s="21"/>
      <c r="J59" s="2">
        <v>0</v>
      </c>
      <c r="K59" s="21"/>
      <c r="L59" s="2">
        <v>0</v>
      </c>
      <c r="M59" s="21"/>
      <c r="N59" s="2">
        <v>0</v>
      </c>
      <c r="O59" s="21"/>
      <c r="P59" s="2">
        <v>0</v>
      </c>
      <c r="Q59" s="21"/>
      <c r="R59" s="2">
        <v>39288.375735059497</v>
      </c>
      <c r="S59" s="21">
        <v>2.1714320263417349E-2</v>
      </c>
      <c r="T59" s="2">
        <v>0</v>
      </c>
      <c r="U59" s="21"/>
      <c r="V59" s="2">
        <v>0</v>
      </c>
      <c r="W59" s="21"/>
      <c r="X59" s="2">
        <v>0</v>
      </c>
      <c r="Y59" s="21"/>
      <c r="Z59" s="2">
        <v>0</v>
      </c>
      <c r="AA59" s="21"/>
      <c r="AB59" s="2">
        <v>0</v>
      </c>
      <c r="AC59" s="21"/>
      <c r="AD59" s="2">
        <v>0</v>
      </c>
      <c r="AE59" s="21"/>
      <c r="AF59" s="2">
        <v>0</v>
      </c>
      <c r="AG59" s="21"/>
      <c r="AH59" s="2">
        <v>43011.895881605</v>
      </c>
      <c r="AI59" s="21">
        <v>3.6720124251226347E-4</v>
      </c>
    </row>
    <row r="60" spans="1:35" x14ac:dyDescent="0.3">
      <c r="A60" s="19" t="s">
        <v>141</v>
      </c>
      <c r="B60" s="2">
        <v>0</v>
      </c>
      <c r="C60" s="21"/>
      <c r="D60" s="2">
        <v>0</v>
      </c>
      <c r="E60" s="21"/>
      <c r="F60" s="2">
        <v>0</v>
      </c>
      <c r="G60" s="21"/>
      <c r="H60" s="2">
        <v>0</v>
      </c>
      <c r="I60" s="21"/>
      <c r="J60" s="2">
        <v>40078.097252</v>
      </c>
      <c r="K60" s="21">
        <v>1.3698376609619084E-2</v>
      </c>
      <c r="L60" s="2">
        <v>37.774520500000001</v>
      </c>
      <c r="M60" s="21">
        <v>4.9028249820339805E-6</v>
      </c>
      <c r="N60" s="2">
        <v>3.1098220000000003</v>
      </c>
      <c r="O60" s="21">
        <v>1.1894278892959156E-7</v>
      </c>
      <c r="P60" s="2">
        <v>37.770243179999994</v>
      </c>
      <c r="Q60" s="21">
        <v>1.141503527557956E-5</v>
      </c>
      <c r="R60" s="2">
        <v>0</v>
      </c>
      <c r="S60" s="21"/>
      <c r="T60" s="2">
        <v>0</v>
      </c>
      <c r="U60" s="21"/>
      <c r="V60" s="2">
        <v>0</v>
      </c>
      <c r="W60" s="21"/>
      <c r="X60" s="2">
        <v>0</v>
      </c>
      <c r="Y60" s="21"/>
      <c r="Z60" s="2">
        <v>0</v>
      </c>
      <c r="AA60" s="21"/>
      <c r="AB60" s="2">
        <v>0</v>
      </c>
      <c r="AC60" s="21"/>
      <c r="AD60" s="2">
        <v>0</v>
      </c>
      <c r="AE60" s="21"/>
      <c r="AF60" s="2">
        <v>0</v>
      </c>
      <c r="AG60" s="21"/>
      <c r="AH60" s="2">
        <v>40156.751837679993</v>
      </c>
      <c r="AI60" s="21">
        <v>3.4282630113868117E-4</v>
      </c>
    </row>
    <row r="61" spans="1:35" x14ac:dyDescent="0.3">
      <c r="A61" s="75" t="s">
        <v>29</v>
      </c>
      <c r="B61" s="2">
        <v>0</v>
      </c>
      <c r="C61" s="21"/>
      <c r="D61" s="2">
        <v>0</v>
      </c>
      <c r="E61" s="21"/>
      <c r="F61" s="2">
        <v>0</v>
      </c>
      <c r="G61" s="21"/>
      <c r="H61" s="2">
        <v>0</v>
      </c>
      <c r="I61" s="21"/>
      <c r="J61" s="2">
        <v>40078.097252</v>
      </c>
      <c r="K61" s="21">
        <v>1.3698376609619084E-2</v>
      </c>
      <c r="L61" s="2">
        <v>0</v>
      </c>
      <c r="M61" s="21"/>
      <c r="N61" s="2">
        <v>0</v>
      </c>
      <c r="O61" s="21"/>
      <c r="P61" s="2">
        <v>0</v>
      </c>
      <c r="Q61" s="21"/>
      <c r="R61" s="2">
        <v>0</v>
      </c>
      <c r="S61" s="21"/>
      <c r="T61" s="2">
        <v>0</v>
      </c>
      <c r="U61" s="21"/>
      <c r="V61" s="2">
        <v>0</v>
      </c>
      <c r="W61" s="21"/>
      <c r="X61" s="2">
        <v>0</v>
      </c>
      <c r="Y61" s="21"/>
      <c r="Z61" s="2">
        <v>0</v>
      </c>
      <c r="AA61" s="21"/>
      <c r="AB61" s="2">
        <v>0</v>
      </c>
      <c r="AC61" s="21"/>
      <c r="AD61" s="2">
        <v>0</v>
      </c>
      <c r="AE61" s="21"/>
      <c r="AF61" s="2">
        <v>0</v>
      </c>
      <c r="AG61" s="21"/>
      <c r="AH61" s="2">
        <v>40078.097252</v>
      </c>
      <c r="AI61" s="21">
        <v>3.4215481105439184E-4</v>
      </c>
    </row>
    <row r="62" spans="1:35" x14ac:dyDescent="0.3">
      <c r="A62" s="75" t="s">
        <v>30</v>
      </c>
      <c r="B62" s="2">
        <v>0</v>
      </c>
      <c r="C62" s="21"/>
      <c r="D62" s="2">
        <v>0</v>
      </c>
      <c r="E62" s="21"/>
      <c r="F62" s="2">
        <v>0</v>
      </c>
      <c r="G62" s="21"/>
      <c r="H62" s="2">
        <v>0</v>
      </c>
      <c r="I62" s="21"/>
      <c r="J62" s="2">
        <v>0</v>
      </c>
      <c r="K62" s="21"/>
      <c r="L62" s="2">
        <v>37.774520500000001</v>
      </c>
      <c r="M62" s="21">
        <v>4.9028249820339805E-6</v>
      </c>
      <c r="N62" s="2">
        <v>3.1098220000000003</v>
      </c>
      <c r="O62" s="21">
        <v>1.1894278892959156E-7</v>
      </c>
      <c r="P62" s="2">
        <v>37.770243179999994</v>
      </c>
      <c r="Q62" s="21">
        <v>1.141503527557956E-5</v>
      </c>
      <c r="R62" s="2">
        <v>0</v>
      </c>
      <c r="S62" s="21"/>
      <c r="T62" s="2">
        <v>0</v>
      </c>
      <c r="U62" s="21"/>
      <c r="V62" s="2">
        <v>0</v>
      </c>
      <c r="W62" s="21"/>
      <c r="X62" s="2">
        <v>0</v>
      </c>
      <c r="Y62" s="21"/>
      <c r="Z62" s="2">
        <v>0</v>
      </c>
      <c r="AA62" s="21"/>
      <c r="AB62" s="2">
        <v>0</v>
      </c>
      <c r="AC62" s="21"/>
      <c r="AD62" s="2">
        <v>0</v>
      </c>
      <c r="AE62" s="21"/>
      <c r="AF62" s="2">
        <v>0</v>
      </c>
      <c r="AG62" s="21"/>
      <c r="AH62" s="2">
        <v>78.654585679999983</v>
      </c>
      <c r="AI62" s="21">
        <v>6.7149008428934071E-7</v>
      </c>
    </row>
    <row r="63" spans="1:35" x14ac:dyDescent="0.3">
      <c r="A63" s="19" t="s">
        <v>142</v>
      </c>
      <c r="B63" s="2">
        <v>12709.16948</v>
      </c>
      <c r="C63" s="21">
        <v>4.4347861953016147E-2</v>
      </c>
      <c r="D63" s="2">
        <v>22001.915933799999</v>
      </c>
      <c r="E63" s="21">
        <v>1.2746856877090857E-2</v>
      </c>
      <c r="F63" s="2">
        <v>457273.00023783999</v>
      </c>
      <c r="G63" s="21">
        <v>3.325423292318868E-2</v>
      </c>
      <c r="H63" s="2">
        <v>86079.67358208001</v>
      </c>
      <c r="I63" s="21">
        <v>1.5904986327135471E-2</v>
      </c>
      <c r="J63" s="2">
        <v>429539.00300800003</v>
      </c>
      <c r="K63" s="21">
        <v>0.14681303343137783</v>
      </c>
      <c r="L63" s="2">
        <v>189179.35142915999</v>
      </c>
      <c r="M63" s="21">
        <v>2.4553938421848966E-2</v>
      </c>
      <c r="N63" s="2">
        <v>323760.98617770005</v>
      </c>
      <c r="O63" s="21">
        <v>1.2383034991253707E-2</v>
      </c>
      <c r="P63" s="2">
        <v>22855.707702040003</v>
      </c>
      <c r="Q63" s="21">
        <v>6.9075199866669764E-3</v>
      </c>
      <c r="R63" s="2">
        <v>287090.14183000004</v>
      </c>
      <c r="S63" s="21">
        <v>0.15867205420262684</v>
      </c>
      <c r="T63" s="2">
        <v>118777.55717537999</v>
      </c>
      <c r="U63" s="21">
        <v>2.4709950130880527E-2</v>
      </c>
      <c r="V63" s="2">
        <v>260746.01493095999</v>
      </c>
      <c r="W63" s="21">
        <v>2.0387132580250523E-2</v>
      </c>
      <c r="X63" s="2">
        <v>48743.272451679994</v>
      </c>
      <c r="Y63" s="21">
        <v>1.3900307669726138E-2</v>
      </c>
      <c r="Z63" s="2">
        <v>407093.47474999999</v>
      </c>
      <c r="AA63" s="21">
        <v>0.19541108083129158</v>
      </c>
      <c r="AB63" s="2">
        <v>19083.149779359999</v>
      </c>
      <c r="AC63" s="21">
        <v>2.8327847018208441E-3</v>
      </c>
      <c r="AD63" s="2">
        <v>363322.07458369998</v>
      </c>
      <c r="AE63" s="21">
        <v>1.715603086954649E-2</v>
      </c>
      <c r="AF63" s="2">
        <v>81704.036116719988</v>
      </c>
      <c r="AG63" s="21">
        <v>2.7563733207272366E-2</v>
      </c>
      <c r="AH63" s="2">
        <v>3129958.5291684205</v>
      </c>
      <c r="AI63" s="21">
        <v>2.6721088140037905E-2</v>
      </c>
    </row>
    <row r="64" spans="1:35" x14ac:dyDescent="0.3">
      <c r="A64" s="75" t="s">
        <v>30</v>
      </c>
      <c r="B64" s="2">
        <v>159.16947999999999</v>
      </c>
      <c r="C64" s="21">
        <v>5.5541206978800656E-4</v>
      </c>
      <c r="D64" s="2">
        <v>218.9159338</v>
      </c>
      <c r="E64" s="21">
        <v>1.2682941270475737E-4</v>
      </c>
      <c r="F64" s="2">
        <v>2694.50023784</v>
      </c>
      <c r="G64" s="21">
        <v>1.9595195533983738E-4</v>
      </c>
      <c r="H64" s="2">
        <v>196.53358208</v>
      </c>
      <c r="I64" s="21">
        <v>3.6313612792975288E-5</v>
      </c>
      <c r="J64" s="2">
        <v>4531.7289900000005</v>
      </c>
      <c r="K64" s="21">
        <v>1.5489091212944471E-3</v>
      </c>
      <c r="L64" s="2">
        <v>2679.3514291600004</v>
      </c>
      <c r="M64" s="21">
        <v>3.4775798471178734E-4</v>
      </c>
      <c r="N64" s="2">
        <v>19260.986177700001</v>
      </c>
      <c r="O64" s="21">
        <v>7.3668377595565012E-4</v>
      </c>
      <c r="P64" s="2">
        <v>1355.7077020400002</v>
      </c>
      <c r="Q64" s="21">
        <v>4.0972601548819321E-4</v>
      </c>
      <c r="R64" s="2">
        <v>10007.64183</v>
      </c>
      <c r="S64" s="21">
        <v>5.5311306642863685E-3</v>
      </c>
      <c r="T64" s="2">
        <v>483.81717538000004</v>
      </c>
      <c r="U64" s="21">
        <v>1.0065115464911504E-4</v>
      </c>
      <c r="V64" s="2">
        <v>17055.874930959995</v>
      </c>
      <c r="W64" s="21">
        <v>1.3335597231724586E-3</v>
      </c>
      <c r="X64" s="2">
        <v>315.53245168000007</v>
      </c>
      <c r="Y64" s="21">
        <v>8.9981610538826816E-5</v>
      </c>
      <c r="Z64" s="2">
        <v>40.188249999999996</v>
      </c>
      <c r="AA64" s="21">
        <v>1.9290973342279429E-5</v>
      </c>
      <c r="AB64" s="2">
        <v>30.14977936</v>
      </c>
      <c r="AC64" s="21">
        <v>4.475562720083948E-6</v>
      </c>
      <c r="AD64" s="2">
        <v>7483.8745837000006</v>
      </c>
      <c r="AE64" s="21">
        <v>3.5338778555882392E-4</v>
      </c>
      <c r="AF64" s="2">
        <v>44.236116720000005</v>
      </c>
      <c r="AG64" s="21">
        <v>1.4923528595992077E-5</v>
      </c>
      <c r="AH64" s="2">
        <v>66558.208650419998</v>
      </c>
      <c r="AI64" s="21">
        <v>5.6822087040987951E-4</v>
      </c>
    </row>
    <row r="65" spans="1:35" x14ac:dyDescent="0.3">
      <c r="A65" s="75" t="s">
        <v>31</v>
      </c>
      <c r="B65" s="2">
        <v>12550</v>
      </c>
      <c r="C65" s="21">
        <v>4.3792449883228141E-2</v>
      </c>
      <c r="D65" s="2">
        <v>21783</v>
      </c>
      <c r="E65" s="21">
        <v>1.26200274643861E-2</v>
      </c>
      <c r="F65" s="2">
        <v>454578.5</v>
      </c>
      <c r="G65" s="21">
        <v>3.3058280967848845E-2</v>
      </c>
      <c r="H65" s="2">
        <v>85883.14</v>
      </c>
      <c r="I65" s="21">
        <v>1.5868672714342495E-2</v>
      </c>
      <c r="J65" s="2">
        <v>425007.274018</v>
      </c>
      <c r="K65" s="21">
        <v>0.1452641243100834</v>
      </c>
      <c r="L65" s="2">
        <v>186500</v>
      </c>
      <c r="M65" s="21">
        <v>2.4206180437137178E-2</v>
      </c>
      <c r="N65" s="2">
        <v>304500</v>
      </c>
      <c r="O65" s="21">
        <v>1.1646351215298056E-2</v>
      </c>
      <c r="P65" s="2">
        <v>21500</v>
      </c>
      <c r="Q65" s="21">
        <v>6.4977939711787832E-3</v>
      </c>
      <c r="R65" s="2">
        <v>277082.5</v>
      </c>
      <c r="S65" s="21">
        <v>0.15314092353834047</v>
      </c>
      <c r="T65" s="2">
        <v>118293.74</v>
      </c>
      <c r="U65" s="21">
        <v>2.460929897623141E-2</v>
      </c>
      <c r="V65" s="2">
        <v>243690.14</v>
      </c>
      <c r="W65" s="21">
        <v>1.9053572857078066E-2</v>
      </c>
      <c r="X65" s="2">
        <v>48427.74</v>
      </c>
      <c r="Y65" s="21">
        <v>1.3810326059187311E-2</v>
      </c>
      <c r="Z65" s="2">
        <v>407053.28649999999</v>
      </c>
      <c r="AA65" s="21">
        <v>0.19539178985794931</v>
      </c>
      <c r="AB65" s="2">
        <v>19053</v>
      </c>
      <c r="AC65" s="21">
        <v>2.8283091391007602E-3</v>
      </c>
      <c r="AD65" s="2">
        <v>355838.2</v>
      </c>
      <c r="AE65" s="21">
        <v>1.6802643083987667E-2</v>
      </c>
      <c r="AF65" s="2">
        <v>81659.8</v>
      </c>
      <c r="AG65" s="21">
        <v>2.7548809678676373E-2</v>
      </c>
      <c r="AH65" s="2">
        <v>3063400.3205180005</v>
      </c>
      <c r="AI65" s="21">
        <v>2.6152867269628025E-2</v>
      </c>
    </row>
    <row r="66" spans="1:35" x14ac:dyDescent="0.3">
      <c r="A66" s="19" t="s">
        <v>143</v>
      </c>
      <c r="B66" s="2">
        <v>0</v>
      </c>
      <c r="C66" s="21"/>
      <c r="D66" s="2">
        <v>0</v>
      </c>
      <c r="E66" s="21"/>
      <c r="F66" s="2">
        <v>0</v>
      </c>
      <c r="G66" s="21"/>
      <c r="H66" s="2">
        <v>0</v>
      </c>
      <c r="I66" s="21"/>
      <c r="J66" s="2">
        <v>0</v>
      </c>
      <c r="K66" s="21"/>
      <c r="L66" s="2">
        <v>0</v>
      </c>
      <c r="M66" s="21"/>
      <c r="N66" s="2">
        <v>0</v>
      </c>
      <c r="O66" s="21"/>
      <c r="P66" s="2">
        <v>0</v>
      </c>
      <c r="Q66" s="21"/>
      <c r="R66" s="2">
        <v>0</v>
      </c>
      <c r="S66" s="21"/>
      <c r="T66" s="2">
        <v>0</v>
      </c>
      <c r="U66" s="21"/>
      <c r="V66" s="2">
        <v>0</v>
      </c>
      <c r="W66" s="21"/>
      <c r="X66" s="2">
        <v>0</v>
      </c>
      <c r="Y66" s="21"/>
      <c r="Z66" s="2">
        <v>96498.865652199995</v>
      </c>
      <c r="AA66" s="21">
        <v>4.6320928252829977E-2</v>
      </c>
      <c r="AB66" s="2">
        <v>0</v>
      </c>
      <c r="AC66" s="21"/>
      <c r="AD66" s="2">
        <v>0</v>
      </c>
      <c r="AE66" s="21"/>
      <c r="AF66" s="2">
        <v>0</v>
      </c>
      <c r="AG66" s="21"/>
      <c r="AH66" s="2">
        <v>96498.865652199995</v>
      </c>
      <c r="AI66" s="21">
        <v>8.238303065284361E-4</v>
      </c>
    </row>
    <row r="67" spans="1:35" x14ac:dyDescent="0.3">
      <c r="A67" s="75" t="s">
        <v>29</v>
      </c>
      <c r="B67" s="2">
        <v>0</v>
      </c>
      <c r="C67" s="21"/>
      <c r="D67" s="2">
        <v>0</v>
      </c>
      <c r="E67" s="21"/>
      <c r="F67" s="2">
        <v>0</v>
      </c>
      <c r="G67" s="21"/>
      <c r="H67" s="2">
        <v>0</v>
      </c>
      <c r="I67" s="21"/>
      <c r="J67" s="2">
        <v>0</v>
      </c>
      <c r="K67" s="21"/>
      <c r="L67" s="2">
        <v>0</v>
      </c>
      <c r="M67" s="21"/>
      <c r="N67" s="2">
        <v>0</v>
      </c>
      <c r="O67" s="21"/>
      <c r="P67" s="2">
        <v>0</v>
      </c>
      <c r="Q67" s="21"/>
      <c r="R67" s="2">
        <v>0</v>
      </c>
      <c r="S67" s="21"/>
      <c r="T67" s="2">
        <v>0</v>
      </c>
      <c r="U67" s="21"/>
      <c r="V67" s="2">
        <v>0</v>
      </c>
      <c r="W67" s="21"/>
      <c r="X67" s="2">
        <v>0</v>
      </c>
      <c r="Y67" s="21"/>
      <c r="Z67" s="2">
        <v>61498.865652200002</v>
      </c>
      <c r="AA67" s="21">
        <v>2.9520394092228806E-2</v>
      </c>
      <c r="AB67" s="2">
        <v>0</v>
      </c>
      <c r="AC67" s="21"/>
      <c r="AD67" s="2">
        <v>0</v>
      </c>
      <c r="AE67" s="21"/>
      <c r="AF67" s="2">
        <v>0</v>
      </c>
      <c r="AG67" s="21"/>
      <c r="AH67" s="2">
        <v>61498.865652200002</v>
      </c>
      <c r="AI67" s="21">
        <v>5.2502823736817652E-4</v>
      </c>
    </row>
    <row r="68" spans="1:35" x14ac:dyDescent="0.3">
      <c r="A68" s="75" t="s">
        <v>31</v>
      </c>
      <c r="B68" s="2">
        <v>0</v>
      </c>
      <c r="C68" s="21"/>
      <c r="D68" s="2">
        <v>0</v>
      </c>
      <c r="E68" s="21"/>
      <c r="F68" s="2">
        <v>0</v>
      </c>
      <c r="G68" s="21"/>
      <c r="H68" s="2">
        <v>0</v>
      </c>
      <c r="I68" s="21"/>
      <c r="J68" s="2">
        <v>0</v>
      </c>
      <c r="K68" s="21"/>
      <c r="L68" s="2">
        <v>0</v>
      </c>
      <c r="M68" s="21"/>
      <c r="N68" s="2">
        <v>0</v>
      </c>
      <c r="O68" s="21"/>
      <c r="P68" s="2">
        <v>0</v>
      </c>
      <c r="Q68" s="21"/>
      <c r="R68" s="2">
        <v>0</v>
      </c>
      <c r="S68" s="21"/>
      <c r="T68" s="2">
        <v>0</v>
      </c>
      <c r="U68" s="21"/>
      <c r="V68" s="2">
        <v>0</v>
      </c>
      <c r="W68" s="21"/>
      <c r="X68" s="2">
        <v>0</v>
      </c>
      <c r="Y68" s="21"/>
      <c r="Z68" s="2">
        <v>35000</v>
      </c>
      <c r="AA68" s="21">
        <v>1.6800534160601174E-2</v>
      </c>
      <c r="AB68" s="2">
        <v>0</v>
      </c>
      <c r="AC68" s="21"/>
      <c r="AD68" s="2">
        <v>0</v>
      </c>
      <c r="AE68" s="21"/>
      <c r="AF68" s="2">
        <v>0</v>
      </c>
      <c r="AG68" s="21"/>
      <c r="AH68" s="2">
        <v>35000</v>
      </c>
      <c r="AI68" s="21">
        <v>2.9880206916025963E-4</v>
      </c>
    </row>
    <row r="69" spans="1:35" x14ac:dyDescent="0.3">
      <c r="A69" s="19" t="s">
        <v>144</v>
      </c>
      <c r="B69" s="2">
        <v>733.9571690345</v>
      </c>
      <c r="C69" s="21">
        <v>2.5610982104684737E-3</v>
      </c>
      <c r="D69" s="2">
        <v>0</v>
      </c>
      <c r="E69" s="21"/>
      <c r="F69" s="2">
        <v>0</v>
      </c>
      <c r="G69" s="21"/>
      <c r="H69" s="2">
        <v>0</v>
      </c>
      <c r="I69" s="21"/>
      <c r="J69" s="2">
        <v>52816.301914616</v>
      </c>
      <c r="K69" s="21">
        <v>1.8052194199854411E-2</v>
      </c>
      <c r="L69" s="2">
        <v>0</v>
      </c>
      <c r="M69" s="21"/>
      <c r="N69" s="2">
        <v>0</v>
      </c>
      <c r="O69" s="21"/>
      <c r="P69" s="2">
        <v>0</v>
      </c>
      <c r="Q69" s="21"/>
      <c r="R69" s="2">
        <v>19304.660600000003</v>
      </c>
      <c r="S69" s="21">
        <v>1.0669506565294503E-2</v>
      </c>
      <c r="T69" s="2">
        <v>0</v>
      </c>
      <c r="U69" s="21"/>
      <c r="V69" s="2">
        <v>0</v>
      </c>
      <c r="W69" s="21"/>
      <c r="X69" s="2">
        <v>0</v>
      </c>
      <c r="Y69" s="21"/>
      <c r="Z69" s="2">
        <v>9668.5310830933995</v>
      </c>
      <c r="AA69" s="21">
        <v>4.641042478409854E-3</v>
      </c>
      <c r="AB69" s="2">
        <v>0</v>
      </c>
      <c r="AC69" s="21"/>
      <c r="AD69" s="2">
        <v>0</v>
      </c>
      <c r="AE69" s="21"/>
      <c r="AF69" s="2">
        <v>0</v>
      </c>
      <c r="AG69" s="21"/>
      <c r="AH69" s="2">
        <v>82523.450766743903</v>
      </c>
      <c r="AI69" s="21">
        <v>7.0451936695279684E-4</v>
      </c>
    </row>
    <row r="70" spans="1:35" x14ac:dyDescent="0.3">
      <c r="A70" s="75" t="s">
        <v>29</v>
      </c>
      <c r="B70" s="2">
        <v>733.9571690345</v>
      </c>
      <c r="C70" s="21">
        <v>2.5610982104684737E-3</v>
      </c>
      <c r="D70" s="2">
        <v>0</v>
      </c>
      <c r="E70" s="21"/>
      <c r="F70" s="2">
        <v>0</v>
      </c>
      <c r="G70" s="21"/>
      <c r="H70" s="2">
        <v>0</v>
      </c>
      <c r="I70" s="21"/>
      <c r="J70" s="2">
        <v>52816.301914616</v>
      </c>
      <c r="K70" s="21">
        <v>1.8052194199854411E-2</v>
      </c>
      <c r="L70" s="2">
        <v>0</v>
      </c>
      <c r="M70" s="21"/>
      <c r="N70" s="2">
        <v>0</v>
      </c>
      <c r="O70" s="21"/>
      <c r="P70" s="2">
        <v>0</v>
      </c>
      <c r="Q70" s="21"/>
      <c r="R70" s="2">
        <v>19304.660600000003</v>
      </c>
      <c r="S70" s="21">
        <v>1.0669506565294503E-2</v>
      </c>
      <c r="T70" s="2">
        <v>0</v>
      </c>
      <c r="U70" s="21"/>
      <c r="V70" s="2">
        <v>0</v>
      </c>
      <c r="W70" s="21"/>
      <c r="X70" s="2">
        <v>0</v>
      </c>
      <c r="Y70" s="21"/>
      <c r="Z70" s="2">
        <v>9668.5310830933995</v>
      </c>
      <c r="AA70" s="21">
        <v>4.641042478409854E-3</v>
      </c>
      <c r="AB70" s="2">
        <v>0</v>
      </c>
      <c r="AC70" s="21"/>
      <c r="AD70" s="2">
        <v>0</v>
      </c>
      <c r="AE70" s="21"/>
      <c r="AF70" s="2">
        <v>0</v>
      </c>
      <c r="AG70" s="21"/>
      <c r="AH70" s="2">
        <v>82523.450766743903</v>
      </c>
      <c r="AI70" s="21">
        <v>7.0451936695279684E-4</v>
      </c>
    </row>
    <row r="71" spans="1:35" x14ac:dyDescent="0.3">
      <c r="A71" s="19" t="s">
        <v>145</v>
      </c>
      <c r="B71" s="2">
        <v>0</v>
      </c>
      <c r="C71" s="21"/>
      <c r="D71" s="2">
        <v>0</v>
      </c>
      <c r="E71" s="21"/>
      <c r="F71" s="2">
        <v>0</v>
      </c>
      <c r="G71" s="21"/>
      <c r="H71" s="2">
        <v>0</v>
      </c>
      <c r="I71" s="21"/>
      <c r="J71" s="2">
        <v>22448.25</v>
      </c>
      <c r="K71" s="21">
        <v>7.6726342768564538E-3</v>
      </c>
      <c r="L71" s="2">
        <v>0</v>
      </c>
      <c r="M71" s="21"/>
      <c r="N71" s="2">
        <v>0</v>
      </c>
      <c r="O71" s="21"/>
      <c r="P71" s="2">
        <v>0</v>
      </c>
      <c r="Q71" s="21"/>
      <c r="R71" s="2">
        <v>0</v>
      </c>
      <c r="S71" s="21"/>
      <c r="T71" s="2">
        <v>0</v>
      </c>
      <c r="U71" s="21"/>
      <c r="V71" s="2">
        <v>0</v>
      </c>
      <c r="W71" s="21"/>
      <c r="X71" s="2">
        <v>0</v>
      </c>
      <c r="Y71" s="21"/>
      <c r="Z71" s="2">
        <v>0</v>
      </c>
      <c r="AA71" s="21"/>
      <c r="AB71" s="2">
        <v>0</v>
      </c>
      <c r="AC71" s="21"/>
      <c r="AD71" s="2">
        <v>0</v>
      </c>
      <c r="AE71" s="21"/>
      <c r="AF71" s="2">
        <v>0</v>
      </c>
      <c r="AG71" s="21"/>
      <c r="AH71" s="2">
        <v>22448.25</v>
      </c>
      <c r="AI71" s="21">
        <v>1.9164524425790849E-4</v>
      </c>
    </row>
    <row r="72" spans="1:35" x14ac:dyDescent="0.3">
      <c r="A72" s="75" t="s">
        <v>31</v>
      </c>
      <c r="B72" s="2">
        <v>0</v>
      </c>
      <c r="C72" s="21"/>
      <c r="D72" s="2">
        <v>0</v>
      </c>
      <c r="E72" s="21"/>
      <c r="F72" s="2">
        <v>0</v>
      </c>
      <c r="G72" s="21"/>
      <c r="H72" s="2">
        <v>0</v>
      </c>
      <c r="I72" s="21"/>
      <c r="J72" s="2">
        <v>22448.25</v>
      </c>
      <c r="K72" s="21">
        <v>7.6726342768564538E-3</v>
      </c>
      <c r="L72" s="2">
        <v>0</v>
      </c>
      <c r="M72" s="21"/>
      <c r="N72" s="2">
        <v>0</v>
      </c>
      <c r="O72" s="21"/>
      <c r="P72" s="2">
        <v>0</v>
      </c>
      <c r="Q72" s="21"/>
      <c r="R72" s="2">
        <v>0</v>
      </c>
      <c r="S72" s="21"/>
      <c r="T72" s="2">
        <v>0</v>
      </c>
      <c r="U72" s="21"/>
      <c r="V72" s="2">
        <v>0</v>
      </c>
      <c r="W72" s="21"/>
      <c r="X72" s="2">
        <v>0</v>
      </c>
      <c r="Y72" s="21"/>
      <c r="Z72" s="2">
        <v>0</v>
      </c>
      <c r="AA72" s="21"/>
      <c r="AB72" s="2">
        <v>0</v>
      </c>
      <c r="AC72" s="21"/>
      <c r="AD72" s="2">
        <v>0</v>
      </c>
      <c r="AE72" s="21"/>
      <c r="AF72" s="2">
        <v>0</v>
      </c>
      <c r="AG72" s="21"/>
      <c r="AH72" s="2">
        <v>22448.25</v>
      </c>
      <c r="AI72" s="21">
        <v>1.9164524425790849E-4</v>
      </c>
    </row>
    <row r="73" spans="1:35" x14ac:dyDescent="0.3">
      <c r="A73" s="19" t="s">
        <v>146</v>
      </c>
      <c r="B73" s="2">
        <v>0</v>
      </c>
      <c r="C73" s="21"/>
      <c r="D73" s="2">
        <v>1613.8868284</v>
      </c>
      <c r="E73" s="21">
        <v>9.3500877284207764E-4</v>
      </c>
      <c r="F73" s="2">
        <v>475455.60580672004</v>
      </c>
      <c r="G73" s="21">
        <v>3.4576525296505081E-2</v>
      </c>
      <c r="H73" s="2">
        <v>262858.97582559998</v>
      </c>
      <c r="I73" s="21">
        <v>4.8568590498713864E-2</v>
      </c>
      <c r="J73" s="2">
        <v>0</v>
      </c>
      <c r="K73" s="21"/>
      <c r="L73" s="2">
        <v>11423.363741019999</v>
      </c>
      <c r="M73" s="21">
        <v>1.4826595384138364E-3</v>
      </c>
      <c r="N73" s="2">
        <v>910312.86555902008</v>
      </c>
      <c r="O73" s="21">
        <v>3.4817153852560755E-2</v>
      </c>
      <c r="P73" s="2">
        <v>150486.99096816001</v>
      </c>
      <c r="Q73" s="21">
        <v>4.5480626169941682E-2</v>
      </c>
      <c r="R73" s="2">
        <v>0</v>
      </c>
      <c r="S73" s="21"/>
      <c r="T73" s="2">
        <v>4726.8699431800005</v>
      </c>
      <c r="U73" s="21">
        <v>9.8335681713570492E-4</v>
      </c>
      <c r="V73" s="2">
        <v>342466.78498648002</v>
      </c>
      <c r="W73" s="21">
        <v>2.677669206833393E-2</v>
      </c>
      <c r="X73" s="2">
        <v>156815.24579951999</v>
      </c>
      <c r="Y73" s="21">
        <v>4.4719610610426473E-2</v>
      </c>
      <c r="Z73" s="2">
        <v>0</v>
      </c>
      <c r="AA73" s="21"/>
      <c r="AB73" s="2">
        <v>16588.93813192</v>
      </c>
      <c r="AC73" s="21">
        <v>2.4625332140075801E-3</v>
      </c>
      <c r="AD73" s="2">
        <v>899977.17061714001</v>
      </c>
      <c r="AE73" s="21">
        <v>4.2496829125194757E-2</v>
      </c>
      <c r="AF73" s="2">
        <v>152833.94610946</v>
      </c>
      <c r="AG73" s="21">
        <v>5.1560171514142758E-2</v>
      </c>
      <c r="AH73" s="2">
        <v>3385560.6443166197</v>
      </c>
      <c r="AI73" s="21">
        <v>2.8903215022552796E-2</v>
      </c>
    </row>
    <row r="74" spans="1:35" x14ac:dyDescent="0.3">
      <c r="A74" s="75" t="s">
        <v>27</v>
      </c>
      <c r="B74" s="2">
        <v>0</v>
      </c>
      <c r="C74" s="21"/>
      <c r="D74" s="2">
        <v>1613.8868284</v>
      </c>
      <c r="E74" s="21">
        <v>9.3500877284207764E-4</v>
      </c>
      <c r="F74" s="2">
        <v>475455.60580672004</v>
      </c>
      <c r="G74" s="21">
        <v>3.4576525296505081E-2</v>
      </c>
      <c r="H74" s="2">
        <v>262858.97582559998</v>
      </c>
      <c r="I74" s="21">
        <v>4.8568590498713864E-2</v>
      </c>
      <c r="J74" s="2">
        <v>0</v>
      </c>
      <c r="K74" s="21"/>
      <c r="L74" s="2">
        <v>11423.363741019999</v>
      </c>
      <c r="M74" s="21">
        <v>1.4826595384138364E-3</v>
      </c>
      <c r="N74" s="2">
        <v>910312.86555902008</v>
      </c>
      <c r="O74" s="21">
        <v>3.4817153852560755E-2</v>
      </c>
      <c r="P74" s="2">
        <v>150486.99096816001</v>
      </c>
      <c r="Q74" s="21">
        <v>4.5480626169941682E-2</v>
      </c>
      <c r="R74" s="2">
        <v>0</v>
      </c>
      <c r="S74" s="21"/>
      <c r="T74" s="2">
        <v>4726.8699431800005</v>
      </c>
      <c r="U74" s="21">
        <v>9.8335681713570492E-4</v>
      </c>
      <c r="V74" s="2">
        <v>342466.78498648002</v>
      </c>
      <c r="W74" s="21">
        <v>2.677669206833393E-2</v>
      </c>
      <c r="X74" s="2">
        <v>156815.24579951999</v>
      </c>
      <c r="Y74" s="21">
        <v>4.4719610610426473E-2</v>
      </c>
      <c r="Z74" s="2">
        <v>0</v>
      </c>
      <c r="AA74" s="21"/>
      <c r="AB74" s="2">
        <v>16588.93813192</v>
      </c>
      <c r="AC74" s="21">
        <v>2.4625332140075801E-3</v>
      </c>
      <c r="AD74" s="2">
        <v>899977.17061714001</v>
      </c>
      <c r="AE74" s="21">
        <v>4.2496829125194757E-2</v>
      </c>
      <c r="AF74" s="2">
        <v>152833.94610946</v>
      </c>
      <c r="AG74" s="21">
        <v>5.1560171514142758E-2</v>
      </c>
      <c r="AH74" s="2">
        <v>3385560.6443166197</v>
      </c>
      <c r="AI74" s="21">
        <v>2.8903215022552796E-2</v>
      </c>
    </row>
    <row r="75" spans="1:35" x14ac:dyDescent="0.3">
      <c r="A75" s="19" t="s">
        <v>147</v>
      </c>
      <c r="B75" s="2">
        <v>0</v>
      </c>
      <c r="C75" s="21"/>
      <c r="D75" s="2">
        <v>66.991973677200008</v>
      </c>
      <c r="E75" s="21">
        <v>3.8811942693829808E-5</v>
      </c>
      <c r="F75" s="2">
        <v>139.13717609880001</v>
      </c>
      <c r="G75" s="21">
        <v>1.0118463280923302E-5</v>
      </c>
      <c r="H75" s="2">
        <v>0</v>
      </c>
      <c r="I75" s="21"/>
      <c r="J75" s="2">
        <v>71838.413709338012</v>
      </c>
      <c r="K75" s="21">
        <v>2.4553801540042598E-2</v>
      </c>
      <c r="L75" s="2">
        <v>0</v>
      </c>
      <c r="M75" s="21"/>
      <c r="N75" s="2">
        <v>0</v>
      </c>
      <c r="O75" s="21"/>
      <c r="P75" s="2">
        <v>0</v>
      </c>
      <c r="Q75" s="21"/>
      <c r="R75" s="2">
        <v>123144.10626311401</v>
      </c>
      <c r="S75" s="21">
        <v>6.8060603471662096E-2</v>
      </c>
      <c r="T75" s="2">
        <v>0</v>
      </c>
      <c r="U75" s="21"/>
      <c r="V75" s="2">
        <v>0</v>
      </c>
      <c r="W75" s="21"/>
      <c r="X75" s="2">
        <v>0</v>
      </c>
      <c r="Y75" s="21"/>
      <c r="Z75" s="2">
        <v>45886.870302988398</v>
      </c>
      <c r="AA75" s="21">
        <v>2.2026398058526631E-2</v>
      </c>
      <c r="AB75" s="2">
        <v>0</v>
      </c>
      <c r="AC75" s="21"/>
      <c r="AD75" s="2">
        <v>0</v>
      </c>
      <c r="AE75" s="21"/>
      <c r="AF75" s="2">
        <v>0</v>
      </c>
      <c r="AG75" s="21"/>
      <c r="AH75" s="2">
        <v>241075.51942521639</v>
      </c>
      <c r="AI75" s="21">
        <v>2.0581104008039722E-3</v>
      </c>
    </row>
    <row r="76" spans="1:35" x14ac:dyDescent="0.3">
      <c r="A76" s="75" t="s">
        <v>29</v>
      </c>
      <c r="B76" s="2">
        <v>0</v>
      </c>
      <c r="C76" s="21"/>
      <c r="D76" s="2">
        <v>0</v>
      </c>
      <c r="E76" s="21"/>
      <c r="F76" s="2">
        <v>0</v>
      </c>
      <c r="G76" s="21"/>
      <c r="H76" s="2">
        <v>0</v>
      </c>
      <c r="I76" s="21"/>
      <c r="J76" s="2">
        <v>71838.413709338012</v>
      </c>
      <c r="K76" s="21">
        <v>2.4553801540042598E-2</v>
      </c>
      <c r="L76" s="2">
        <v>0</v>
      </c>
      <c r="M76" s="21"/>
      <c r="N76" s="2">
        <v>0</v>
      </c>
      <c r="O76" s="21"/>
      <c r="P76" s="2">
        <v>0</v>
      </c>
      <c r="Q76" s="21"/>
      <c r="R76" s="2">
        <v>117461.23706321401</v>
      </c>
      <c r="S76" s="21">
        <v>6.4919734461095654E-2</v>
      </c>
      <c r="T76" s="2">
        <v>0</v>
      </c>
      <c r="U76" s="21"/>
      <c r="V76" s="2">
        <v>0</v>
      </c>
      <c r="W76" s="21"/>
      <c r="X76" s="2">
        <v>0</v>
      </c>
      <c r="Y76" s="21"/>
      <c r="Z76" s="2">
        <v>15349.419417900001</v>
      </c>
      <c r="AA76" s="21">
        <v>7.367955579309254E-3</v>
      </c>
      <c r="AB76" s="2">
        <v>0</v>
      </c>
      <c r="AC76" s="21"/>
      <c r="AD76" s="2">
        <v>0</v>
      </c>
      <c r="AE76" s="21"/>
      <c r="AF76" s="2">
        <v>0</v>
      </c>
      <c r="AG76" s="21"/>
      <c r="AH76" s="2">
        <v>204649.07019045201</v>
      </c>
      <c r="AI76" s="21">
        <v>1.7471304464180075E-3</v>
      </c>
    </row>
    <row r="77" spans="1:35" x14ac:dyDescent="0.3">
      <c r="A77" s="75" t="s">
        <v>32</v>
      </c>
      <c r="B77" s="2">
        <v>0</v>
      </c>
      <c r="C77" s="21"/>
      <c r="D77" s="2">
        <v>66.991973677200008</v>
      </c>
      <c r="E77" s="21">
        <v>3.8811942693829808E-5</v>
      </c>
      <c r="F77" s="2">
        <v>139.13717609880001</v>
      </c>
      <c r="G77" s="21">
        <v>1.0118463280923302E-5</v>
      </c>
      <c r="H77" s="2">
        <v>0</v>
      </c>
      <c r="I77" s="21"/>
      <c r="J77" s="2">
        <v>0</v>
      </c>
      <c r="K77" s="21"/>
      <c r="L77" s="2">
        <v>0</v>
      </c>
      <c r="M77" s="21"/>
      <c r="N77" s="2">
        <v>0</v>
      </c>
      <c r="O77" s="21"/>
      <c r="P77" s="2">
        <v>0</v>
      </c>
      <c r="Q77" s="21"/>
      <c r="R77" s="2">
        <v>5682.8691999000002</v>
      </c>
      <c r="S77" s="21">
        <v>3.1408690105664415E-3</v>
      </c>
      <c r="T77" s="2">
        <v>0</v>
      </c>
      <c r="U77" s="21"/>
      <c r="V77" s="2">
        <v>0</v>
      </c>
      <c r="W77" s="21"/>
      <c r="X77" s="2">
        <v>0</v>
      </c>
      <c r="Y77" s="21"/>
      <c r="Z77" s="2">
        <v>30537.450885088398</v>
      </c>
      <c r="AA77" s="21">
        <v>1.4658442479217375E-2</v>
      </c>
      <c r="AB77" s="2">
        <v>0</v>
      </c>
      <c r="AC77" s="21"/>
      <c r="AD77" s="2">
        <v>0</v>
      </c>
      <c r="AE77" s="21"/>
      <c r="AF77" s="2">
        <v>0</v>
      </c>
      <c r="AG77" s="21"/>
      <c r="AH77" s="2">
        <v>36426.449234764397</v>
      </c>
      <c r="AI77" s="21">
        <v>3.1097995438596454E-4</v>
      </c>
    </row>
    <row r="78" spans="1:35" x14ac:dyDescent="0.3">
      <c r="A78" s="19" t="s">
        <v>148</v>
      </c>
      <c r="B78" s="2">
        <v>1925.8265326311002</v>
      </c>
      <c r="C78" s="21">
        <v>6.7200527421544592E-3</v>
      </c>
      <c r="D78" s="2">
        <v>0</v>
      </c>
      <c r="E78" s="21"/>
      <c r="F78" s="2">
        <v>0</v>
      </c>
      <c r="G78" s="21"/>
      <c r="H78" s="2">
        <v>0</v>
      </c>
      <c r="I78" s="21"/>
      <c r="J78" s="2">
        <v>121536.9176594623</v>
      </c>
      <c r="K78" s="21">
        <v>4.1540357058455372E-2</v>
      </c>
      <c r="L78" s="2">
        <v>0</v>
      </c>
      <c r="M78" s="21"/>
      <c r="N78" s="2">
        <v>0</v>
      </c>
      <c r="O78" s="21"/>
      <c r="P78" s="2">
        <v>0</v>
      </c>
      <c r="Q78" s="21"/>
      <c r="R78" s="2">
        <v>61616.153808251402</v>
      </c>
      <c r="S78" s="21">
        <v>3.405467577012642E-2</v>
      </c>
      <c r="T78" s="2">
        <v>0</v>
      </c>
      <c r="U78" s="21"/>
      <c r="V78" s="2">
        <v>0</v>
      </c>
      <c r="W78" s="21"/>
      <c r="X78" s="2">
        <v>0</v>
      </c>
      <c r="Y78" s="21"/>
      <c r="Z78" s="2">
        <v>24691.282938329903</v>
      </c>
      <c r="AA78" s="21">
        <v>1.1852192642128011E-2</v>
      </c>
      <c r="AB78" s="2">
        <v>0</v>
      </c>
      <c r="AC78" s="21"/>
      <c r="AD78" s="2">
        <v>0</v>
      </c>
      <c r="AE78" s="21"/>
      <c r="AF78" s="2">
        <v>0</v>
      </c>
      <c r="AG78" s="21"/>
      <c r="AH78" s="2">
        <v>209770.18093867472</v>
      </c>
      <c r="AI78" s="21">
        <v>1.7908504032170874E-3</v>
      </c>
    </row>
    <row r="79" spans="1:35" x14ac:dyDescent="0.3">
      <c r="A79" s="75" t="s">
        <v>149</v>
      </c>
      <c r="B79" s="2">
        <v>1925.8265326311002</v>
      </c>
      <c r="C79" s="21">
        <v>6.7200527421544592E-3</v>
      </c>
      <c r="D79" s="2">
        <v>0</v>
      </c>
      <c r="E79" s="21"/>
      <c r="F79" s="2">
        <v>0</v>
      </c>
      <c r="G79" s="21"/>
      <c r="H79" s="2">
        <v>0</v>
      </c>
      <c r="I79" s="21"/>
      <c r="J79" s="2">
        <v>121536.9176594623</v>
      </c>
      <c r="K79" s="21">
        <v>4.1540357058455372E-2</v>
      </c>
      <c r="L79" s="2">
        <v>0</v>
      </c>
      <c r="M79" s="21"/>
      <c r="N79" s="2">
        <v>0</v>
      </c>
      <c r="O79" s="21"/>
      <c r="P79" s="2">
        <v>0</v>
      </c>
      <c r="Q79" s="21"/>
      <c r="R79" s="2">
        <v>61616.153808251402</v>
      </c>
      <c r="S79" s="21">
        <v>3.405467577012642E-2</v>
      </c>
      <c r="T79" s="2">
        <v>0</v>
      </c>
      <c r="U79" s="21"/>
      <c r="V79" s="2">
        <v>0</v>
      </c>
      <c r="W79" s="21"/>
      <c r="X79" s="2">
        <v>0</v>
      </c>
      <c r="Y79" s="21"/>
      <c r="Z79" s="2">
        <v>24691.282938329903</v>
      </c>
      <c r="AA79" s="21">
        <v>1.1852192642128011E-2</v>
      </c>
      <c r="AB79" s="2">
        <v>0</v>
      </c>
      <c r="AC79" s="21"/>
      <c r="AD79" s="2">
        <v>0</v>
      </c>
      <c r="AE79" s="21"/>
      <c r="AF79" s="2">
        <v>0</v>
      </c>
      <c r="AG79" s="21"/>
      <c r="AH79" s="2">
        <v>209770.18093867472</v>
      </c>
      <c r="AI79" s="21">
        <v>1.7908504032170874E-3</v>
      </c>
    </row>
    <row r="80" spans="1:35" x14ac:dyDescent="0.3">
      <c r="A80" s="19" t="s">
        <v>150</v>
      </c>
      <c r="B80" s="2">
        <v>5589.2038948899999</v>
      </c>
      <c r="C80" s="21">
        <v>1.9503181789172416E-2</v>
      </c>
      <c r="D80" s="2">
        <v>0</v>
      </c>
      <c r="E80" s="21"/>
      <c r="F80" s="2">
        <v>5890.5441979959996</v>
      </c>
      <c r="G80" s="21">
        <v>4.2837764027749576E-4</v>
      </c>
      <c r="H80" s="2">
        <v>0</v>
      </c>
      <c r="I80" s="21"/>
      <c r="J80" s="2">
        <v>0</v>
      </c>
      <c r="K80" s="21"/>
      <c r="L80" s="2">
        <v>0</v>
      </c>
      <c r="M80" s="21"/>
      <c r="N80" s="2">
        <v>0</v>
      </c>
      <c r="O80" s="21"/>
      <c r="P80" s="2">
        <v>0</v>
      </c>
      <c r="Q80" s="21"/>
      <c r="R80" s="2">
        <v>10637.094816611399</v>
      </c>
      <c r="S80" s="21">
        <v>5.879023482106463E-3</v>
      </c>
      <c r="T80" s="2">
        <v>27557.799988582403</v>
      </c>
      <c r="U80" s="21">
        <v>5.7330010788923472E-3</v>
      </c>
      <c r="V80" s="2">
        <v>41973.331408137601</v>
      </c>
      <c r="W80" s="21">
        <v>3.2817984676738778E-3</v>
      </c>
      <c r="X80" s="2">
        <v>0</v>
      </c>
      <c r="Y80" s="21"/>
      <c r="Z80" s="2">
        <v>34883.260256033493</v>
      </c>
      <c r="AA80" s="21">
        <v>1.6744497301846628E-2</v>
      </c>
      <c r="AB80" s="2">
        <v>20834.586736000001</v>
      </c>
      <c r="AC80" s="21">
        <v>3.0927755248420868E-3</v>
      </c>
      <c r="AD80" s="2">
        <v>0</v>
      </c>
      <c r="AE80" s="21"/>
      <c r="AF80" s="2">
        <v>0</v>
      </c>
      <c r="AG80" s="21"/>
      <c r="AH80" s="2">
        <v>147365.8212982509</v>
      </c>
      <c r="AI80" s="21">
        <v>1.2580917807833835E-3</v>
      </c>
    </row>
    <row r="81" spans="1:35" x14ac:dyDescent="0.3">
      <c r="A81" s="75" t="s">
        <v>32</v>
      </c>
      <c r="B81" s="2">
        <v>5589.2038948899999</v>
      </c>
      <c r="C81" s="21">
        <v>1.9503181789172416E-2</v>
      </c>
      <c r="D81" s="2">
        <v>0</v>
      </c>
      <c r="E81" s="21"/>
      <c r="F81" s="2">
        <v>5890.5441979959996</v>
      </c>
      <c r="G81" s="21">
        <v>4.2837764027749576E-4</v>
      </c>
      <c r="H81" s="2">
        <v>0</v>
      </c>
      <c r="I81" s="21"/>
      <c r="J81" s="2">
        <v>0</v>
      </c>
      <c r="K81" s="21"/>
      <c r="L81" s="2">
        <v>0</v>
      </c>
      <c r="M81" s="21"/>
      <c r="N81" s="2">
        <v>0</v>
      </c>
      <c r="O81" s="21"/>
      <c r="P81" s="2">
        <v>0</v>
      </c>
      <c r="Q81" s="21"/>
      <c r="R81" s="2">
        <v>10637.094816611399</v>
      </c>
      <c r="S81" s="21">
        <v>5.879023482106463E-3</v>
      </c>
      <c r="T81" s="2">
        <v>27557.799988582403</v>
      </c>
      <c r="U81" s="21">
        <v>5.7330010788923472E-3</v>
      </c>
      <c r="V81" s="2">
        <v>41973.331408137601</v>
      </c>
      <c r="W81" s="21">
        <v>3.2817984676738778E-3</v>
      </c>
      <c r="X81" s="2">
        <v>0</v>
      </c>
      <c r="Y81" s="21"/>
      <c r="Z81" s="2">
        <v>34883.260256033493</v>
      </c>
      <c r="AA81" s="21">
        <v>1.6744497301846628E-2</v>
      </c>
      <c r="AB81" s="2">
        <v>20834.586736000001</v>
      </c>
      <c r="AC81" s="21">
        <v>3.0927755248420868E-3</v>
      </c>
      <c r="AD81" s="2">
        <v>0</v>
      </c>
      <c r="AE81" s="21"/>
      <c r="AF81" s="2">
        <v>0</v>
      </c>
      <c r="AG81" s="21"/>
      <c r="AH81" s="2">
        <v>147365.8212982509</v>
      </c>
      <c r="AI81" s="21">
        <v>1.2580917807833835E-3</v>
      </c>
    </row>
    <row r="82" spans="1:35" x14ac:dyDescent="0.3">
      <c r="A82" s="19" t="s">
        <v>151</v>
      </c>
      <c r="B82" s="2">
        <v>0</v>
      </c>
      <c r="C82" s="21"/>
      <c r="D82" s="2">
        <v>0</v>
      </c>
      <c r="E82" s="21"/>
      <c r="F82" s="2">
        <v>0</v>
      </c>
      <c r="G82" s="21"/>
      <c r="H82" s="2">
        <v>0</v>
      </c>
      <c r="I82" s="21"/>
      <c r="J82" s="2">
        <v>20121.33368</v>
      </c>
      <c r="K82" s="21">
        <v>6.8773126853645247E-3</v>
      </c>
      <c r="L82" s="2">
        <v>0</v>
      </c>
      <c r="M82" s="21"/>
      <c r="N82" s="2">
        <v>0</v>
      </c>
      <c r="O82" s="21"/>
      <c r="P82" s="2">
        <v>0</v>
      </c>
      <c r="Q82" s="21"/>
      <c r="R82" s="2">
        <v>0</v>
      </c>
      <c r="S82" s="21"/>
      <c r="T82" s="2">
        <v>0</v>
      </c>
      <c r="U82" s="21"/>
      <c r="V82" s="2">
        <v>0</v>
      </c>
      <c r="W82" s="21"/>
      <c r="X82" s="2">
        <v>0</v>
      </c>
      <c r="Y82" s="21"/>
      <c r="Z82" s="2">
        <v>0</v>
      </c>
      <c r="AA82" s="21"/>
      <c r="AB82" s="2">
        <v>0</v>
      </c>
      <c r="AC82" s="21"/>
      <c r="AD82" s="2">
        <v>0</v>
      </c>
      <c r="AE82" s="21"/>
      <c r="AF82" s="2">
        <v>0</v>
      </c>
      <c r="AG82" s="21"/>
      <c r="AH82" s="2">
        <v>20121.33368</v>
      </c>
      <c r="AI82" s="21">
        <v>1.7177988965280059E-4</v>
      </c>
    </row>
    <row r="83" spans="1:35" x14ac:dyDescent="0.3">
      <c r="A83" s="75" t="s">
        <v>31</v>
      </c>
      <c r="B83" s="2">
        <v>0</v>
      </c>
      <c r="C83" s="21"/>
      <c r="D83" s="2">
        <v>0</v>
      </c>
      <c r="E83" s="21"/>
      <c r="F83" s="2">
        <v>0</v>
      </c>
      <c r="G83" s="21"/>
      <c r="H83" s="2">
        <v>0</v>
      </c>
      <c r="I83" s="21"/>
      <c r="J83" s="2">
        <v>20121.33368</v>
      </c>
      <c r="K83" s="21">
        <v>6.8773126853645247E-3</v>
      </c>
      <c r="L83" s="2">
        <v>0</v>
      </c>
      <c r="M83" s="21"/>
      <c r="N83" s="2">
        <v>0</v>
      </c>
      <c r="O83" s="21"/>
      <c r="P83" s="2">
        <v>0</v>
      </c>
      <c r="Q83" s="21"/>
      <c r="R83" s="2">
        <v>0</v>
      </c>
      <c r="S83" s="21"/>
      <c r="T83" s="2">
        <v>0</v>
      </c>
      <c r="U83" s="21"/>
      <c r="V83" s="2">
        <v>0</v>
      </c>
      <c r="W83" s="21"/>
      <c r="X83" s="2">
        <v>0</v>
      </c>
      <c r="Y83" s="21"/>
      <c r="Z83" s="2">
        <v>0</v>
      </c>
      <c r="AA83" s="21"/>
      <c r="AB83" s="2">
        <v>0</v>
      </c>
      <c r="AC83" s="21"/>
      <c r="AD83" s="2">
        <v>0</v>
      </c>
      <c r="AE83" s="21"/>
      <c r="AF83" s="2">
        <v>0</v>
      </c>
      <c r="AG83" s="21"/>
      <c r="AH83" s="2">
        <v>20121.33368</v>
      </c>
      <c r="AI83" s="21">
        <v>1.7177988965280059E-4</v>
      </c>
    </row>
    <row r="84" spans="1:35" x14ac:dyDescent="0.3">
      <c r="A84" s="19" t="s">
        <v>152</v>
      </c>
      <c r="B84" s="2">
        <v>0</v>
      </c>
      <c r="C84" s="21"/>
      <c r="D84" s="2">
        <v>8433.6493194399991</v>
      </c>
      <c r="E84" s="21">
        <v>4.8860527033160695E-3</v>
      </c>
      <c r="F84" s="2">
        <v>6325.2369895800002</v>
      </c>
      <c r="G84" s="21">
        <v>4.5998977424089796E-4</v>
      </c>
      <c r="H84" s="2">
        <v>0</v>
      </c>
      <c r="I84" s="21"/>
      <c r="J84" s="2">
        <v>0</v>
      </c>
      <c r="K84" s="21"/>
      <c r="L84" s="2">
        <v>0</v>
      </c>
      <c r="M84" s="21"/>
      <c r="N84" s="2">
        <v>0</v>
      </c>
      <c r="O84" s="21"/>
      <c r="P84" s="2">
        <v>0</v>
      </c>
      <c r="Q84" s="21"/>
      <c r="R84" s="2">
        <v>101480.59218285141</v>
      </c>
      <c r="S84" s="21">
        <v>5.6087380502556301E-2</v>
      </c>
      <c r="T84" s="2">
        <v>0</v>
      </c>
      <c r="U84" s="21"/>
      <c r="V84" s="2">
        <v>0</v>
      </c>
      <c r="W84" s="21"/>
      <c r="X84" s="2">
        <v>0</v>
      </c>
      <c r="Y84" s="21"/>
      <c r="Z84" s="2">
        <v>161551.96193785899</v>
      </c>
      <c r="AA84" s="21">
        <v>7.7547407292832576E-2</v>
      </c>
      <c r="AB84" s="2">
        <v>0</v>
      </c>
      <c r="AC84" s="21"/>
      <c r="AD84" s="2">
        <v>0</v>
      </c>
      <c r="AE84" s="21"/>
      <c r="AF84" s="2">
        <v>0</v>
      </c>
      <c r="AG84" s="21"/>
      <c r="AH84" s="2">
        <v>277791.44042973034</v>
      </c>
      <c r="AI84" s="21">
        <v>2.371561634154641E-3</v>
      </c>
    </row>
    <row r="85" spans="1:35" x14ac:dyDescent="0.3">
      <c r="A85" s="75" t="s">
        <v>28</v>
      </c>
      <c r="B85" s="2">
        <v>0</v>
      </c>
      <c r="C85" s="21"/>
      <c r="D85" s="2">
        <v>8433.6493194399991</v>
      </c>
      <c r="E85" s="21">
        <v>4.8860527033160695E-3</v>
      </c>
      <c r="F85" s="2">
        <v>6325.2369895800002</v>
      </c>
      <c r="G85" s="21">
        <v>4.5998977424089796E-4</v>
      </c>
      <c r="H85" s="2">
        <v>0</v>
      </c>
      <c r="I85" s="21"/>
      <c r="J85" s="2">
        <v>0</v>
      </c>
      <c r="K85" s="21"/>
      <c r="L85" s="2">
        <v>0</v>
      </c>
      <c r="M85" s="21"/>
      <c r="N85" s="2">
        <v>0</v>
      </c>
      <c r="O85" s="21"/>
      <c r="P85" s="2">
        <v>0</v>
      </c>
      <c r="Q85" s="21"/>
      <c r="R85" s="2">
        <v>0</v>
      </c>
      <c r="S85" s="21"/>
      <c r="T85" s="2">
        <v>0</v>
      </c>
      <c r="U85" s="21"/>
      <c r="V85" s="2">
        <v>0</v>
      </c>
      <c r="W85" s="21"/>
      <c r="X85" s="2">
        <v>0</v>
      </c>
      <c r="Y85" s="21"/>
      <c r="Z85" s="2">
        <v>0</v>
      </c>
      <c r="AA85" s="21"/>
      <c r="AB85" s="2">
        <v>0</v>
      </c>
      <c r="AC85" s="21"/>
      <c r="AD85" s="2">
        <v>0</v>
      </c>
      <c r="AE85" s="21"/>
      <c r="AF85" s="2">
        <v>0</v>
      </c>
      <c r="AG85" s="21"/>
      <c r="AH85" s="2">
        <v>14758.886309019999</v>
      </c>
      <c r="AI85" s="21">
        <v>1.2599959336103436E-4</v>
      </c>
    </row>
    <row r="86" spans="1:35" x14ac:dyDescent="0.3">
      <c r="A86" s="75" t="s">
        <v>29</v>
      </c>
      <c r="B86" s="2">
        <v>0</v>
      </c>
      <c r="C86" s="21"/>
      <c r="D86" s="2">
        <v>0</v>
      </c>
      <c r="E86" s="21"/>
      <c r="F86" s="2">
        <v>0</v>
      </c>
      <c r="G86" s="21"/>
      <c r="H86" s="2">
        <v>0</v>
      </c>
      <c r="I86" s="21"/>
      <c r="J86" s="2">
        <v>0</v>
      </c>
      <c r="K86" s="21"/>
      <c r="L86" s="2">
        <v>0</v>
      </c>
      <c r="M86" s="21"/>
      <c r="N86" s="2">
        <v>0</v>
      </c>
      <c r="O86" s="21"/>
      <c r="P86" s="2">
        <v>0</v>
      </c>
      <c r="Q86" s="21"/>
      <c r="R86" s="2">
        <v>101480.59218285141</v>
      </c>
      <c r="S86" s="21">
        <v>5.6087380502556301E-2</v>
      </c>
      <c r="T86" s="2">
        <v>0</v>
      </c>
      <c r="U86" s="21"/>
      <c r="V86" s="2">
        <v>0</v>
      </c>
      <c r="W86" s="21"/>
      <c r="X86" s="2">
        <v>0</v>
      </c>
      <c r="Y86" s="21"/>
      <c r="Z86" s="2">
        <v>161551.96193785899</v>
      </c>
      <c r="AA86" s="21">
        <v>7.7547407292832576E-2</v>
      </c>
      <c r="AB86" s="2">
        <v>0</v>
      </c>
      <c r="AC86" s="21"/>
      <c r="AD86" s="2">
        <v>0</v>
      </c>
      <c r="AE86" s="21"/>
      <c r="AF86" s="2">
        <v>0</v>
      </c>
      <c r="AG86" s="21"/>
      <c r="AH86" s="2">
        <v>263032.55412071035</v>
      </c>
      <c r="AI86" s="21">
        <v>2.2455620407936068E-3</v>
      </c>
    </row>
    <row r="87" spans="1:35" x14ac:dyDescent="0.3">
      <c r="A87" s="19" t="s">
        <v>153</v>
      </c>
      <c r="B87" s="2">
        <v>0</v>
      </c>
      <c r="C87" s="21"/>
      <c r="D87" s="2">
        <v>4073.73751872</v>
      </c>
      <c r="E87" s="21">
        <v>2.3601285116350589E-3</v>
      </c>
      <c r="F87" s="2">
        <v>249807.13633439998</v>
      </c>
      <c r="G87" s="21">
        <v>1.8166707181963768E-2</v>
      </c>
      <c r="H87" s="2">
        <v>18911.369890080001</v>
      </c>
      <c r="I87" s="21">
        <v>3.4942637095657049E-3</v>
      </c>
      <c r="J87" s="2">
        <v>0</v>
      </c>
      <c r="K87" s="21"/>
      <c r="L87" s="2">
        <v>11080.08465468</v>
      </c>
      <c r="M87" s="21">
        <v>1.4381047099728628E-3</v>
      </c>
      <c r="N87" s="2">
        <v>233826.03159935999</v>
      </c>
      <c r="O87" s="21">
        <v>8.9432515181790736E-3</v>
      </c>
      <c r="P87" s="2">
        <v>6160.1525792399998</v>
      </c>
      <c r="Q87" s="21">
        <v>1.8617396414384699E-3</v>
      </c>
      <c r="R87" s="2">
        <v>0</v>
      </c>
      <c r="S87" s="21"/>
      <c r="T87" s="2">
        <v>0</v>
      </c>
      <c r="U87" s="21"/>
      <c r="V87" s="2">
        <v>0</v>
      </c>
      <c r="W87" s="21"/>
      <c r="X87" s="2">
        <v>0</v>
      </c>
      <c r="Y87" s="21"/>
      <c r="Z87" s="2">
        <v>0</v>
      </c>
      <c r="AA87" s="21"/>
      <c r="AB87" s="2">
        <v>5561.0643383999995</v>
      </c>
      <c r="AC87" s="21">
        <v>8.2550827121314447E-4</v>
      </c>
      <c r="AD87" s="2">
        <v>216072.66973859997</v>
      </c>
      <c r="AE87" s="21">
        <v>1.02029291678691E-2</v>
      </c>
      <c r="AF87" s="2">
        <v>14943.75836028</v>
      </c>
      <c r="AG87" s="21">
        <v>5.0414372182087464E-3</v>
      </c>
      <c r="AH87" s="2">
        <v>760436.00501376006</v>
      </c>
      <c r="AI87" s="21">
        <v>6.4919957646306578E-3</v>
      </c>
    </row>
    <row r="88" spans="1:35" x14ac:dyDescent="0.3">
      <c r="A88" s="75" t="s">
        <v>27</v>
      </c>
      <c r="B88" s="2">
        <v>0</v>
      </c>
      <c r="C88" s="21"/>
      <c r="D88" s="2">
        <v>4073.73751872</v>
      </c>
      <c r="E88" s="21">
        <v>2.3601285116350589E-3</v>
      </c>
      <c r="F88" s="2">
        <v>249807.13633439998</v>
      </c>
      <c r="G88" s="21">
        <v>1.8166707181963768E-2</v>
      </c>
      <c r="H88" s="2">
        <v>18911.369890080001</v>
      </c>
      <c r="I88" s="21">
        <v>3.4942637095657049E-3</v>
      </c>
      <c r="J88" s="2">
        <v>0</v>
      </c>
      <c r="K88" s="21"/>
      <c r="L88" s="2">
        <v>11080.08465468</v>
      </c>
      <c r="M88" s="21">
        <v>1.4381047099728628E-3</v>
      </c>
      <c r="N88" s="2">
        <v>233826.03159935999</v>
      </c>
      <c r="O88" s="21">
        <v>8.9432515181790736E-3</v>
      </c>
      <c r="P88" s="2">
        <v>6160.1525792399998</v>
      </c>
      <c r="Q88" s="21">
        <v>1.8617396414384699E-3</v>
      </c>
      <c r="R88" s="2">
        <v>0</v>
      </c>
      <c r="S88" s="21"/>
      <c r="T88" s="2">
        <v>0</v>
      </c>
      <c r="U88" s="21"/>
      <c r="V88" s="2">
        <v>0</v>
      </c>
      <c r="W88" s="21"/>
      <c r="X88" s="2">
        <v>0</v>
      </c>
      <c r="Y88" s="21"/>
      <c r="Z88" s="2">
        <v>0</v>
      </c>
      <c r="AA88" s="21"/>
      <c r="AB88" s="2">
        <v>5561.0643383999995</v>
      </c>
      <c r="AC88" s="21">
        <v>8.2550827121314447E-4</v>
      </c>
      <c r="AD88" s="2">
        <v>216072.66973859997</v>
      </c>
      <c r="AE88" s="21">
        <v>1.02029291678691E-2</v>
      </c>
      <c r="AF88" s="2">
        <v>14943.75836028</v>
      </c>
      <c r="AG88" s="21">
        <v>5.0414372182087464E-3</v>
      </c>
      <c r="AH88" s="2">
        <v>760436.00501376006</v>
      </c>
      <c r="AI88" s="21">
        <v>6.4919957646306578E-3</v>
      </c>
    </row>
    <row r="89" spans="1:35" x14ac:dyDescent="0.3">
      <c r="A89" s="19" t="s">
        <v>154</v>
      </c>
      <c r="B89" s="2">
        <v>0</v>
      </c>
      <c r="C89" s="21"/>
      <c r="D89" s="2">
        <v>9403.3849150214992</v>
      </c>
      <c r="E89" s="21">
        <v>5.4478710868918557E-3</v>
      </c>
      <c r="F89" s="2">
        <v>87790.859384300507</v>
      </c>
      <c r="G89" s="21">
        <v>6.3844086245502495E-3</v>
      </c>
      <c r="H89" s="2">
        <v>2899.343293633</v>
      </c>
      <c r="I89" s="21">
        <v>5.3571317738482639E-4</v>
      </c>
      <c r="J89" s="2">
        <v>0</v>
      </c>
      <c r="K89" s="21"/>
      <c r="L89" s="2">
        <v>31447.614677409998</v>
      </c>
      <c r="M89" s="21">
        <v>4.0816441565627339E-3</v>
      </c>
      <c r="N89" s="2">
        <v>56833.038415210001</v>
      </c>
      <c r="O89" s="21">
        <v>2.1737192972612878E-3</v>
      </c>
      <c r="P89" s="2">
        <v>0</v>
      </c>
      <c r="Q89" s="21"/>
      <c r="R89" s="2">
        <v>73654.88219484</v>
      </c>
      <c r="S89" s="21">
        <v>4.0708369104600503E-2</v>
      </c>
      <c r="T89" s="2">
        <v>0</v>
      </c>
      <c r="U89" s="21"/>
      <c r="V89" s="2">
        <v>0</v>
      </c>
      <c r="W89" s="21"/>
      <c r="X89" s="2">
        <v>0</v>
      </c>
      <c r="Y89" s="21"/>
      <c r="Z89" s="2">
        <v>0</v>
      </c>
      <c r="AA89" s="21"/>
      <c r="AB89" s="2">
        <v>0</v>
      </c>
      <c r="AC89" s="21"/>
      <c r="AD89" s="2">
        <v>0</v>
      </c>
      <c r="AE89" s="21"/>
      <c r="AF89" s="2">
        <v>0</v>
      </c>
      <c r="AG89" s="21"/>
      <c r="AH89" s="2">
        <v>262029.12288041503</v>
      </c>
      <c r="AI89" s="21">
        <v>2.2369955456261695E-3</v>
      </c>
    </row>
    <row r="90" spans="1:35" x14ac:dyDescent="0.3">
      <c r="A90" s="75" t="s">
        <v>32</v>
      </c>
      <c r="B90" s="2">
        <v>0</v>
      </c>
      <c r="C90" s="21"/>
      <c r="D90" s="2">
        <v>9403.3849150214992</v>
      </c>
      <c r="E90" s="21">
        <v>5.4478710868918557E-3</v>
      </c>
      <c r="F90" s="2">
        <v>87790.859384300507</v>
      </c>
      <c r="G90" s="21">
        <v>6.3844086245502495E-3</v>
      </c>
      <c r="H90" s="2">
        <v>2899.343293633</v>
      </c>
      <c r="I90" s="21">
        <v>5.3571317738482639E-4</v>
      </c>
      <c r="J90" s="2">
        <v>0</v>
      </c>
      <c r="K90" s="21"/>
      <c r="L90" s="2">
        <v>31447.614677409998</v>
      </c>
      <c r="M90" s="21">
        <v>4.0816441565627339E-3</v>
      </c>
      <c r="N90" s="2">
        <v>56833.038415210001</v>
      </c>
      <c r="O90" s="21">
        <v>2.1737192972612878E-3</v>
      </c>
      <c r="P90" s="2">
        <v>0</v>
      </c>
      <c r="Q90" s="21"/>
      <c r="R90" s="2">
        <v>73654.88219484</v>
      </c>
      <c r="S90" s="21">
        <v>4.0708369104600503E-2</v>
      </c>
      <c r="T90" s="2">
        <v>0</v>
      </c>
      <c r="U90" s="21"/>
      <c r="V90" s="2">
        <v>0</v>
      </c>
      <c r="W90" s="21"/>
      <c r="X90" s="2">
        <v>0</v>
      </c>
      <c r="Y90" s="21"/>
      <c r="Z90" s="2">
        <v>0</v>
      </c>
      <c r="AA90" s="21"/>
      <c r="AB90" s="2">
        <v>0</v>
      </c>
      <c r="AC90" s="21"/>
      <c r="AD90" s="2">
        <v>0</v>
      </c>
      <c r="AE90" s="21"/>
      <c r="AF90" s="2">
        <v>0</v>
      </c>
      <c r="AG90" s="21"/>
      <c r="AH90" s="2">
        <v>262029.12288041503</v>
      </c>
      <c r="AI90" s="21">
        <v>2.2369955456261695E-3</v>
      </c>
    </row>
    <row r="91" spans="1:35" x14ac:dyDescent="0.3">
      <c r="A91" s="19" t="s">
        <v>155</v>
      </c>
      <c r="B91" s="2">
        <v>0</v>
      </c>
      <c r="C91" s="21"/>
      <c r="D91" s="2">
        <v>10900.946805469201</v>
      </c>
      <c r="E91" s="21">
        <v>6.3154867590705247E-3</v>
      </c>
      <c r="F91" s="2">
        <v>0</v>
      </c>
      <c r="G91" s="21"/>
      <c r="H91" s="2">
        <v>0</v>
      </c>
      <c r="I91" s="21"/>
      <c r="J91" s="2">
        <v>0</v>
      </c>
      <c r="K91" s="21"/>
      <c r="L91" s="2">
        <v>0</v>
      </c>
      <c r="M91" s="21"/>
      <c r="N91" s="2">
        <v>0</v>
      </c>
      <c r="O91" s="21"/>
      <c r="P91" s="2">
        <v>0</v>
      </c>
      <c r="Q91" s="21"/>
      <c r="R91" s="2">
        <v>0</v>
      </c>
      <c r="S91" s="21"/>
      <c r="T91" s="2">
        <v>0</v>
      </c>
      <c r="U91" s="21"/>
      <c r="V91" s="2">
        <v>0</v>
      </c>
      <c r="W91" s="21"/>
      <c r="X91" s="2">
        <v>0</v>
      </c>
      <c r="Y91" s="21"/>
      <c r="Z91" s="2">
        <v>0</v>
      </c>
      <c r="AA91" s="21"/>
      <c r="AB91" s="2">
        <v>0</v>
      </c>
      <c r="AC91" s="21"/>
      <c r="AD91" s="2">
        <v>0</v>
      </c>
      <c r="AE91" s="21"/>
      <c r="AF91" s="2">
        <v>0</v>
      </c>
      <c r="AG91" s="21"/>
      <c r="AH91" s="2">
        <v>10900.946805469201</v>
      </c>
      <c r="AI91" s="21">
        <v>9.3063584608003405E-5</v>
      </c>
    </row>
    <row r="92" spans="1:35" x14ac:dyDescent="0.3">
      <c r="A92" s="75" t="s">
        <v>28</v>
      </c>
      <c r="B92" s="2">
        <v>0</v>
      </c>
      <c r="C92" s="21"/>
      <c r="D92" s="2">
        <v>10900.946805469201</v>
      </c>
      <c r="E92" s="21">
        <v>6.3154867590705247E-3</v>
      </c>
      <c r="F92" s="2">
        <v>0</v>
      </c>
      <c r="G92" s="21"/>
      <c r="H92" s="2">
        <v>0</v>
      </c>
      <c r="I92" s="21"/>
      <c r="J92" s="2">
        <v>0</v>
      </c>
      <c r="K92" s="21"/>
      <c r="L92" s="2">
        <v>0</v>
      </c>
      <c r="M92" s="21"/>
      <c r="N92" s="2">
        <v>0</v>
      </c>
      <c r="O92" s="21"/>
      <c r="P92" s="2">
        <v>0</v>
      </c>
      <c r="Q92" s="21"/>
      <c r="R92" s="2">
        <v>0</v>
      </c>
      <c r="S92" s="21"/>
      <c r="T92" s="2">
        <v>0</v>
      </c>
      <c r="U92" s="21"/>
      <c r="V92" s="2">
        <v>0</v>
      </c>
      <c r="W92" s="21"/>
      <c r="X92" s="2">
        <v>0</v>
      </c>
      <c r="Y92" s="21"/>
      <c r="Z92" s="2">
        <v>0</v>
      </c>
      <c r="AA92" s="21"/>
      <c r="AB92" s="2">
        <v>0</v>
      </c>
      <c r="AC92" s="21"/>
      <c r="AD92" s="2">
        <v>0</v>
      </c>
      <c r="AE92" s="21"/>
      <c r="AF92" s="2">
        <v>0</v>
      </c>
      <c r="AG92" s="21"/>
      <c r="AH92" s="2">
        <v>10900.946805469201</v>
      </c>
      <c r="AI92" s="21">
        <v>9.3063584608003405E-5</v>
      </c>
    </row>
    <row r="93" spans="1:35" x14ac:dyDescent="0.3">
      <c r="A93" s="19" t="s">
        <v>156</v>
      </c>
      <c r="B93" s="2">
        <v>0</v>
      </c>
      <c r="C93" s="21"/>
      <c r="D93" s="2">
        <v>19288.437034834104</v>
      </c>
      <c r="E93" s="21">
        <v>1.1174797095197555E-2</v>
      </c>
      <c r="F93" s="2">
        <v>57598.692905364398</v>
      </c>
      <c r="G93" s="21">
        <v>4.1887457797638436E-3</v>
      </c>
      <c r="H93" s="2">
        <v>0</v>
      </c>
      <c r="I93" s="21"/>
      <c r="J93" s="2">
        <v>0</v>
      </c>
      <c r="K93" s="21"/>
      <c r="L93" s="2">
        <v>0</v>
      </c>
      <c r="M93" s="21"/>
      <c r="N93" s="2">
        <v>0</v>
      </c>
      <c r="O93" s="21"/>
      <c r="P93" s="2">
        <v>0</v>
      </c>
      <c r="Q93" s="21"/>
      <c r="R93" s="2">
        <v>0</v>
      </c>
      <c r="S93" s="21"/>
      <c r="T93" s="2">
        <v>0</v>
      </c>
      <c r="U93" s="21"/>
      <c r="V93" s="2">
        <v>29698.257291613798</v>
      </c>
      <c r="W93" s="21">
        <v>2.3220385898010212E-3</v>
      </c>
      <c r="X93" s="2">
        <v>0</v>
      </c>
      <c r="Y93" s="21"/>
      <c r="Z93" s="2">
        <v>0</v>
      </c>
      <c r="AA93" s="21"/>
      <c r="AB93" s="2">
        <v>0</v>
      </c>
      <c r="AC93" s="21"/>
      <c r="AD93" s="2">
        <v>0</v>
      </c>
      <c r="AE93" s="21"/>
      <c r="AF93" s="2">
        <v>0</v>
      </c>
      <c r="AG93" s="21"/>
      <c r="AH93" s="2">
        <v>106585.3872318123</v>
      </c>
      <c r="AI93" s="21">
        <v>9.0994097848894377E-4</v>
      </c>
    </row>
    <row r="94" spans="1:35" x14ac:dyDescent="0.3">
      <c r="A94" s="75" t="s">
        <v>28</v>
      </c>
      <c r="B94" s="2">
        <v>0</v>
      </c>
      <c r="C94" s="21"/>
      <c r="D94" s="2">
        <v>19288.437034834104</v>
      </c>
      <c r="E94" s="21">
        <v>1.1174797095197555E-2</v>
      </c>
      <c r="F94" s="2">
        <v>57598.692905364398</v>
      </c>
      <c r="G94" s="21">
        <v>4.1887457797638436E-3</v>
      </c>
      <c r="H94" s="2">
        <v>0</v>
      </c>
      <c r="I94" s="21"/>
      <c r="J94" s="2">
        <v>0</v>
      </c>
      <c r="K94" s="21"/>
      <c r="L94" s="2">
        <v>0</v>
      </c>
      <c r="M94" s="21"/>
      <c r="N94" s="2">
        <v>0</v>
      </c>
      <c r="O94" s="21"/>
      <c r="P94" s="2">
        <v>0</v>
      </c>
      <c r="Q94" s="21"/>
      <c r="R94" s="2">
        <v>0</v>
      </c>
      <c r="S94" s="21"/>
      <c r="T94" s="2">
        <v>0</v>
      </c>
      <c r="U94" s="21"/>
      <c r="V94" s="2">
        <v>29698.257291613798</v>
      </c>
      <c r="W94" s="21">
        <v>2.3220385898010212E-3</v>
      </c>
      <c r="X94" s="2">
        <v>0</v>
      </c>
      <c r="Y94" s="21"/>
      <c r="Z94" s="2">
        <v>0</v>
      </c>
      <c r="AA94" s="21"/>
      <c r="AB94" s="2">
        <v>0</v>
      </c>
      <c r="AC94" s="21"/>
      <c r="AD94" s="2">
        <v>0</v>
      </c>
      <c r="AE94" s="21"/>
      <c r="AF94" s="2">
        <v>0</v>
      </c>
      <c r="AG94" s="21"/>
      <c r="AH94" s="2">
        <v>106585.3872318123</v>
      </c>
      <c r="AI94" s="21">
        <v>9.0994097848894377E-4</v>
      </c>
    </row>
    <row r="95" spans="1:35" x14ac:dyDescent="0.3">
      <c r="A95" s="19" t="s">
        <v>157</v>
      </c>
      <c r="B95" s="2">
        <v>1984.0701906000002</v>
      </c>
      <c r="C95" s="21">
        <v>6.9232903893750915E-3</v>
      </c>
      <c r="D95" s="2">
        <v>0</v>
      </c>
      <c r="E95" s="21"/>
      <c r="F95" s="2">
        <v>0</v>
      </c>
      <c r="G95" s="21"/>
      <c r="H95" s="2">
        <v>0</v>
      </c>
      <c r="I95" s="21"/>
      <c r="J95" s="2">
        <v>52683.354271559998</v>
      </c>
      <c r="K95" s="21">
        <v>1.8006753747118066E-2</v>
      </c>
      <c r="L95" s="2">
        <v>0</v>
      </c>
      <c r="M95" s="21"/>
      <c r="N95" s="2">
        <v>0</v>
      </c>
      <c r="O95" s="21"/>
      <c r="P95" s="2">
        <v>0</v>
      </c>
      <c r="Q95" s="21"/>
      <c r="R95" s="2">
        <v>0</v>
      </c>
      <c r="S95" s="21"/>
      <c r="T95" s="2">
        <v>0</v>
      </c>
      <c r="U95" s="21"/>
      <c r="V95" s="2">
        <v>0</v>
      </c>
      <c r="W95" s="21"/>
      <c r="X95" s="2">
        <v>0</v>
      </c>
      <c r="Y95" s="21"/>
      <c r="Z95" s="2">
        <v>0</v>
      </c>
      <c r="AA95" s="21"/>
      <c r="AB95" s="2">
        <v>0</v>
      </c>
      <c r="AC95" s="21"/>
      <c r="AD95" s="2">
        <v>0</v>
      </c>
      <c r="AE95" s="21"/>
      <c r="AF95" s="2">
        <v>0</v>
      </c>
      <c r="AG95" s="21"/>
      <c r="AH95" s="2">
        <v>54667.424462160001</v>
      </c>
      <c r="AI95" s="21">
        <v>4.6670684414158855E-4</v>
      </c>
    </row>
    <row r="96" spans="1:35" x14ac:dyDescent="0.3">
      <c r="A96" s="75" t="s">
        <v>29</v>
      </c>
      <c r="B96" s="2">
        <v>1984.0701906000002</v>
      </c>
      <c r="C96" s="21">
        <v>6.9232903893750915E-3</v>
      </c>
      <c r="D96" s="2">
        <v>0</v>
      </c>
      <c r="E96" s="21"/>
      <c r="F96" s="2">
        <v>0</v>
      </c>
      <c r="G96" s="21"/>
      <c r="H96" s="2">
        <v>0</v>
      </c>
      <c r="I96" s="21"/>
      <c r="J96" s="2">
        <v>52683.354271559998</v>
      </c>
      <c r="K96" s="21">
        <v>1.8006753747118066E-2</v>
      </c>
      <c r="L96" s="2">
        <v>0</v>
      </c>
      <c r="M96" s="21"/>
      <c r="N96" s="2">
        <v>0</v>
      </c>
      <c r="O96" s="21"/>
      <c r="P96" s="2">
        <v>0</v>
      </c>
      <c r="Q96" s="21"/>
      <c r="R96" s="2">
        <v>0</v>
      </c>
      <c r="S96" s="21"/>
      <c r="T96" s="2">
        <v>0</v>
      </c>
      <c r="U96" s="21"/>
      <c r="V96" s="2">
        <v>0</v>
      </c>
      <c r="W96" s="21"/>
      <c r="X96" s="2">
        <v>0</v>
      </c>
      <c r="Y96" s="21"/>
      <c r="Z96" s="2">
        <v>0</v>
      </c>
      <c r="AA96" s="21"/>
      <c r="AB96" s="2">
        <v>0</v>
      </c>
      <c r="AC96" s="21"/>
      <c r="AD96" s="2">
        <v>0</v>
      </c>
      <c r="AE96" s="21"/>
      <c r="AF96" s="2">
        <v>0</v>
      </c>
      <c r="AG96" s="21"/>
      <c r="AH96" s="2">
        <v>54667.424462160001</v>
      </c>
      <c r="AI96" s="21">
        <v>4.6670684414158855E-4</v>
      </c>
    </row>
    <row r="97" spans="1:35" x14ac:dyDescent="0.3">
      <c r="A97" s="16" t="s">
        <v>34</v>
      </c>
      <c r="B97" s="74">
        <v>9577.825537209601</v>
      </c>
      <c r="C97" s="15">
        <v>3.3421230663629807E-2</v>
      </c>
      <c r="D97" s="74">
        <v>203256.32330330575</v>
      </c>
      <c r="E97" s="15">
        <v>0.11775698399659633</v>
      </c>
      <c r="F97" s="74">
        <v>2523766.0427264515</v>
      </c>
      <c r="G97" s="15">
        <v>0.1835356642198587</v>
      </c>
      <c r="H97" s="74">
        <v>1595738.2120403773</v>
      </c>
      <c r="I97" s="15">
        <v>0.29484538437508012</v>
      </c>
      <c r="J97" s="74">
        <v>70664.366637480402</v>
      </c>
      <c r="K97" s="15">
        <v>2.4152521537985531E-2</v>
      </c>
      <c r="L97" s="74">
        <v>1104951.4253091186</v>
      </c>
      <c r="M97" s="15">
        <v>0.14341369209278518</v>
      </c>
      <c r="N97" s="74">
        <v>5038343.8135686163</v>
      </c>
      <c r="O97" s="15">
        <v>0.19270384760671358</v>
      </c>
      <c r="P97" s="74">
        <v>866486.96923108539</v>
      </c>
      <c r="Q97" s="15">
        <v>0.26187226998952201</v>
      </c>
      <c r="R97" s="74">
        <v>125105.1828266128</v>
      </c>
      <c r="S97" s="15">
        <v>6.914447226909104E-2</v>
      </c>
      <c r="T97" s="74">
        <v>698588.83697621524</v>
      </c>
      <c r="U97" s="15">
        <v>0.14533128761171524</v>
      </c>
      <c r="V97" s="74">
        <v>1925159.1474583556</v>
      </c>
      <c r="W97" s="15">
        <v>0.15052377612638773</v>
      </c>
      <c r="X97" s="74">
        <v>681598.69159686007</v>
      </c>
      <c r="Y97" s="15">
        <v>0.19437413706417214</v>
      </c>
      <c r="Z97" s="74">
        <v>86726.96578847518</v>
      </c>
      <c r="AA97" s="15">
        <v>4.1630267182130476E-2</v>
      </c>
      <c r="AB97" s="74">
        <v>906712.95397158084</v>
      </c>
      <c r="AC97" s="15">
        <v>0.13459636457559795</v>
      </c>
      <c r="AD97" s="74">
        <v>4063065.2274064659</v>
      </c>
      <c r="AE97" s="15">
        <v>0.19185752075823229</v>
      </c>
      <c r="AF97" s="74">
        <v>810612.03541242366</v>
      </c>
      <c r="AG97" s="15">
        <v>0.27346866740821468</v>
      </c>
      <c r="AH97" s="74">
        <v>20710354.019790635</v>
      </c>
      <c r="AI97" s="15">
        <v>0.17680847526156979</v>
      </c>
    </row>
    <row r="98" spans="1:35" x14ac:dyDescent="0.3">
      <c r="A98" s="19" t="s">
        <v>158</v>
      </c>
      <c r="B98" s="2">
        <v>0</v>
      </c>
      <c r="C98" s="21"/>
      <c r="D98" s="2">
        <v>0</v>
      </c>
      <c r="E98" s="21"/>
      <c r="F98" s="2">
        <v>17004.653439894999</v>
      </c>
      <c r="G98" s="21">
        <v>1.236628241716109E-3</v>
      </c>
      <c r="H98" s="2">
        <v>532.14610974999994</v>
      </c>
      <c r="I98" s="21">
        <v>9.8324915132741195E-5</v>
      </c>
      <c r="J98" s="2">
        <v>0</v>
      </c>
      <c r="K98" s="21"/>
      <c r="L98" s="2">
        <v>24349.749888668401</v>
      </c>
      <c r="M98" s="21">
        <v>3.1603991388968805E-3</v>
      </c>
      <c r="N98" s="2">
        <v>29800.182146000003</v>
      </c>
      <c r="O98" s="21">
        <v>1.1397812399086061E-3</v>
      </c>
      <c r="P98" s="2">
        <v>0</v>
      </c>
      <c r="Q98" s="21"/>
      <c r="R98" s="2">
        <v>0</v>
      </c>
      <c r="S98" s="21"/>
      <c r="T98" s="2">
        <v>0</v>
      </c>
      <c r="U98" s="21"/>
      <c r="V98" s="2">
        <v>10347.539914044199</v>
      </c>
      <c r="W98" s="21">
        <v>8.0905040164433591E-4</v>
      </c>
      <c r="X98" s="2">
        <v>0</v>
      </c>
      <c r="Y98" s="21"/>
      <c r="Z98" s="2">
        <v>0</v>
      </c>
      <c r="AA98" s="21"/>
      <c r="AB98" s="2">
        <v>0</v>
      </c>
      <c r="AC98" s="21"/>
      <c r="AD98" s="2">
        <v>0</v>
      </c>
      <c r="AE98" s="21"/>
      <c r="AF98" s="2">
        <v>0</v>
      </c>
      <c r="AG98" s="21"/>
      <c r="AH98" s="2">
        <v>82034.271498357601</v>
      </c>
      <c r="AI98" s="21">
        <v>7.0034314473610751E-4</v>
      </c>
    </row>
    <row r="99" spans="1:35" x14ac:dyDescent="0.3">
      <c r="A99" s="75" t="s">
        <v>38</v>
      </c>
      <c r="B99" s="2">
        <v>0</v>
      </c>
      <c r="C99" s="21"/>
      <c r="D99" s="2">
        <v>0</v>
      </c>
      <c r="E99" s="21"/>
      <c r="F99" s="2">
        <v>17004.653439894999</v>
      </c>
      <c r="G99" s="21">
        <v>1.236628241716109E-3</v>
      </c>
      <c r="H99" s="2">
        <v>532.14610974999994</v>
      </c>
      <c r="I99" s="21">
        <v>9.8324915132741195E-5</v>
      </c>
      <c r="J99" s="2">
        <v>0</v>
      </c>
      <c r="K99" s="21"/>
      <c r="L99" s="2">
        <v>24349.749888668401</v>
      </c>
      <c r="M99" s="21">
        <v>3.1603991388968805E-3</v>
      </c>
      <c r="N99" s="2">
        <v>29800.182146000003</v>
      </c>
      <c r="O99" s="21">
        <v>1.1397812399086061E-3</v>
      </c>
      <c r="P99" s="2">
        <v>0</v>
      </c>
      <c r="Q99" s="21"/>
      <c r="R99" s="2">
        <v>0</v>
      </c>
      <c r="S99" s="21"/>
      <c r="T99" s="2">
        <v>0</v>
      </c>
      <c r="U99" s="21"/>
      <c r="V99" s="2">
        <v>10347.539914044199</v>
      </c>
      <c r="W99" s="21">
        <v>8.0905040164433591E-4</v>
      </c>
      <c r="X99" s="2">
        <v>0</v>
      </c>
      <c r="Y99" s="21"/>
      <c r="Z99" s="2">
        <v>0</v>
      </c>
      <c r="AA99" s="21"/>
      <c r="AB99" s="2">
        <v>0</v>
      </c>
      <c r="AC99" s="21"/>
      <c r="AD99" s="2">
        <v>0</v>
      </c>
      <c r="AE99" s="21"/>
      <c r="AF99" s="2">
        <v>0</v>
      </c>
      <c r="AG99" s="21"/>
      <c r="AH99" s="2">
        <v>82034.271498357601</v>
      </c>
      <c r="AI99" s="21">
        <v>7.0034314473610751E-4</v>
      </c>
    </row>
    <row r="100" spans="1:35" x14ac:dyDescent="0.3">
      <c r="A100" s="19" t="s">
        <v>159</v>
      </c>
      <c r="B100" s="2">
        <v>0</v>
      </c>
      <c r="C100" s="21"/>
      <c r="D100" s="2">
        <v>825.73917052950003</v>
      </c>
      <c r="E100" s="21">
        <v>4.7839374789981583E-4</v>
      </c>
      <c r="F100" s="2">
        <v>17496.958792225498</v>
      </c>
      <c r="G100" s="21">
        <v>1.2724301299693315E-3</v>
      </c>
      <c r="H100" s="2">
        <v>49038.956468523</v>
      </c>
      <c r="I100" s="21">
        <v>9.0609536452891729E-3</v>
      </c>
      <c r="J100" s="2">
        <v>0</v>
      </c>
      <c r="K100" s="21"/>
      <c r="L100" s="2">
        <v>3344.7175632495</v>
      </c>
      <c r="M100" s="21">
        <v>4.341170876529715E-4</v>
      </c>
      <c r="N100" s="2">
        <v>23657.345077905</v>
      </c>
      <c r="O100" s="21">
        <v>9.0483333201571219E-4</v>
      </c>
      <c r="P100" s="2">
        <v>35658.024497590501</v>
      </c>
      <c r="Q100" s="21">
        <v>1.0776674260678553E-2</v>
      </c>
      <c r="R100" s="2">
        <v>0</v>
      </c>
      <c r="S100" s="21"/>
      <c r="T100" s="2">
        <v>39894.864895528503</v>
      </c>
      <c r="U100" s="21">
        <v>8.2995487151764757E-3</v>
      </c>
      <c r="V100" s="2">
        <v>127403.7878832165</v>
      </c>
      <c r="W100" s="21">
        <v>9.9614098243801952E-3</v>
      </c>
      <c r="X100" s="2">
        <v>42492.968834958003</v>
      </c>
      <c r="Y100" s="21">
        <v>1.2117884395052398E-2</v>
      </c>
      <c r="Z100" s="2">
        <v>0</v>
      </c>
      <c r="AA100" s="21"/>
      <c r="AB100" s="2">
        <v>5512.9107735090001</v>
      </c>
      <c r="AC100" s="21">
        <v>8.1836014925536899E-4</v>
      </c>
      <c r="AD100" s="2">
        <v>40681.650928378498</v>
      </c>
      <c r="AE100" s="21">
        <v>1.9209833587763188E-3</v>
      </c>
      <c r="AF100" s="2">
        <v>28542.369629389497</v>
      </c>
      <c r="AG100" s="21">
        <v>9.6290746327872944E-3</v>
      </c>
      <c r="AH100" s="2">
        <v>414550.29451500304</v>
      </c>
      <c r="AI100" s="21">
        <v>3.5390995934879406E-3</v>
      </c>
    </row>
    <row r="101" spans="1:35" x14ac:dyDescent="0.3">
      <c r="A101" s="75" t="s">
        <v>27</v>
      </c>
      <c r="B101" s="2">
        <v>0</v>
      </c>
      <c r="C101" s="21"/>
      <c r="D101" s="2">
        <v>825.73917052950003</v>
      </c>
      <c r="E101" s="21">
        <v>4.7839374789981583E-4</v>
      </c>
      <c r="F101" s="2">
        <v>17496.958792225498</v>
      </c>
      <c r="G101" s="21">
        <v>1.2724301299693315E-3</v>
      </c>
      <c r="H101" s="2">
        <v>49038.956468523</v>
      </c>
      <c r="I101" s="21">
        <v>9.0609536452891729E-3</v>
      </c>
      <c r="J101" s="2">
        <v>0</v>
      </c>
      <c r="K101" s="21"/>
      <c r="L101" s="2">
        <v>3344.7175632495</v>
      </c>
      <c r="M101" s="21">
        <v>4.341170876529715E-4</v>
      </c>
      <c r="N101" s="2">
        <v>23657.345077905</v>
      </c>
      <c r="O101" s="21">
        <v>9.0483333201571219E-4</v>
      </c>
      <c r="P101" s="2">
        <v>35658.024497590501</v>
      </c>
      <c r="Q101" s="21">
        <v>1.0776674260678553E-2</v>
      </c>
      <c r="R101" s="2">
        <v>0</v>
      </c>
      <c r="S101" s="21"/>
      <c r="T101" s="2">
        <v>2620.2415505085</v>
      </c>
      <c r="U101" s="21">
        <v>5.4510329715171601E-4</v>
      </c>
      <c r="V101" s="2">
        <v>21171.111349909501</v>
      </c>
      <c r="W101" s="21">
        <v>1.6553206156425244E-3</v>
      </c>
      <c r="X101" s="2">
        <v>42492.968834958003</v>
      </c>
      <c r="Y101" s="21">
        <v>1.2117884395052398E-2</v>
      </c>
      <c r="Z101" s="2">
        <v>0</v>
      </c>
      <c r="AA101" s="21"/>
      <c r="AB101" s="2">
        <v>5512.9107735090001</v>
      </c>
      <c r="AC101" s="21">
        <v>8.1836014925536899E-4</v>
      </c>
      <c r="AD101" s="2">
        <v>40681.650928378498</v>
      </c>
      <c r="AE101" s="21">
        <v>1.9209833587763188E-3</v>
      </c>
      <c r="AF101" s="2">
        <v>28542.369629389497</v>
      </c>
      <c r="AG101" s="21">
        <v>9.6290746327872944E-3</v>
      </c>
      <c r="AH101" s="2">
        <v>271042.99463667604</v>
      </c>
      <c r="AI101" s="21">
        <v>2.3139487893951982E-3</v>
      </c>
    </row>
    <row r="102" spans="1:35" x14ac:dyDescent="0.3">
      <c r="A102" s="75" t="s">
        <v>38</v>
      </c>
      <c r="B102" s="2">
        <v>0</v>
      </c>
      <c r="C102" s="21"/>
      <c r="D102" s="2">
        <v>0</v>
      </c>
      <c r="E102" s="21"/>
      <c r="F102" s="2">
        <v>0</v>
      </c>
      <c r="G102" s="21"/>
      <c r="H102" s="2">
        <v>0</v>
      </c>
      <c r="I102" s="21"/>
      <c r="J102" s="2">
        <v>0</v>
      </c>
      <c r="K102" s="21"/>
      <c r="L102" s="2">
        <v>0</v>
      </c>
      <c r="M102" s="21"/>
      <c r="N102" s="2">
        <v>0</v>
      </c>
      <c r="O102" s="21"/>
      <c r="P102" s="2">
        <v>0</v>
      </c>
      <c r="Q102" s="21"/>
      <c r="R102" s="2">
        <v>0</v>
      </c>
      <c r="S102" s="21"/>
      <c r="T102" s="2">
        <v>37274.623345020002</v>
      </c>
      <c r="U102" s="21">
        <v>7.7544454180247593E-3</v>
      </c>
      <c r="V102" s="2">
        <v>106232.67653330701</v>
      </c>
      <c r="W102" s="21">
        <v>8.3060892087376704E-3</v>
      </c>
      <c r="X102" s="2">
        <v>0</v>
      </c>
      <c r="Y102" s="21"/>
      <c r="Z102" s="2">
        <v>0</v>
      </c>
      <c r="AA102" s="21"/>
      <c r="AB102" s="2">
        <v>0</v>
      </c>
      <c r="AC102" s="21"/>
      <c r="AD102" s="2">
        <v>0</v>
      </c>
      <c r="AE102" s="21"/>
      <c r="AF102" s="2">
        <v>0</v>
      </c>
      <c r="AG102" s="21"/>
      <c r="AH102" s="2">
        <v>143507.299878327</v>
      </c>
      <c r="AI102" s="21">
        <v>1.2251508040927424E-3</v>
      </c>
    </row>
    <row r="103" spans="1:35" x14ac:dyDescent="0.3">
      <c r="A103" s="19" t="s">
        <v>160</v>
      </c>
      <c r="B103" s="2">
        <v>0</v>
      </c>
      <c r="C103" s="21"/>
      <c r="D103" s="2">
        <v>24654.427937732999</v>
      </c>
      <c r="E103" s="21">
        <v>1.4283595358440914E-2</v>
      </c>
      <c r="F103" s="2">
        <v>38834.523285513998</v>
      </c>
      <c r="G103" s="21">
        <v>2.8241603639965157E-3</v>
      </c>
      <c r="H103" s="2">
        <v>0</v>
      </c>
      <c r="I103" s="21"/>
      <c r="J103" s="2">
        <v>0</v>
      </c>
      <c r="K103" s="21"/>
      <c r="L103" s="2">
        <v>139330.84071593379</v>
      </c>
      <c r="M103" s="21">
        <v>1.8084007886476745E-2</v>
      </c>
      <c r="N103" s="2">
        <v>197617.5405082443</v>
      </c>
      <c r="O103" s="21">
        <v>7.5583687456893395E-3</v>
      </c>
      <c r="P103" s="2">
        <v>8222.0358274320006</v>
      </c>
      <c r="Q103" s="21">
        <v>2.4848881316420282E-3</v>
      </c>
      <c r="R103" s="2">
        <v>0</v>
      </c>
      <c r="S103" s="21"/>
      <c r="T103" s="2">
        <v>102554.08836550001</v>
      </c>
      <c r="U103" s="21">
        <v>2.1334892461946378E-2</v>
      </c>
      <c r="V103" s="2">
        <v>115306.92836949999</v>
      </c>
      <c r="W103" s="21">
        <v>9.0155841373563573E-3</v>
      </c>
      <c r="X103" s="2">
        <v>0</v>
      </c>
      <c r="Y103" s="21"/>
      <c r="Z103" s="2">
        <v>0</v>
      </c>
      <c r="AA103" s="21"/>
      <c r="AB103" s="2">
        <v>100380.791881485</v>
      </c>
      <c r="AC103" s="21">
        <v>1.4900955811083577E-2</v>
      </c>
      <c r="AD103" s="2">
        <v>0</v>
      </c>
      <c r="AE103" s="21"/>
      <c r="AF103" s="2">
        <v>0</v>
      </c>
      <c r="AG103" s="21"/>
      <c r="AH103" s="2">
        <v>726901.17689134215</v>
      </c>
      <c r="AI103" s="21">
        <v>6.2057021637188835E-3</v>
      </c>
    </row>
    <row r="104" spans="1:35" x14ac:dyDescent="0.3">
      <c r="A104" s="75" t="s">
        <v>27</v>
      </c>
      <c r="B104" s="2">
        <v>0</v>
      </c>
      <c r="C104" s="21"/>
      <c r="D104" s="2">
        <v>0</v>
      </c>
      <c r="E104" s="21"/>
      <c r="F104" s="2">
        <v>0</v>
      </c>
      <c r="G104" s="21"/>
      <c r="H104" s="2">
        <v>0</v>
      </c>
      <c r="I104" s="21"/>
      <c r="J104" s="2">
        <v>0</v>
      </c>
      <c r="K104" s="21"/>
      <c r="L104" s="2">
        <v>431.15833903380002</v>
      </c>
      <c r="M104" s="21">
        <v>5.5960839418919729E-5</v>
      </c>
      <c r="N104" s="2">
        <v>71364.424468644313</v>
      </c>
      <c r="O104" s="21">
        <v>2.7295078871574447E-3</v>
      </c>
      <c r="P104" s="2">
        <v>8222.0358274320006</v>
      </c>
      <c r="Q104" s="21">
        <v>2.4848881316420282E-3</v>
      </c>
      <c r="R104" s="2">
        <v>0</v>
      </c>
      <c r="S104" s="21"/>
      <c r="T104" s="2">
        <v>0</v>
      </c>
      <c r="U104" s="21"/>
      <c r="V104" s="2">
        <v>0</v>
      </c>
      <c r="W104" s="21"/>
      <c r="X104" s="2">
        <v>0</v>
      </c>
      <c r="Y104" s="21"/>
      <c r="Z104" s="2">
        <v>0</v>
      </c>
      <c r="AA104" s="21"/>
      <c r="AB104" s="2">
        <v>0</v>
      </c>
      <c r="AC104" s="21"/>
      <c r="AD104" s="2">
        <v>0</v>
      </c>
      <c r="AE104" s="21"/>
      <c r="AF104" s="2">
        <v>0</v>
      </c>
      <c r="AG104" s="21"/>
      <c r="AH104" s="2">
        <v>80017.618635110106</v>
      </c>
      <c r="AI104" s="21">
        <v>6.8312657192706999E-4</v>
      </c>
    </row>
    <row r="105" spans="1:35" x14ac:dyDescent="0.3">
      <c r="A105" s="75" t="s">
        <v>38</v>
      </c>
      <c r="B105" s="2">
        <v>0</v>
      </c>
      <c r="C105" s="21"/>
      <c r="D105" s="2">
        <v>24654.427937732999</v>
      </c>
      <c r="E105" s="21">
        <v>1.4283595358440914E-2</v>
      </c>
      <c r="F105" s="2">
        <v>38834.523285513998</v>
      </c>
      <c r="G105" s="21">
        <v>2.8241603639965157E-3</v>
      </c>
      <c r="H105" s="2">
        <v>0</v>
      </c>
      <c r="I105" s="21"/>
      <c r="J105" s="2">
        <v>0</v>
      </c>
      <c r="K105" s="21"/>
      <c r="L105" s="2">
        <v>138899.68237689999</v>
      </c>
      <c r="M105" s="21">
        <v>1.8028047047057825E-2</v>
      </c>
      <c r="N105" s="2">
        <v>126253.11603960001</v>
      </c>
      <c r="O105" s="21">
        <v>4.8288608585318948E-3</v>
      </c>
      <c r="P105" s="2">
        <v>0</v>
      </c>
      <c r="Q105" s="21"/>
      <c r="R105" s="2">
        <v>0</v>
      </c>
      <c r="S105" s="21"/>
      <c r="T105" s="2">
        <v>102554.08836550001</v>
      </c>
      <c r="U105" s="21">
        <v>2.1334892461946378E-2</v>
      </c>
      <c r="V105" s="2">
        <v>115306.92836949999</v>
      </c>
      <c r="W105" s="21">
        <v>9.0155841373563573E-3</v>
      </c>
      <c r="X105" s="2">
        <v>0</v>
      </c>
      <c r="Y105" s="21"/>
      <c r="Z105" s="2">
        <v>0</v>
      </c>
      <c r="AA105" s="21"/>
      <c r="AB105" s="2">
        <v>100380.791881485</v>
      </c>
      <c r="AC105" s="21">
        <v>1.4900955811083577E-2</v>
      </c>
      <c r="AD105" s="2">
        <v>0</v>
      </c>
      <c r="AE105" s="21"/>
      <c r="AF105" s="2">
        <v>0</v>
      </c>
      <c r="AG105" s="21"/>
      <c r="AH105" s="2">
        <v>646883.55825623206</v>
      </c>
      <c r="AI105" s="21">
        <v>5.5225755917918135E-3</v>
      </c>
    </row>
    <row r="106" spans="1:35" x14ac:dyDescent="0.3">
      <c r="A106" s="19" t="s">
        <v>161</v>
      </c>
      <c r="B106" s="2">
        <v>0</v>
      </c>
      <c r="C106" s="21"/>
      <c r="D106" s="2">
        <v>0</v>
      </c>
      <c r="E106" s="21"/>
      <c r="F106" s="2">
        <v>0</v>
      </c>
      <c r="G106" s="21"/>
      <c r="H106" s="2">
        <v>0</v>
      </c>
      <c r="I106" s="21"/>
      <c r="J106" s="2">
        <v>0</v>
      </c>
      <c r="K106" s="21"/>
      <c r="L106" s="2">
        <v>1628.5772538900001</v>
      </c>
      <c r="M106" s="21">
        <v>2.1137605824921561E-4</v>
      </c>
      <c r="N106" s="2">
        <v>0</v>
      </c>
      <c r="O106" s="21"/>
      <c r="P106" s="2">
        <v>0</v>
      </c>
      <c r="Q106" s="21"/>
      <c r="R106" s="2">
        <v>0</v>
      </c>
      <c r="S106" s="21"/>
      <c r="T106" s="2">
        <v>9047.6514104999987</v>
      </c>
      <c r="U106" s="21">
        <v>1.8822328095613201E-3</v>
      </c>
      <c r="V106" s="2">
        <v>0</v>
      </c>
      <c r="W106" s="21"/>
      <c r="X106" s="2">
        <v>0</v>
      </c>
      <c r="Y106" s="21"/>
      <c r="Z106" s="2">
        <v>0</v>
      </c>
      <c r="AA106" s="21"/>
      <c r="AB106" s="2">
        <v>0</v>
      </c>
      <c r="AC106" s="21"/>
      <c r="AD106" s="2">
        <v>0</v>
      </c>
      <c r="AE106" s="21"/>
      <c r="AF106" s="2">
        <v>0</v>
      </c>
      <c r="AG106" s="21"/>
      <c r="AH106" s="2">
        <v>10676.228664389999</v>
      </c>
      <c r="AI106" s="21">
        <v>9.1145120449937333E-5</v>
      </c>
    </row>
    <row r="107" spans="1:35" x14ac:dyDescent="0.3">
      <c r="A107" s="75" t="s">
        <v>38</v>
      </c>
      <c r="B107" s="2">
        <v>0</v>
      </c>
      <c r="C107" s="21"/>
      <c r="D107" s="2">
        <v>0</v>
      </c>
      <c r="E107" s="21"/>
      <c r="F107" s="2">
        <v>0</v>
      </c>
      <c r="G107" s="21"/>
      <c r="H107" s="2">
        <v>0</v>
      </c>
      <c r="I107" s="21"/>
      <c r="J107" s="2">
        <v>0</v>
      </c>
      <c r="K107" s="21"/>
      <c r="L107" s="2">
        <v>1628.5772538900001</v>
      </c>
      <c r="M107" s="21">
        <v>2.1137605824921561E-4</v>
      </c>
      <c r="N107" s="2">
        <v>0</v>
      </c>
      <c r="O107" s="21"/>
      <c r="P107" s="2">
        <v>0</v>
      </c>
      <c r="Q107" s="21"/>
      <c r="R107" s="2">
        <v>0</v>
      </c>
      <c r="S107" s="21"/>
      <c r="T107" s="2">
        <v>9047.6514104999987</v>
      </c>
      <c r="U107" s="21">
        <v>1.8822328095613201E-3</v>
      </c>
      <c r="V107" s="2">
        <v>0</v>
      </c>
      <c r="W107" s="21"/>
      <c r="X107" s="2">
        <v>0</v>
      </c>
      <c r="Y107" s="21"/>
      <c r="Z107" s="2">
        <v>0</v>
      </c>
      <c r="AA107" s="21"/>
      <c r="AB107" s="2">
        <v>0</v>
      </c>
      <c r="AC107" s="21"/>
      <c r="AD107" s="2">
        <v>0</v>
      </c>
      <c r="AE107" s="21"/>
      <c r="AF107" s="2">
        <v>0</v>
      </c>
      <c r="AG107" s="21"/>
      <c r="AH107" s="2">
        <v>10676.228664389999</v>
      </c>
      <c r="AI107" s="21">
        <v>9.1145120449937333E-5</v>
      </c>
    </row>
    <row r="108" spans="1:35" x14ac:dyDescent="0.3">
      <c r="A108" s="19" t="s">
        <v>162</v>
      </c>
      <c r="B108" s="2">
        <v>0</v>
      </c>
      <c r="C108" s="21"/>
      <c r="D108" s="2">
        <v>9919.0341025090001</v>
      </c>
      <c r="E108" s="21">
        <v>5.7466135423883714E-3</v>
      </c>
      <c r="F108" s="2">
        <v>82759.345085378998</v>
      </c>
      <c r="G108" s="21">
        <v>6.0185021564979858E-3</v>
      </c>
      <c r="H108" s="2">
        <v>96227.627361404695</v>
      </c>
      <c r="I108" s="21">
        <v>1.7780029056644178E-2</v>
      </c>
      <c r="J108" s="2">
        <v>0</v>
      </c>
      <c r="K108" s="21"/>
      <c r="L108" s="2">
        <v>35982.5875108494</v>
      </c>
      <c r="M108" s="21">
        <v>4.6702466803361896E-3</v>
      </c>
      <c r="N108" s="2">
        <v>166792.85976983071</v>
      </c>
      <c r="O108" s="21">
        <v>6.3794030380407421E-3</v>
      </c>
      <c r="P108" s="2">
        <v>54089.764143135995</v>
      </c>
      <c r="Q108" s="21">
        <v>1.6347169458220998E-2</v>
      </c>
      <c r="R108" s="2">
        <v>0</v>
      </c>
      <c r="S108" s="21"/>
      <c r="T108" s="2">
        <v>4326.3382745538001</v>
      </c>
      <c r="U108" s="21">
        <v>9.0003200567339908E-4</v>
      </c>
      <c r="V108" s="2">
        <v>31295.006258955298</v>
      </c>
      <c r="W108" s="21">
        <v>2.4468847275384998E-3</v>
      </c>
      <c r="X108" s="2">
        <v>18550.0821681944</v>
      </c>
      <c r="Y108" s="21">
        <v>5.2899987314601292E-3</v>
      </c>
      <c r="Z108" s="2">
        <v>0</v>
      </c>
      <c r="AA108" s="21"/>
      <c r="AB108" s="2">
        <v>19643.887219987602</v>
      </c>
      <c r="AC108" s="21">
        <v>2.9160229754765944E-3</v>
      </c>
      <c r="AD108" s="2">
        <v>131511.45439755061</v>
      </c>
      <c r="AE108" s="21">
        <v>6.2099573055904708E-3</v>
      </c>
      <c r="AF108" s="2">
        <v>38716.447613693294</v>
      </c>
      <c r="AG108" s="21">
        <v>1.306140900105169E-2</v>
      </c>
      <c r="AH108" s="2">
        <v>689814.43390604376</v>
      </c>
      <c r="AI108" s="21">
        <v>5.8890851482211147E-3</v>
      </c>
    </row>
    <row r="109" spans="1:35" x14ac:dyDescent="0.3">
      <c r="A109" s="75" t="s">
        <v>27</v>
      </c>
      <c r="B109" s="2">
        <v>0</v>
      </c>
      <c r="C109" s="21"/>
      <c r="D109" s="2">
        <v>9634.7716200502</v>
      </c>
      <c r="E109" s="21">
        <v>5.5819254674802036E-3</v>
      </c>
      <c r="F109" s="2">
        <v>79219.988948438404</v>
      </c>
      <c r="G109" s="21">
        <v>5.7611098037574525E-3</v>
      </c>
      <c r="H109" s="2">
        <v>92746.553642845494</v>
      </c>
      <c r="I109" s="21">
        <v>1.7136829244267557E-2</v>
      </c>
      <c r="J109" s="2">
        <v>0</v>
      </c>
      <c r="K109" s="21"/>
      <c r="L109" s="2">
        <v>28996.7078622642</v>
      </c>
      <c r="M109" s="21">
        <v>3.7635364214312146E-3</v>
      </c>
      <c r="N109" s="2">
        <v>96305.122247598309</v>
      </c>
      <c r="O109" s="21">
        <v>3.6834261987774854E-3</v>
      </c>
      <c r="P109" s="2">
        <v>32044.748208580597</v>
      </c>
      <c r="Q109" s="21">
        <v>9.6846591496584714E-3</v>
      </c>
      <c r="R109" s="2">
        <v>0</v>
      </c>
      <c r="S109" s="21"/>
      <c r="T109" s="2">
        <v>4326.3382745538001</v>
      </c>
      <c r="U109" s="21">
        <v>9.0003200567339908E-4</v>
      </c>
      <c r="V109" s="2">
        <v>31295.006258955298</v>
      </c>
      <c r="W109" s="21">
        <v>2.4468847275384998E-3</v>
      </c>
      <c r="X109" s="2">
        <v>18550.0821681944</v>
      </c>
      <c r="Y109" s="21">
        <v>5.2899987314601292E-3</v>
      </c>
      <c r="Z109" s="2">
        <v>0</v>
      </c>
      <c r="AA109" s="21"/>
      <c r="AB109" s="2">
        <v>9895.6380486832004</v>
      </c>
      <c r="AC109" s="21">
        <v>1.4689510066826174E-3</v>
      </c>
      <c r="AD109" s="2">
        <v>113427.32209729799</v>
      </c>
      <c r="AE109" s="21">
        <v>5.3560264445284564E-3</v>
      </c>
      <c r="AF109" s="2">
        <v>24338.283553281501</v>
      </c>
      <c r="AG109" s="21">
        <v>8.2107810883079724E-3</v>
      </c>
      <c r="AH109" s="2">
        <v>540780.56293074344</v>
      </c>
      <c r="AI109" s="21">
        <v>4.6167528904387462E-3</v>
      </c>
    </row>
    <row r="110" spans="1:35" x14ac:dyDescent="0.3">
      <c r="A110" s="75" t="s">
        <v>37</v>
      </c>
      <c r="B110" s="2">
        <v>0</v>
      </c>
      <c r="C110" s="21"/>
      <c r="D110" s="2">
        <v>284.26248245880004</v>
      </c>
      <c r="E110" s="21">
        <v>1.6468807490816823E-4</v>
      </c>
      <c r="F110" s="2">
        <v>3539.3561369405998</v>
      </c>
      <c r="G110" s="21">
        <v>2.5739235274053313E-4</v>
      </c>
      <c r="H110" s="2">
        <v>3481.0737185591997</v>
      </c>
      <c r="I110" s="21">
        <v>6.4319981237662182E-4</v>
      </c>
      <c r="J110" s="2">
        <v>0</v>
      </c>
      <c r="K110" s="21"/>
      <c r="L110" s="2">
        <v>6985.8796485851999</v>
      </c>
      <c r="M110" s="21">
        <v>9.0671025890497496E-4</v>
      </c>
      <c r="N110" s="2">
        <v>70487.737522232404</v>
      </c>
      <c r="O110" s="21">
        <v>2.6959768392632566E-3</v>
      </c>
      <c r="P110" s="2">
        <v>22045.015934555398</v>
      </c>
      <c r="Q110" s="21">
        <v>6.6625103085625253E-3</v>
      </c>
      <c r="R110" s="2">
        <v>0</v>
      </c>
      <c r="S110" s="21"/>
      <c r="T110" s="2">
        <v>0</v>
      </c>
      <c r="U110" s="21"/>
      <c r="V110" s="2">
        <v>0</v>
      </c>
      <c r="W110" s="21"/>
      <c r="X110" s="2">
        <v>0</v>
      </c>
      <c r="Y110" s="21"/>
      <c r="Z110" s="2">
        <v>0</v>
      </c>
      <c r="AA110" s="21"/>
      <c r="AB110" s="2">
        <v>9748.2491713043983</v>
      </c>
      <c r="AC110" s="21">
        <v>1.447071968793977E-3</v>
      </c>
      <c r="AD110" s="2">
        <v>18084.132300252601</v>
      </c>
      <c r="AE110" s="21">
        <v>8.5393086106201458E-4</v>
      </c>
      <c r="AF110" s="2">
        <v>14378.1640604118</v>
      </c>
      <c r="AG110" s="21">
        <v>4.8506279127437163E-3</v>
      </c>
      <c r="AH110" s="2">
        <v>149033.87097530044</v>
      </c>
      <c r="AI110" s="21">
        <v>1.272332257782369E-3</v>
      </c>
    </row>
    <row r="111" spans="1:35" x14ac:dyDescent="0.3">
      <c r="A111" s="19" t="s">
        <v>163</v>
      </c>
      <c r="B111" s="2">
        <v>0</v>
      </c>
      <c r="C111" s="21"/>
      <c r="D111" s="2">
        <v>9225.1674785200012</v>
      </c>
      <c r="E111" s="21">
        <v>5.3446204353157908E-3</v>
      </c>
      <c r="F111" s="2">
        <v>812049.5655343351</v>
      </c>
      <c r="G111" s="21">
        <v>5.9054624662745019E-2</v>
      </c>
      <c r="H111" s="2">
        <v>360875.34781169996</v>
      </c>
      <c r="I111" s="21">
        <v>6.6679126835585911E-2</v>
      </c>
      <c r="J111" s="2">
        <v>0</v>
      </c>
      <c r="K111" s="21"/>
      <c r="L111" s="2">
        <v>65691.593655176403</v>
      </c>
      <c r="M111" s="21">
        <v>8.5262336151222303E-3</v>
      </c>
      <c r="N111" s="2">
        <v>1116262.3556055012</v>
      </c>
      <c r="O111" s="21">
        <v>4.2694198495230214E-2</v>
      </c>
      <c r="P111" s="2">
        <v>186002.90489735999</v>
      </c>
      <c r="Q111" s="21">
        <v>5.6214351351804949E-2</v>
      </c>
      <c r="R111" s="2">
        <v>0</v>
      </c>
      <c r="S111" s="21"/>
      <c r="T111" s="2">
        <v>75436.8407481381</v>
      </c>
      <c r="U111" s="21">
        <v>1.5693541921941827E-2</v>
      </c>
      <c r="V111" s="2">
        <v>271949.72419849702</v>
      </c>
      <c r="W111" s="21">
        <v>2.1263124899014579E-2</v>
      </c>
      <c r="X111" s="2">
        <v>134977.34702848</v>
      </c>
      <c r="Y111" s="21">
        <v>3.8492012492579379E-2</v>
      </c>
      <c r="Z111" s="2">
        <v>0</v>
      </c>
      <c r="AA111" s="21"/>
      <c r="AB111" s="2">
        <v>99376.551682300007</v>
      </c>
      <c r="AC111" s="21">
        <v>1.4751882083418259E-2</v>
      </c>
      <c r="AD111" s="2">
        <v>1046476.9619625245</v>
      </c>
      <c r="AE111" s="21">
        <v>4.9414534154770443E-2</v>
      </c>
      <c r="AF111" s="2">
        <v>199166.86171075999</v>
      </c>
      <c r="AG111" s="21">
        <v>6.7191077709827643E-2</v>
      </c>
      <c r="AH111" s="2">
        <v>4377491.2223132923</v>
      </c>
      <c r="AI111" s="21">
        <v>3.7371526713088167E-2</v>
      </c>
    </row>
    <row r="112" spans="1:35" x14ac:dyDescent="0.3">
      <c r="A112" s="75" t="s">
        <v>27</v>
      </c>
      <c r="B112" s="2">
        <v>0</v>
      </c>
      <c r="C112" s="21"/>
      <c r="D112" s="2">
        <v>0</v>
      </c>
      <c r="E112" s="21"/>
      <c r="F112" s="2">
        <v>0</v>
      </c>
      <c r="G112" s="21"/>
      <c r="H112" s="2">
        <v>0</v>
      </c>
      <c r="I112" s="21"/>
      <c r="J112" s="2">
        <v>0</v>
      </c>
      <c r="K112" s="21"/>
      <c r="L112" s="2">
        <v>0</v>
      </c>
      <c r="M112" s="21"/>
      <c r="N112" s="2">
        <v>114.309425</v>
      </c>
      <c r="O112" s="21">
        <v>4.3720450271552448E-6</v>
      </c>
      <c r="P112" s="2">
        <v>0</v>
      </c>
      <c r="Q112" s="21"/>
      <c r="R112" s="2">
        <v>0</v>
      </c>
      <c r="S112" s="21"/>
      <c r="T112" s="2">
        <v>0</v>
      </c>
      <c r="U112" s="21"/>
      <c r="V112" s="2">
        <v>0</v>
      </c>
      <c r="W112" s="21"/>
      <c r="X112" s="2">
        <v>0</v>
      </c>
      <c r="Y112" s="21"/>
      <c r="Z112" s="2">
        <v>0</v>
      </c>
      <c r="AA112" s="21"/>
      <c r="AB112" s="2">
        <v>0</v>
      </c>
      <c r="AC112" s="21"/>
      <c r="AD112" s="2">
        <v>0</v>
      </c>
      <c r="AE112" s="21"/>
      <c r="AF112" s="2">
        <v>0</v>
      </c>
      <c r="AG112" s="21"/>
      <c r="AH112" s="2">
        <v>114.309425</v>
      </c>
      <c r="AI112" s="21">
        <v>9.7588264898627161E-7</v>
      </c>
    </row>
    <row r="113" spans="1:35" x14ac:dyDescent="0.3">
      <c r="A113" s="75" t="s">
        <v>38</v>
      </c>
      <c r="B113" s="2">
        <v>0</v>
      </c>
      <c r="C113" s="21"/>
      <c r="D113" s="2">
        <v>0</v>
      </c>
      <c r="E113" s="21"/>
      <c r="F113" s="2">
        <v>4390.1404827551996</v>
      </c>
      <c r="G113" s="21">
        <v>3.1926388416356904E-4</v>
      </c>
      <c r="H113" s="2">
        <v>0</v>
      </c>
      <c r="I113" s="21"/>
      <c r="J113" s="2">
        <v>0</v>
      </c>
      <c r="K113" s="21"/>
      <c r="L113" s="2">
        <v>39383.218580716399</v>
      </c>
      <c r="M113" s="21">
        <v>5.1116208855765946E-3</v>
      </c>
      <c r="N113" s="2">
        <v>41175.859277841395</v>
      </c>
      <c r="O113" s="21">
        <v>1.5748719827304758E-3</v>
      </c>
      <c r="P113" s="2">
        <v>0</v>
      </c>
      <c r="Q113" s="21"/>
      <c r="R113" s="2">
        <v>0</v>
      </c>
      <c r="S113" s="21"/>
      <c r="T113" s="2">
        <v>59303.481021218096</v>
      </c>
      <c r="U113" s="21">
        <v>1.233723014237627E-2</v>
      </c>
      <c r="V113" s="2">
        <v>48339.105165537003</v>
      </c>
      <c r="W113" s="21">
        <v>3.7795237103869605E-3</v>
      </c>
      <c r="X113" s="2">
        <v>0</v>
      </c>
      <c r="Y113" s="21"/>
      <c r="Z113" s="2">
        <v>0</v>
      </c>
      <c r="AA113" s="21"/>
      <c r="AB113" s="2">
        <v>54876.756034440004</v>
      </c>
      <c r="AC113" s="21">
        <v>8.1461413224379071E-3</v>
      </c>
      <c r="AD113" s="2">
        <v>36368.655449224505</v>
      </c>
      <c r="AE113" s="21">
        <v>1.7173241573216211E-3</v>
      </c>
      <c r="AF113" s="2">
        <v>0</v>
      </c>
      <c r="AG113" s="21"/>
      <c r="AH113" s="2">
        <v>283837.21601173258</v>
      </c>
      <c r="AI113" s="21">
        <v>2.4231756413998079E-3</v>
      </c>
    </row>
    <row r="114" spans="1:35" x14ac:dyDescent="0.3">
      <c r="A114" s="75" t="s">
        <v>37</v>
      </c>
      <c r="B114" s="2">
        <v>0</v>
      </c>
      <c r="C114" s="21"/>
      <c r="D114" s="2">
        <v>9225.1674785200012</v>
      </c>
      <c r="E114" s="21">
        <v>5.3446204353157908E-3</v>
      </c>
      <c r="F114" s="2">
        <v>807659.42505157995</v>
      </c>
      <c r="G114" s="21">
        <v>5.873536077858145E-2</v>
      </c>
      <c r="H114" s="2">
        <v>360875.34781169996</v>
      </c>
      <c r="I114" s="21">
        <v>6.6679126835585911E-2</v>
      </c>
      <c r="J114" s="2">
        <v>0</v>
      </c>
      <c r="K114" s="21"/>
      <c r="L114" s="2">
        <v>26308.37507446</v>
      </c>
      <c r="M114" s="21">
        <v>3.4146127295456357E-3</v>
      </c>
      <c r="N114" s="2">
        <v>1074972.1869026599</v>
      </c>
      <c r="O114" s="21">
        <v>4.1114954467472584E-2</v>
      </c>
      <c r="P114" s="2">
        <v>186002.90489735999</v>
      </c>
      <c r="Q114" s="21">
        <v>5.6214351351804949E-2</v>
      </c>
      <c r="R114" s="2">
        <v>0</v>
      </c>
      <c r="S114" s="21"/>
      <c r="T114" s="2">
        <v>16133.35972692</v>
      </c>
      <c r="U114" s="21">
        <v>3.3563117795655578E-3</v>
      </c>
      <c r="V114" s="2">
        <v>223610.61903296001</v>
      </c>
      <c r="W114" s="21">
        <v>1.7483601188627618E-2</v>
      </c>
      <c r="X114" s="2">
        <v>134977.34702848</v>
      </c>
      <c r="Y114" s="21">
        <v>3.8492012492579379E-2</v>
      </c>
      <c r="Z114" s="2">
        <v>0</v>
      </c>
      <c r="AA114" s="21"/>
      <c r="AB114" s="2">
        <v>44499.795647859995</v>
      </c>
      <c r="AC114" s="21">
        <v>6.6057407609803531E-3</v>
      </c>
      <c r="AD114" s="2">
        <v>1010108.3065132999</v>
      </c>
      <c r="AE114" s="21">
        <v>4.7697209997448822E-2</v>
      </c>
      <c r="AF114" s="2">
        <v>199166.86171075999</v>
      </c>
      <c r="AG114" s="21">
        <v>6.7191077709827643E-2</v>
      </c>
      <c r="AH114" s="2">
        <v>4093539.6968765603</v>
      </c>
      <c r="AI114" s="21">
        <v>3.494737518903937E-2</v>
      </c>
    </row>
    <row r="115" spans="1:35" x14ac:dyDescent="0.3">
      <c r="A115" s="19" t="s">
        <v>164</v>
      </c>
      <c r="B115" s="2">
        <v>9577.825537209601</v>
      </c>
      <c r="C115" s="21">
        <v>3.3421230663629807E-2</v>
      </c>
      <c r="D115" s="2">
        <v>20738.731734864799</v>
      </c>
      <c r="E115" s="21">
        <v>1.2015028419893006E-2</v>
      </c>
      <c r="F115" s="2">
        <v>23248.004929996801</v>
      </c>
      <c r="G115" s="21">
        <v>1.6906630624144549E-3</v>
      </c>
      <c r="H115" s="2">
        <v>0</v>
      </c>
      <c r="I115" s="21"/>
      <c r="J115" s="2">
        <v>0</v>
      </c>
      <c r="K115" s="21"/>
      <c r="L115" s="2">
        <v>13266.38242115</v>
      </c>
      <c r="M115" s="21">
        <v>1.721868346565264E-3</v>
      </c>
      <c r="N115" s="2">
        <v>18655.4698822842</v>
      </c>
      <c r="O115" s="21">
        <v>7.1352431637273204E-4</v>
      </c>
      <c r="P115" s="2">
        <v>0</v>
      </c>
      <c r="Q115" s="21"/>
      <c r="R115" s="2">
        <v>1076.0910818</v>
      </c>
      <c r="S115" s="21">
        <v>5.9474554357717962E-4</v>
      </c>
      <c r="T115" s="2">
        <v>0</v>
      </c>
      <c r="U115" s="21"/>
      <c r="V115" s="2">
        <v>0</v>
      </c>
      <c r="W115" s="21"/>
      <c r="X115" s="2">
        <v>0</v>
      </c>
      <c r="Y115" s="21"/>
      <c r="Z115" s="2">
        <v>13333.998321881199</v>
      </c>
      <c r="AA115" s="21">
        <v>6.4005226944046801E-3</v>
      </c>
      <c r="AB115" s="2">
        <v>48330.175038953697</v>
      </c>
      <c r="AC115" s="21">
        <v>7.1743387265528879E-3</v>
      </c>
      <c r="AD115" s="2">
        <v>27017.415563344999</v>
      </c>
      <c r="AE115" s="21">
        <v>1.2757595748929137E-3</v>
      </c>
      <c r="AF115" s="2">
        <v>0</v>
      </c>
      <c r="AG115" s="21"/>
      <c r="AH115" s="2">
        <v>175244.09451148534</v>
      </c>
      <c r="AI115" s="21">
        <v>1.496094229947083E-3</v>
      </c>
    </row>
    <row r="116" spans="1:35" x14ac:dyDescent="0.3">
      <c r="A116" s="75" t="s">
        <v>38</v>
      </c>
      <c r="B116" s="2">
        <v>9577.825537209601</v>
      </c>
      <c r="C116" s="21">
        <v>3.3421230663629807E-2</v>
      </c>
      <c r="D116" s="2">
        <v>20738.731734864799</v>
      </c>
      <c r="E116" s="21">
        <v>1.2015028419893006E-2</v>
      </c>
      <c r="F116" s="2">
        <v>23248.004929996801</v>
      </c>
      <c r="G116" s="21">
        <v>1.6906630624144549E-3</v>
      </c>
      <c r="H116" s="2">
        <v>0</v>
      </c>
      <c r="I116" s="21"/>
      <c r="J116" s="2">
        <v>0</v>
      </c>
      <c r="K116" s="21"/>
      <c r="L116" s="2">
        <v>13266.38242115</v>
      </c>
      <c r="M116" s="21">
        <v>1.721868346565264E-3</v>
      </c>
      <c r="N116" s="2">
        <v>18655.4698822842</v>
      </c>
      <c r="O116" s="21">
        <v>7.1352431637273204E-4</v>
      </c>
      <c r="P116" s="2">
        <v>0</v>
      </c>
      <c r="Q116" s="21"/>
      <c r="R116" s="2">
        <v>1076.0910818</v>
      </c>
      <c r="S116" s="21">
        <v>5.9474554357717962E-4</v>
      </c>
      <c r="T116" s="2">
        <v>0</v>
      </c>
      <c r="U116" s="21"/>
      <c r="V116" s="2">
        <v>0</v>
      </c>
      <c r="W116" s="21"/>
      <c r="X116" s="2">
        <v>0</v>
      </c>
      <c r="Y116" s="21"/>
      <c r="Z116" s="2">
        <v>13333.998321881199</v>
      </c>
      <c r="AA116" s="21">
        <v>6.4005226944046801E-3</v>
      </c>
      <c r="AB116" s="2">
        <v>48330.175038953697</v>
      </c>
      <c r="AC116" s="21">
        <v>7.1743387265528879E-3</v>
      </c>
      <c r="AD116" s="2">
        <v>27017.415563344999</v>
      </c>
      <c r="AE116" s="21">
        <v>1.2757595748929137E-3</v>
      </c>
      <c r="AF116" s="2">
        <v>0</v>
      </c>
      <c r="AG116" s="21"/>
      <c r="AH116" s="2">
        <v>175244.09451148534</v>
      </c>
      <c r="AI116" s="21">
        <v>1.496094229947083E-3</v>
      </c>
    </row>
    <row r="117" spans="1:35" x14ac:dyDescent="0.3">
      <c r="A117" s="19" t="s">
        <v>165</v>
      </c>
      <c r="B117" s="2">
        <v>0</v>
      </c>
      <c r="C117" s="21"/>
      <c r="D117" s="2">
        <v>178.1780279722</v>
      </c>
      <c r="E117" s="21">
        <v>1.032278201606445E-4</v>
      </c>
      <c r="F117" s="2">
        <v>3775.4943986857998</v>
      </c>
      <c r="G117" s="21">
        <v>2.7456501929654548E-4</v>
      </c>
      <c r="H117" s="2">
        <v>10581.627793886799</v>
      </c>
      <c r="I117" s="21">
        <v>1.955172904090135E-3</v>
      </c>
      <c r="J117" s="2">
        <v>0</v>
      </c>
      <c r="K117" s="21"/>
      <c r="L117" s="2">
        <v>721.72327632420001</v>
      </c>
      <c r="M117" s="21">
        <v>9.3673800817079895E-5</v>
      </c>
      <c r="N117" s="2">
        <v>5104.7827733980002</v>
      </c>
      <c r="O117" s="21">
        <v>1.9524496898783703E-4</v>
      </c>
      <c r="P117" s="2">
        <v>7694.2898110197993</v>
      </c>
      <c r="Q117" s="21">
        <v>2.3253911603045023E-3</v>
      </c>
      <c r="R117" s="2">
        <v>0</v>
      </c>
      <c r="S117" s="21"/>
      <c r="T117" s="2">
        <v>565.39581618860007</v>
      </c>
      <c r="U117" s="21">
        <v>1.1762240910208467E-4</v>
      </c>
      <c r="V117" s="2">
        <v>4568.3031699802004</v>
      </c>
      <c r="W117" s="21">
        <v>3.5718514209248854E-4</v>
      </c>
      <c r="X117" s="2">
        <v>9169.1343464328002</v>
      </c>
      <c r="Y117" s="21">
        <v>2.6147975314299264E-3</v>
      </c>
      <c r="Z117" s="2">
        <v>0</v>
      </c>
      <c r="AA117" s="21"/>
      <c r="AB117" s="2">
        <v>1191.8016040684001</v>
      </c>
      <c r="AC117" s="21">
        <v>1.7691614804921018E-4</v>
      </c>
      <c r="AD117" s="2">
        <v>8789.4156968006009</v>
      </c>
      <c r="AE117" s="21">
        <v>4.1503530219672664E-4</v>
      </c>
      <c r="AF117" s="2">
        <v>6167.7756219642006</v>
      </c>
      <c r="AG117" s="21">
        <v>2.0807652816963985E-3</v>
      </c>
      <c r="AH117" s="2">
        <v>58507.922336721596</v>
      </c>
      <c r="AI117" s="21">
        <v>4.9949395018514806E-4</v>
      </c>
    </row>
    <row r="118" spans="1:35" x14ac:dyDescent="0.3">
      <c r="A118" s="75" t="s">
        <v>27</v>
      </c>
      <c r="B118" s="2">
        <v>0</v>
      </c>
      <c r="C118" s="21"/>
      <c r="D118" s="2">
        <v>178.1780279722</v>
      </c>
      <c r="E118" s="21">
        <v>1.032278201606445E-4</v>
      </c>
      <c r="F118" s="2">
        <v>3775.4943986857998</v>
      </c>
      <c r="G118" s="21">
        <v>2.7456501929654548E-4</v>
      </c>
      <c r="H118" s="2">
        <v>10581.627793886799</v>
      </c>
      <c r="I118" s="21">
        <v>1.955172904090135E-3</v>
      </c>
      <c r="J118" s="2">
        <v>0</v>
      </c>
      <c r="K118" s="21"/>
      <c r="L118" s="2">
        <v>721.72327632420001</v>
      </c>
      <c r="M118" s="21">
        <v>9.3673800817079895E-5</v>
      </c>
      <c r="N118" s="2">
        <v>5104.7827733980002</v>
      </c>
      <c r="O118" s="21">
        <v>1.9524496898783703E-4</v>
      </c>
      <c r="P118" s="2">
        <v>7694.2898110197993</v>
      </c>
      <c r="Q118" s="21">
        <v>2.3253911603045023E-3</v>
      </c>
      <c r="R118" s="2">
        <v>0</v>
      </c>
      <c r="S118" s="21"/>
      <c r="T118" s="2">
        <v>565.39581618860007</v>
      </c>
      <c r="U118" s="21">
        <v>1.1762240910208467E-4</v>
      </c>
      <c r="V118" s="2">
        <v>4568.3031699802004</v>
      </c>
      <c r="W118" s="21">
        <v>3.5718514209248854E-4</v>
      </c>
      <c r="X118" s="2">
        <v>9169.1343464328002</v>
      </c>
      <c r="Y118" s="21">
        <v>2.6147975314299264E-3</v>
      </c>
      <c r="Z118" s="2">
        <v>0</v>
      </c>
      <c r="AA118" s="21"/>
      <c r="AB118" s="2">
        <v>1191.8016040684001</v>
      </c>
      <c r="AC118" s="21">
        <v>1.7691614804921018E-4</v>
      </c>
      <c r="AD118" s="2">
        <v>8789.4156968006009</v>
      </c>
      <c r="AE118" s="21">
        <v>4.1503530219672664E-4</v>
      </c>
      <c r="AF118" s="2">
        <v>6167.7756219642006</v>
      </c>
      <c r="AG118" s="21">
        <v>2.0807652816963985E-3</v>
      </c>
      <c r="AH118" s="2">
        <v>58507.922336721596</v>
      </c>
      <c r="AI118" s="21">
        <v>4.9949395018514806E-4</v>
      </c>
    </row>
    <row r="119" spans="1:35" x14ac:dyDescent="0.3">
      <c r="A119" s="19" t="s">
        <v>166</v>
      </c>
      <c r="B119" s="2">
        <v>0</v>
      </c>
      <c r="C119" s="21"/>
      <c r="D119" s="2">
        <v>0</v>
      </c>
      <c r="E119" s="21"/>
      <c r="F119" s="2">
        <v>0</v>
      </c>
      <c r="G119" s="21"/>
      <c r="H119" s="2">
        <v>0</v>
      </c>
      <c r="I119" s="21"/>
      <c r="J119" s="2">
        <v>0</v>
      </c>
      <c r="K119" s="21"/>
      <c r="L119" s="2">
        <v>524.14089000000001</v>
      </c>
      <c r="M119" s="21">
        <v>6.8029216932019679E-5</v>
      </c>
      <c r="N119" s="2">
        <v>1267.0598200000002</v>
      </c>
      <c r="O119" s="21">
        <v>4.8461818307101268E-5</v>
      </c>
      <c r="P119" s="2">
        <v>72.161839999999998</v>
      </c>
      <c r="Q119" s="21">
        <v>2.180896599540316E-5</v>
      </c>
      <c r="R119" s="2">
        <v>0</v>
      </c>
      <c r="S119" s="21"/>
      <c r="T119" s="2">
        <v>0</v>
      </c>
      <c r="U119" s="21"/>
      <c r="V119" s="2">
        <v>0</v>
      </c>
      <c r="W119" s="21"/>
      <c r="X119" s="2">
        <v>0</v>
      </c>
      <c r="Y119" s="21"/>
      <c r="Z119" s="2">
        <v>0</v>
      </c>
      <c r="AA119" s="21"/>
      <c r="AB119" s="2">
        <v>0</v>
      </c>
      <c r="AC119" s="21"/>
      <c r="AD119" s="2">
        <v>0</v>
      </c>
      <c r="AE119" s="21"/>
      <c r="AF119" s="2">
        <v>0</v>
      </c>
      <c r="AG119" s="21"/>
      <c r="AH119" s="2">
        <v>1863.3625500000001</v>
      </c>
      <c r="AI119" s="21">
        <v>1.590790244387822E-5</v>
      </c>
    </row>
    <row r="120" spans="1:35" x14ac:dyDescent="0.3">
      <c r="A120" s="75" t="s">
        <v>36</v>
      </c>
      <c r="B120" s="2">
        <v>0</v>
      </c>
      <c r="C120" s="21"/>
      <c r="D120" s="2">
        <v>0</v>
      </c>
      <c r="E120" s="21"/>
      <c r="F120" s="2">
        <v>0</v>
      </c>
      <c r="G120" s="21"/>
      <c r="H120" s="2">
        <v>0</v>
      </c>
      <c r="I120" s="21"/>
      <c r="J120" s="2">
        <v>0</v>
      </c>
      <c r="K120" s="21"/>
      <c r="L120" s="2">
        <v>524.14089000000001</v>
      </c>
      <c r="M120" s="21">
        <v>6.8029216932019679E-5</v>
      </c>
      <c r="N120" s="2">
        <v>1267.0598200000002</v>
      </c>
      <c r="O120" s="21">
        <v>4.8461818307101268E-5</v>
      </c>
      <c r="P120" s="2">
        <v>72.161839999999998</v>
      </c>
      <c r="Q120" s="21">
        <v>2.180896599540316E-5</v>
      </c>
      <c r="R120" s="2">
        <v>0</v>
      </c>
      <c r="S120" s="21"/>
      <c r="T120" s="2">
        <v>0</v>
      </c>
      <c r="U120" s="21"/>
      <c r="V120" s="2">
        <v>0</v>
      </c>
      <c r="W120" s="21"/>
      <c r="X120" s="2">
        <v>0</v>
      </c>
      <c r="Y120" s="21"/>
      <c r="Z120" s="2">
        <v>0</v>
      </c>
      <c r="AA120" s="21"/>
      <c r="AB120" s="2">
        <v>0</v>
      </c>
      <c r="AC120" s="21"/>
      <c r="AD120" s="2">
        <v>0</v>
      </c>
      <c r="AE120" s="21"/>
      <c r="AF120" s="2">
        <v>0</v>
      </c>
      <c r="AG120" s="21"/>
      <c r="AH120" s="2">
        <v>1863.3625500000001</v>
      </c>
      <c r="AI120" s="21">
        <v>1.590790244387822E-5</v>
      </c>
    </row>
    <row r="121" spans="1:35" x14ac:dyDescent="0.3">
      <c r="A121" s="19" t="s">
        <v>167</v>
      </c>
      <c r="B121" s="2">
        <v>0</v>
      </c>
      <c r="C121" s="21"/>
      <c r="D121" s="2">
        <v>23.805553575000001</v>
      </c>
      <c r="E121" s="21">
        <v>1.3791798187642416E-5</v>
      </c>
      <c r="F121" s="2">
        <v>0</v>
      </c>
      <c r="G121" s="21"/>
      <c r="H121" s="2">
        <v>0</v>
      </c>
      <c r="I121" s="21"/>
      <c r="J121" s="2">
        <v>0</v>
      </c>
      <c r="K121" s="21"/>
      <c r="L121" s="2">
        <v>0</v>
      </c>
      <c r="M121" s="21"/>
      <c r="N121" s="2">
        <v>0</v>
      </c>
      <c r="O121" s="21"/>
      <c r="P121" s="2">
        <v>0</v>
      </c>
      <c r="Q121" s="21"/>
      <c r="R121" s="2">
        <v>0</v>
      </c>
      <c r="S121" s="21"/>
      <c r="T121" s="2">
        <v>0</v>
      </c>
      <c r="U121" s="21"/>
      <c r="V121" s="2">
        <v>0</v>
      </c>
      <c r="W121" s="21"/>
      <c r="X121" s="2">
        <v>0</v>
      </c>
      <c r="Y121" s="21"/>
      <c r="Z121" s="2">
        <v>0</v>
      </c>
      <c r="AA121" s="21"/>
      <c r="AB121" s="2">
        <v>0</v>
      </c>
      <c r="AC121" s="21"/>
      <c r="AD121" s="2">
        <v>0</v>
      </c>
      <c r="AE121" s="21"/>
      <c r="AF121" s="2">
        <v>0</v>
      </c>
      <c r="AG121" s="21"/>
      <c r="AH121" s="2">
        <v>23.805553575000001</v>
      </c>
      <c r="AI121" s="21">
        <v>2.0323281902044045E-7</v>
      </c>
    </row>
    <row r="122" spans="1:35" x14ac:dyDescent="0.3">
      <c r="A122" s="75" t="s">
        <v>38</v>
      </c>
      <c r="B122" s="2">
        <v>0</v>
      </c>
      <c r="C122" s="21"/>
      <c r="D122" s="2">
        <v>23.805553575000001</v>
      </c>
      <c r="E122" s="21">
        <v>1.3791798187642416E-5</v>
      </c>
      <c r="F122" s="2">
        <v>0</v>
      </c>
      <c r="G122" s="21"/>
      <c r="H122" s="2">
        <v>0</v>
      </c>
      <c r="I122" s="21"/>
      <c r="J122" s="2">
        <v>0</v>
      </c>
      <c r="K122" s="21"/>
      <c r="L122" s="2">
        <v>0</v>
      </c>
      <c r="M122" s="21"/>
      <c r="N122" s="2">
        <v>0</v>
      </c>
      <c r="O122" s="21"/>
      <c r="P122" s="2">
        <v>0</v>
      </c>
      <c r="Q122" s="21"/>
      <c r="R122" s="2">
        <v>0</v>
      </c>
      <c r="S122" s="21"/>
      <c r="T122" s="2">
        <v>0</v>
      </c>
      <c r="U122" s="21"/>
      <c r="V122" s="2">
        <v>0</v>
      </c>
      <c r="W122" s="21"/>
      <c r="X122" s="2">
        <v>0</v>
      </c>
      <c r="Y122" s="21"/>
      <c r="Z122" s="2">
        <v>0</v>
      </c>
      <c r="AA122" s="21"/>
      <c r="AB122" s="2">
        <v>0</v>
      </c>
      <c r="AC122" s="21"/>
      <c r="AD122" s="2">
        <v>0</v>
      </c>
      <c r="AE122" s="21"/>
      <c r="AF122" s="2">
        <v>0</v>
      </c>
      <c r="AG122" s="21"/>
      <c r="AH122" s="2">
        <v>23.805553575000001</v>
      </c>
      <c r="AI122" s="21">
        <v>2.0323281902044045E-7</v>
      </c>
    </row>
    <row r="123" spans="1:35" x14ac:dyDescent="0.3">
      <c r="A123" s="19" t="s">
        <v>168</v>
      </c>
      <c r="B123" s="2">
        <v>0</v>
      </c>
      <c r="C123" s="21"/>
      <c r="D123" s="2">
        <v>1030.1886736465001</v>
      </c>
      <c r="E123" s="21">
        <v>5.9684200316385805E-4</v>
      </c>
      <c r="F123" s="2">
        <v>69546.809922961795</v>
      </c>
      <c r="G123" s="21">
        <v>5.0576478712716271E-3</v>
      </c>
      <c r="H123" s="2">
        <v>57532.359628788297</v>
      </c>
      <c r="I123" s="21">
        <v>1.0630284191205545E-2</v>
      </c>
      <c r="J123" s="2">
        <v>0</v>
      </c>
      <c r="K123" s="21"/>
      <c r="L123" s="2">
        <v>10558.962872088101</v>
      </c>
      <c r="M123" s="21">
        <v>1.3704673485833607E-3</v>
      </c>
      <c r="N123" s="2">
        <v>166221.669198041</v>
      </c>
      <c r="O123" s="21">
        <v>6.3575564501591993E-3</v>
      </c>
      <c r="P123" s="2">
        <v>27280.769634598801</v>
      </c>
      <c r="Q123" s="21">
        <v>8.244875370270386E-3</v>
      </c>
      <c r="R123" s="2">
        <v>0</v>
      </c>
      <c r="S123" s="21"/>
      <c r="T123" s="2">
        <v>15638.778561335299</v>
      </c>
      <c r="U123" s="21">
        <v>3.2534213326840329E-3</v>
      </c>
      <c r="V123" s="2">
        <v>31659.197803430099</v>
      </c>
      <c r="W123" s="21">
        <v>2.4753600286999762E-3</v>
      </c>
      <c r="X123" s="2">
        <v>20240.2741978304</v>
      </c>
      <c r="Y123" s="21">
        <v>5.7719973345729892E-3</v>
      </c>
      <c r="Z123" s="2">
        <v>1465.7731641</v>
      </c>
      <c r="AA123" s="21">
        <v>7.0359348900441473E-4</v>
      </c>
      <c r="AB123" s="2">
        <v>4750.5393344005997</v>
      </c>
      <c r="AC123" s="21">
        <v>7.0519045899033528E-4</v>
      </c>
      <c r="AD123" s="2">
        <v>158388.015649359</v>
      </c>
      <c r="AE123" s="21">
        <v>7.4790657544278067E-3</v>
      </c>
      <c r="AF123" s="2">
        <v>19105.793815772897</v>
      </c>
      <c r="AG123" s="21">
        <v>6.4455445346518064E-3</v>
      </c>
      <c r="AH123" s="2">
        <v>583419.13245635282</v>
      </c>
      <c r="AI123" s="21">
        <v>4.9807669704469088E-3</v>
      </c>
    </row>
    <row r="124" spans="1:35" x14ac:dyDescent="0.3">
      <c r="A124" s="75" t="s">
        <v>27</v>
      </c>
      <c r="B124" s="2">
        <v>0</v>
      </c>
      <c r="C124" s="21"/>
      <c r="D124" s="2">
        <v>995.63830620700003</v>
      </c>
      <c r="E124" s="21">
        <v>5.7682517416917777E-4</v>
      </c>
      <c r="F124" s="2">
        <v>69546.809922961795</v>
      </c>
      <c r="G124" s="21">
        <v>5.0576478712716271E-3</v>
      </c>
      <c r="H124" s="2">
        <v>57532.359628788297</v>
      </c>
      <c r="I124" s="21">
        <v>1.0630284191205545E-2</v>
      </c>
      <c r="J124" s="2">
        <v>0</v>
      </c>
      <c r="K124" s="21"/>
      <c r="L124" s="2">
        <v>10558.962872088101</v>
      </c>
      <c r="M124" s="21">
        <v>1.3704673485833607E-3</v>
      </c>
      <c r="N124" s="2">
        <v>166221.669198041</v>
      </c>
      <c r="O124" s="21">
        <v>6.3575564501591993E-3</v>
      </c>
      <c r="P124" s="2">
        <v>27280.769634598801</v>
      </c>
      <c r="Q124" s="21">
        <v>8.244875370270386E-3</v>
      </c>
      <c r="R124" s="2">
        <v>0</v>
      </c>
      <c r="S124" s="21"/>
      <c r="T124" s="2">
        <v>15638.778561335299</v>
      </c>
      <c r="U124" s="21">
        <v>3.2534213326840329E-3</v>
      </c>
      <c r="V124" s="2">
        <v>31659.197803430099</v>
      </c>
      <c r="W124" s="21">
        <v>2.4753600286999762E-3</v>
      </c>
      <c r="X124" s="2">
        <v>20240.2741978304</v>
      </c>
      <c r="Y124" s="21">
        <v>5.7719973345729892E-3</v>
      </c>
      <c r="Z124" s="2">
        <v>0</v>
      </c>
      <c r="AA124" s="21"/>
      <c r="AB124" s="2">
        <v>4750.5393344005997</v>
      </c>
      <c r="AC124" s="21">
        <v>7.0519045899033528E-4</v>
      </c>
      <c r="AD124" s="2">
        <v>158388.015649359</v>
      </c>
      <c r="AE124" s="21">
        <v>7.4790657544278067E-3</v>
      </c>
      <c r="AF124" s="2">
        <v>19105.793815772897</v>
      </c>
      <c r="AG124" s="21">
        <v>6.4455445346518064E-3</v>
      </c>
      <c r="AH124" s="2">
        <v>581918.80892481329</v>
      </c>
      <c r="AI124" s="21">
        <v>4.9679584054287997E-3</v>
      </c>
    </row>
    <row r="125" spans="1:35" x14ac:dyDescent="0.3">
      <c r="A125" s="75" t="s">
        <v>38</v>
      </c>
      <c r="B125" s="2">
        <v>0</v>
      </c>
      <c r="C125" s="21"/>
      <c r="D125" s="2">
        <v>34.5503674395</v>
      </c>
      <c r="E125" s="21">
        <v>2.0016828994680312E-5</v>
      </c>
      <c r="F125" s="2">
        <v>0</v>
      </c>
      <c r="G125" s="21"/>
      <c r="H125" s="2">
        <v>0</v>
      </c>
      <c r="I125" s="21"/>
      <c r="J125" s="2">
        <v>0</v>
      </c>
      <c r="K125" s="21"/>
      <c r="L125" s="2">
        <v>0</v>
      </c>
      <c r="M125" s="21"/>
      <c r="N125" s="2">
        <v>0</v>
      </c>
      <c r="O125" s="21"/>
      <c r="P125" s="2">
        <v>0</v>
      </c>
      <c r="Q125" s="21"/>
      <c r="R125" s="2">
        <v>0</v>
      </c>
      <c r="S125" s="21"/>
      <c r="T125" s="2">
        <v>0</v>
      </c>
      <c r="U125" s="21"/>
      <c r="V125" s="2">
        <v>0</v>
      </c>
      <c r="W125" s="21"/>
      <c r="X125" s="2">
        <v>0</v>
      </c>
      <c r="Y125" s="21"/>
      <c r="Z125" s="2">
        <v>1465.7731641</v>
      </c>
      <c r="AA125" s="21">
        <v>7.0359348900441473E-4</v>
      </c>
      <c r="AB125" s="2">
        <v>0</v>
      </c>
      <c r="AC125" s="21"/>
      <c r="AD125" s="2">
        <v>0</v>
      </c>
      <c r="AE125" s="21"/>
      <c r="AF125" s="2">
        <v>0</v>
      </c>
      <c r="AG125" s="21"/>
      <c r="AH125" s="2">
        <v>1500.3235315395</v>
      </c>
      <c r="AI125" s="21">
        <v>1.2808565018109445E-5</v>
      </c>
    </row>
    <row r="126" spans="1:35" x14ac:dyDescent="0.3">
      <c r="A126" s="19" t="s">
        <v>169</v>
      </c>
      <c r="B126" s="2">
        <v>0</v>
      </c>
      <c r="C126" s="21"/>
      <c r="D126" s="2">
        <v>11644.540285794999</v>
      </c>
      <c r="E126" s="21">
        <v>6.7462892263179209E-3</v>
      </c>
      <c r="F126" s="2">
        <v>225153.57258114498</v>
      </c>
      <c r="G126" s="21">
        <v>1.6373827761987068E-2</v>
      </c>
      <c r="H126" s="2">
        <v>152240.36844931502</v>
      </c>
      <c r="I126" s="21">
        <v>2.8129532534943335E-2</v>
      </c>
      <c r="J126" s="2">
        <v>0</v>
      </c>
      <c r="K126" s="21"/>
      <c r="L126" s="2">
        <v>52858.413649465001</v>
      </c>
      <c r="M126" s="21">
        <v>6.8605914124385235E-3</v>
      </c>
      <c r="N126" s="2">
        <v>329662.74171403004</v>
      </c>
      <c r="O126" s="21">
        <v>1.2608762143184508E-2</v>
      </c>
      <c r="P126" s="2">
        <v>81498.952768069998</v>
      </c>
      <c r="Q126" s="21">
        <v>2.4630855997848821E-2</v>
      </c>
      <c r="R126" s="2">
        <v>0</v>
      </c>
      <c r="S126" s="21"/>
      <c r="T126" s="2">
        <v>36114.979665655002</v>
      </c>
      <c r="U126" s="21">
        <v>7.5131983494022749E-3</v>
      </c>
      <c r="V126" s="2">
        <v>86204.690976740007</v>
      </c>
      <c r="W126" s="21">
        <v>6.7401469757751202E-3</v>
      </c>
      <c r="X126" s="2">
        <v>54483.861858295</v>
      </c>
      <c r="Y126" s="21">
        <v>1.5537373770214614E-2</v>
      </c>
      <c r="Z126" s="2">
        <v>0</v>
      </c>
      <c r="AA126" s="21"/>
      <c r="AB126" s="2">
        <v>38709.954552119998</v>
      </c>
      <c r="AC126" s="21">
        <v>5.7462718854739969E-3</v>
      </c>
      <c r="AD126" s="2">
        <v>227255.22309055502</v>
      </c>
      <c r="AE126" s="21">
        <v>1.0730968183187159E-2</v>
      </c>
      <c r="AF126" s="2">
        <v>69805.037191975003</v>
      </c>
      <c r="AG126" s="21">
        <v>2.3549478252636487E-2</v>
      </c>
      <c r="AH126" s="2">
        <v>1365632.3367831598</v>
      </c>
      <c r="AI126" s="21">
        <v>1.1658679084084822E-2</v>
      </c>
    </row>
    <row r="127" spans="1:35" x14ac:dyDescent="0.3">
      <c r="A127" s="75" t="s">
        <v>27</v>
      </c>
      <c r="B127" s="2">
        <v>0</v>
      </c>
      <c r="C127" s="21"/>
      <c r="D127" s="2">
        <v>11644.540285794999</v>
      </c>
      <c r="E127" s="21">
        <v>6.7462892263179209E-3</v>
      </c>
      <c r="F127" s="2">
        <v>225153.57258114498</v>
      </c>
      <c r="G127" s="21">
        <v>1.6373827761987068E-2</v>
      </c>
      <c r="H127" s="2">
        <v>152240.36844931502</v>
      </c>
      <c r="I127" s="21">
        <v>2.8129532534943335E-2</v>
      </c>
      <c r="J127" s="2">
        <v>0</v>
      </c>
      <c r="K127" s="21"/>
      <c r="L127" s="2">
        <v>52858.413649465001</v>
      </c>
      <c r="M127" s="21">
        <v>6.8605914124385235E-3</v>
      </c>
      <c r="N127" s="2">
        <v>329662.74171403004</v>
      </c>
      <c r="O127" s="21">
        <v>1.2608762143184508E-2</v>
      </c>
      <c r="P127" s="2">
        <v>81498.952768069998</v>
      </c>
      <c r="Q127" s="21">
        <v>2.4630855997848821E-2</v>
      </c>
      <c r="R127" s="2">
        <v>0</v>
      </c>
      <c r="S127" s="21"/>
      <c r="T127" s="2">
        <v>36114.979665655002</v>
      </c>
      <c r="U127" s="21">
        <v>7.5131983494022749E-3</v>
      </c>
      <c r="V127" s="2">
        <v>86204.690976740007</v>
      </c>
      <c r="W127" s="21">
        <v>6.7401469757751202E-3</v>
      </c>
      <c r="X127" s="2">
        <v>54483.861858295</v>
      </c>
      <c r="Y127" s="21">
        <v>1.5537373770214614E-2</v>
      </c>
      <c r="Z127" s="2">
        <v>0</v>
      </c>
      <c r="AA127" s="21"/>
      <c r="AB127" s="2">
        <v>38709.954552119998</v>
      </c>
      <c r="AC127" s="21">
        <v>5.7462718854739969E-3</v>
      </c>
      <c r="AD127" s="2">
        <v>227255.22309055502</v>
      </c>
      <c r="AE127" s="21">
        <v>1.0730968183187159E-2</v>
      </c>
      <c r="AF127" s="2">
        <v>69805.037191975003</v>
      </c>
      <c r="AG127" s="21">
        <v>2.3549478252636487E-2</v>
      </c>
      <c r="AH127" s="2">
        <v>1365632.3367831598</v>
      </c>
      <c r="AI127" s="21">
        <v>1.1658679084084822E-2</v>
      </c>
    </row>
    <row r="128" spans="1:35" x14ac:dyDescent="0.3">
      <c r="A128" s="19" t="s">
        <v>170</v>
      </c>
      <c r="B128" s="2">
        <v>0</v>
      </c>
      <c r="C128" s="21"/>
      <c r="D128" s="2">
        <v>8.0999999999999996E-3</v>
      </c>
      <c r="E128" s="21">
        <v>4.6927522591712532E-9</v>
      </c>
      <c r="F128" s="2">
        <v>0.20607690550000002</v>
      </c>
      <c r="G128" s="21">
        <v>1.4986516614850538E-8</v>
      </c>
      <c r="H128" s="2">
        <v>0.14937690550000002</v>
      </c>
      <c r="I128" s="21">
        <v>2.7600448987551775E-8</v>
      </c>
      <c r="J128" s="2">
        <v>0</v>
      </c>
      <c r="K128" s="21"/>
      <c r="L128" s="2">
        <v>0.20691147140000002</v>
      </c>
      <c r="M128" s="21">
        <v>2.6855423116471577E-8</v>
      </c>
      <c r="N128" s="2">
        <v>2.4829376567999999</v>
      </c>
      <c r="O128" s="21">
        <v>9.4966055818660049E-8</v>
      </c>
      <c r="P128" s="2">
        <v>1.3134380358000002</v>
      </c>
      <c r="Q128" s="21">
        <v>3.9695115118782062E-7</v>
      </c>
      <c r="R128" s="2">
        <v>0</v>
      </c>
      <c r="S128" s="21"/>
      <c r="T128" s="2">
        <v>0.116949962</v>
      </c>
      <c r="U128" s="21">
        <v>2.4329745429613624E-8</v>
      </c>
      <c r="V128" s="2">
        <v>1.2144803756</v>
      </c>
      <c r="W128" s="21">
        <v>9.4957433731156011E-8</v>
      </c>
      <c r="X128" s="2">
        <v>0.67471131969999998</v>
      </c>
      <c r="Y128" s="21">
        <v>1.9241003856222841E-7</v>
      </c>
      <c r="Z128" s="2">
        <v>0</v>
      </c>
      <c r="AA128" s="21"/>
      <c r="AB128" s="2">
        <v>2.4300000000000002E-2</v>
      </c>
      <c r="AC128" s="21">
        <v>3.60719635123857E-9</v>
      </c>
      <c r="AD128" s="2">
        <v>0.16200000000000001</v>
      </c>
      <c r="AE128" s="21">
        <v>7.6496232827335623E-9</v>
      </c>
      <c r="AF128" s="2">
        <v>0.1179</v>
      </c>
      <c r="AG128" s="21">
        <v>3.9774829978960816E-8</v>
      </c>
      <c r="AH128" s="2">
        <v>6.6771826322999992</v>
      </c>
      <c r="AI128" s="21">
        <v>5.7004456762633961E-8</v>
      </c>
    </row>
    <row r="129" spans="1:35" x14ac:dyDescent="0.3">
      <c r="A129" s="75" t="s">
        <v>27</v>
      </c>
      <c r="B129" s="2">
        <v>0</v>
      </c>
      <c r="C129" s="21"/>
      <c r="D129" s="2">
        <v>8.0999999999999996E-3</v>
      </c>
      <c r="E129" s="21">
        <v>4.6927522591712532E-9</v>
      </c>
      <c r="F129" s="2">
        <v>0.15209999999999999</v>
      </c>
      <c r="G129" s="21">
        <v>1.1061157831287246E-8</v>
      </c>
      <c r="H129" s="2">
        <v>9.5400000000000013E-2</v>
      </c>
      <c r="I129" s="21">
        <v>1.7627107916038866E-8</v>
      </c>
      <c r="J129" s="2">
        <v>0</v>
      </c>
      <c r="K129" s="21"/>
      <c r="L129" s="2">
        <v>0</v>
      </c>
      <c r="M129" s="21"/>
      <c r="N129" s="2">
        <v>0</v>
      </c>
      <c r="O129" s="21"/>
      <c r="P129" s="2">
        <v>0</v>
      </c>
      <c r="Q129" s="21"/>
      <c r="R129" s="2">
        <v>0</v>
      </c>
      <c r="S129" s="21"/>
      <c r="T129" s="2">
        <v>0</v>
      </c>
      <c r="U129" s="21"/>
      <c r="V129" s="2">
        <v>0</v>
      </c>
      <c r="W129" s="21"/>
      <c r="X129" s="2">
        <v>0</v>
      </c>
      <c r="Y129" s="21"/>
      <c r="Z129" s="2">
        <v>0</v>
      </c>
      <c r="AA129" s="21"/>
      <c r="AB129" s="2">
        <v>2.4300000000000002E-2</v>
      </c>
      <c r="AC129" s="21">
        <v>3.60719635123857E-9</v>
      </c>
      <c r="AD129" s="2">
        <v>0.16200000000000001</v>
      </c>
      <c r="AE129" s="21">
        <v>7.6496232827335623E-9</v>
      </c>
      <c r="AF129" s="2">
        <v>0.1179</v>
      </c>
      <c r="AG129" s="21">
        <v>3.9774829978960816E-8</v>
      </c>
      <c r="AH129" s="2">
        <v>0.55979999999999996</v>
      </c>
      <c r="AI129" s="21">
        <v>4.779125666168952E-9</v>
      </c>
    </row>
    <row r="130" spans="1:35" x14ac:dyDescent="0.3">
      <c r="A130" s="75" t="s">
        <v>171</v>
      </c>
      <c r="B130" s="2">
        <v>0</v>
      </c>
      <c r="C130" s="21"/>
      <c r="D130" s="2">
        <v>0</v>
      </c>
      <c r="E130" s="21">
        <v>0</v>
      </c>
      <c r="F130" s="2">
        <v>0</v>
      </c>
      <c r="G130" s="21">
        <v>0</v>
      </c>
      <c r="H130" s="2">
        <v>0</v>
      </c>
      <c r="I130" s="21">
        <v>0</v>
      </c>
      <c r="J130" s="2">
        <v>0</v>
      </c>
      <c r="K130" s="21"/>
      <c r="L130" s="2">
        <v>0</v>
      </c>
      <c r="M130" s="21"/>
      <c r="N130" s="2">
        <v>0</v>
      </c>
      <c r="O130" s="21"/>
      <c r="P130" s="2">
        <v>0</v>
      </c>
      <c r="Q130" s="21"/>
      <c r="R130" s="2">
        <v>0</v>
      </c>
      <c r="S130" s="21"/>
      <c r="T130" s="2">
        <v>0</v>
      </c>
      <c r="U130" s="21"/>
      <c r="V130" s="2">
        <v>0</v>
      </c>
      <c r="W130" s="21"/>
      <c r="X130" s="2">
        <v>0</v>
      </c>
      <c r="Y130" s="21"/>
      <c r="Z130" s="2">
        <v>0</v>
      </c>
      <c r="AA130" s="21"/>
      <c r="AB130" s="2">
        <v>0</v>
      </c>
      <c r="AC130" s="21">
        <v>0</v>
      </c>
      <c r="AD130" s="2">
        <v>0</v>
      </c>
      <c r="AE130" s="21">
        <v>0</v>
      </c>
      <c r="AF130" s="2">
        <v>0</v>
      </c>
      <c r="AG130" s="21">
        <v>0</v>
      </c>
      <c r="AH130" s="2">
        <v>0</v>
      </c>
      <c r="AI130" s="21">
        <v>0</v>
      </c>
    </row>
    <row r="131" spans="1:35" x14ac:dyDescent="0.3">
      <c r="A131" s="75" t="s">
        <v>37</v>
      </c>
      <c r="B131" s="2">
        <v>0</v>
      </c>
      <c r="C131" s="21"/>
      <c r="D131" s="2">
        <v>0</v>
      </c>
      <c r="E131" s="21"/>
      <c r="F131" s="2">
        <v>5.3976905499999998E-2</v>
      </c>
      <c r="G131" s="21">
        <v>3.9253587835632915E-9</v>
      </c>
      <c r="H131" s="2">
        <v>5.3976905499999998E-2</v>
      </c>
      <c r="I131" s="21">
        <v>9.9733410715129111E-9</v>
      </c>
      <c r="J131" s="2">
        <v>0</v>
      </c>
      <c r="K131" s="21"/>
      <c r="L131" s="2">
        <v>0.20691147140000002</v>
      </c>
      <c r="M131" s="21">
        <v>2.6855423116471577E-8</v>
      </c>
      <c r="N131" s="2">
        <v>2.4829376567999999</v>
      </c>
      <c r="O131" s="21">
        <v>9.4966055818660049E-8</v>
      </c>
      <c r="P131" s="2">
        <v>1.3134380358000002</v>
      </c>
      <c r="Q131" s="21">
        <v>3.9695115118782062E-7</v>
      </c>
      <c r="R131" s="2">
        <v>0</v>
      </c>
      <c r="S131" s="21"/>
      <c r="T131" s="2">
        <v>0.116949962</v>
      </c>
      <c r="U131" s="21">
        <v>2.4329745429613624E-8</v>
      </c>
      <c r="V131" s="2">
        <v>1.2144803756</v>
      </c>
      <c r="W131" s="21">
        <v>9.4957433731156011E-8</v>
      </c>
      <c r="X131" s="2">
        <v>0.67471131969999998</v>
      </c>
      <c r="Y131" s="21">
        <v>1.9241003856222841E-7</v>
      </c>
      <c r="Z131" s="2">
        <v>0</v>
      </c>
      <c r="AA131" s="21"/>
      <c r="AB131" s="2">
        <v>0</v>
      </c>
      <c r="AC131" s="21"/>
      <c r="AD131" s="2">
        <v>0</v>
      </c>
      <c r="AE131" s="21"/>
      <c r="AF131" s="2">
        <v>0</v>
      </c>
      <c r="AG131" s="21"/>
      <c r="AH131" s="2">
        <v>6.1173826322999991</v>
      </c>
      <c r="AI131" s="21">
        <v>5.2225331096465011E-8</v>
      </c>
    </row>
    <row r="132" spans="1:35" x14ac:dyDescent="0.3">
      <c r="A132" s="19" t="s">
        <v>172</v>
      </c>
      <c r="B132" s="2">
        <v>0</v>
      </c>
      <c r="C132" s="21"/>
      <c r="D132" s="2">
        <v>0</v>
      </c>
      <c r="E132" s="21"/>
      <c r="F132" s="2">
        <v>88.47377851200001</v>
      </c>
      <c r="G132" s="21">
        <v>6.434072505270099E-6</v>
      </c>
      <c r="H132" s="2">
        <v>0</v>
      </c>
      <c r="I132" s="21"/>
      <c r="J132" s="2">
        <v>0</v>
      </c>
      <c r="K132" s="21"/>
      <c r="L132" s="2">
        <v>0</v>
      </c>
      <c r="M132" s="21"/>
      <c r="N132" s="2">
        <v>0</v>
      </c>
      <c r="O132" s="21"/>
      <c r="P132" s="2">
        <v>0</v>
      </c>
      <c r="Q132" s="21"/>
      <c r="R132" s="2">
        <v>0</v>
      </c>
      <c r="S132" s="21"/>
      <c r="T132" s="2">
        <v>0</v>
      </c>
      <c r="U132" s="21"/>
      <c r="V132" s="2">
        <v>0</v>
      </c>
      <c r="W132" s="21"/>
      <c r="X132" s="2">
        <v>0</v>
      </c>
      <c r="Y132" s="21"/>
      <c r="Z132" s="2">
        <v>0</v>
      </c>
      <c r="AA132" s="21"/>
      <c r="AB132" s="2">
        <v>0</v>
      </c>
      <c r="AC132" s="21"/>
      <c r="AD132" s="2">
        <v>0</v>
      </c>
      <c r="AE132" s="21"/>
      <c r="AF132" s="2">
        <v>0</v>
      </c>
      <c r="AG132" s="21"/>
      <c r="AH132" s="2">
        <v>88.47377851200001</v>
      </c>
      <c r="AI132" s="21">
        <v>7.5531851673748907E-7</v>
      </c>
    </row>
    <row r="133" spans="1:35" x14ac:dyDescent="0.3">
      <c r="A133" s="75" t="s">
        <v>38</v>
      </c>
      <c r="B133" s="2">
        <v>0</v>
      </c>
      <c r="C133" s="21"/>
      <c r="D133" s="2">
        <v>0</v>
      </c>
      <c r="E133" s="21"/>
      <c r="F133" s="2">
        <v>88.47377851200001</v>
      </c>
      <c r="G133" s="21">
        <v>6.434072505270099E-6</v>
      </c>
      <c r="H133" s="2">
        <v>0</v>
      </c>
      <c r="I133" s="21"/>
      <c r="J133" s="2">
        <v>0</v>
      </c>
      <c r="K133" s="21"/>
      <c r="L133" s="2">
        <v>0</v>
      </c>
      <c r="M133" s="21"/>
      <c r="N133" s="2">
        <v>0</v>
      </c>
      <c r="O133" s="21"/>
      <c r="P133" s="2">
        <v>0</v>
      </c>
      <c r="Q133" s="21"/>
      <c r="R133" s="2">
        <v>0</v>
      </c>
      <c r="S133" s="21"/>
      <c r="T133" s="2">
        <v>0</v>
      </c>
      <c r="U133" s="21"/>
      <c r="V133" s="2">
        <v>0</v>
      </c>
      <c r="W133" s="21"/>
      <c r="X133" s="2">
        <v>0</v>
      </c>
      <c r="Y133" s="21"/>
      <c r="Z133" s="2">
        <v>0</v>
      </c>
      <c r="AA133" s="21"/>
      <c r="AB133" s="2">
        <v>0</v>
      </c>
      <c r="AC133" s="21"/>
      <c r="AD133" s="2">
        <v>0</v>
      </c>
      <c r="AE133" s="21"/>
      <c r="AF133" s="2">
        <v>0</v>
      </c>
      <c r="AG133" s="21"/>
      <c r="AH133" s="2">
        <v>88.47377851200001</v>
      </c>
      <c r="AI133" s="21">
        <v>7.5531851673748907E-7</v>
      </c>
    </row>
    <row r="134" spans="1:35" x14ac:dyDescent="0.3">
      <c r="A134" s="19" t="s">
        <v>173</v>
      </c>
      <c r="B134" s="2">
        <v>0</v>
      </c>
      <c r="C134" s="21"/>
      <c r="D134" s="2">
        <v>0</v>
      </c>
      <c r="E134" s="21"/>
      <c r="F134" s="2">
        <v>0</v>
      </c>
      <c r="G134" s="21"/>
      <c r="H134" s="2">
        <v>0</v>
      </c>
      <c r="I134" s="21"/>
      <c r="J134" s="2">
        <v>0</v>
      </c>
      <c r="K134" s="21"/>
      <c r="L134" s="2">
        <v>6023.1178551455996</v>
      </c>
      <c r="M134" s="21">
        <v>7.8175162249757141E-4</v>
      </c>
      <c r="N134" s="2">
        <v>0</v>
      </c>
      <c r="O134" s="21"/>
      <c r="P134" s="2">
        <v>0</v>
      </c>
      <c r="Q134" s="21"/>
      <c r="R134" s="2">
        <v>0</v>
      </c>
      <c r="S134" s="21"/>
      <c r="T134" s="2">
        <v>0</v>
      </c>
      <c r="U134" s="21"/>
      <c r="V134" s="2">
        <v>0</v>
      </c>
      <c r="W134" s="21"/>
      <c r="X134" s="2">
        <v>0</v>
      </c>
      <c r="Y134" s="21"/>
      <c r="Z134" s="2">
        <v>0</v>
      </c>
      <c r="AA134" s="21"/>
      <c r="AB134" s="2">
        <v>0</v>
      </c>
      <c r="AC134" s="21"/>
      <c r="AD134" s="2">
        <v>0</v>
      </c>
      <c r="AE134" s="21"/>
      <c r="AF134" s="2">
        <v>0</v>
      </c>
      <c r="AG134" s="21"/>
      <c r="AH134" s="2">
        <v>6023.1178551455996</v>
      </c>
      <c r="AI134" s="21">
        <v>5.142057365467457E-5</v>
      </c>
    </row>
    <row r="135" spans="1:35" x14ac:dyDescent="0.3">
      <c r="A135" s="75" t="s">
        <v>38</v>
      </c>
      <c r="B135" s="2">
        <v>0</v>
      </c>
      <c r="C135" s="21"/>
      <c r="D135" s="2">
        <v>0</v>
      </c>
      <c r="E135" s="21"/>
      <c r="F135" s="2">
        <v>0</v>
      </c>
      <c r="G135" s="21"/>
      <c r="H135" s="2">
        <v>0</v>
      </c>
      <c r="I135" s="21"/>
      <c r="J135" s="2">
        <v>0</v>
      </c>
      <c r="K135" s="21"/>
      <c r="L135" s="2">
        <v>6023.1178551455996</v>
      </c>
      <c r="M135" s="21">
        <v>7.8175162249757141E-4</v>
      </c>
      <c r="N135" s="2">
        <v>0</v>
      </c>
      <c r="O135" s="21"/>
      <c r="P135" s="2">
        <v>0</v>
      </c>
      <c r="Q135" s="21"/>
      <c r="R135" s="2">
        <v>0</v>
      </c>
      <c r="S135" s="21"/>
      <c r="T135" s="2">
        <v>0</v>
      </c>
      <c r="U135" s="21"/>
      <c r="V135" s="2">
        <v>0</v>
      </c>
      <c r="W135" s="21"/>
      <c r="X135" s="2">
        <v>0</v>
      </c>
      <c r="Y135" s="21"/>
      <c r="Z135" s="2">
        <v>0</v>
      </c>
      <c r="AA135" s="21"/>
      <c r="AB135" s="2">
        <v>0</v>
      </c>
      <c r="AC135" s="21"/>
      <c r="AD135" s="2">
        <v>0</v>
      </c>
      <c r="AE135" s="21"/>
      <c r="AF135" s="2">
        <v>0</v>
      </c>
      <c r="AG135" s="21"/>
      <c r="AH135" s="2">
        <v>6023.1178551455996</v>
      </c>
      <c r="AI135" s="21">
        <v>5.142057365467457E-5</v>
      </c>
    </row>
    <row r="136" spans="1:35" x14ac:dyDescent="0.3">
      <c r="A136" s="19" t="s">
        <v>174</v>
      </c>
      <c r="B136" s="2">
        <v>0</v>
      </c>
      <c r="C136" s="21"/>
      <c r="D136" s="2">
        <v>1068.5458298087999</v>
      </c>
      <c r="E136" s="21">
        <v>6.190643033164528E-4</v>
      </c>
      <c r="F136" s="2">
        <v>45682.1919187452</v>
      </c>
      <c r="G136" s="21">
        <v>3.3221428987008244E-3</v>
      </c>
      <c r="H136" s="2">
        <v>29323.929327245198</v>
      </c>
      <c r="I136" s="21">
        <v>5.4181977649229354E-3</v>
      </c>
      <c r="J136" s="2">
        <v>0</v>
      </c>
      <c r="K136" s="21"/>
      <c r="L136" s="2">
        <v>20209.0699218673</v>
      </c>
      <c r="M136" s="21">
        <v>2.622972616597542E-3</v>
      </c>
      <c r="N136" s="2">
        <v>217046.12015427701</v>
      </c>
      <c r="O136" s="21">
        <v>8.3014625459260829E-3</v>
      </c>
      <c r="P136" s="2">
        <v>71402.134626908999</v>
      </c>
      <c r="Q136" s="21">
        <v>2.1579365577117451E-2</v>
      </c>
      <c r="R136" s="2">
        <v>0</v>
      </c>
      <c r="S136" s="21"/>
      <c r="T136" s="2">
        <v>20907.7116389648</v>
      </c>
      <c r="U136" s="21">
        <v>4.3495465324886844E-3</v>
      </c>
      <c r="V136" s="2">
        <v>370382.59534739301</v>
      </c>
      <c r="W136" s="21">
        <v>2.8959365222758771E-2</v>
      </c>
      <c r="X136" s="2">
        <v>179484.93598830001</v>
      </c>
      <c r="Y136" s="21">
        <v>5.1184413906384778E-2</v>
      </c>
      <c r="Z136" s="2">
        <v>0</v>
      </c>
      <c r="AA136" s="21"/>
      <c r="AB136" s="2">
        <v>4485.2174052336004</v>
      </c>
      <c r="AC136" s="21">
        <v>6.6580493245557075E-4</v>
      </c>
      <c r="AD136" s="2">
        <v>84175.463113288803</v>
      </c>
      <c r="AE136" s="21">
        <v>3.9747566818907048E-3</v>
      </c>
      <c r="AF136" s="2">
        <v>48515.785231489601</v>
      </c>
      <c r="AG136" s="21">
        <v>1.6367320685990474E-2</v>
      </c>
      <c r="AH136" s="2">
        <v>1092683.7005035223</v>
      </c>
      <c r="AI136" s="21">
        <v>9.3284614470897677E-3</v>
      </c>
    </row>
    <row r="137" spans="1:35" x14ac:dyDescent="0.3">
      <c r="A137" s="75" t="s">
        <v>35</v>
      </c>
      <c r="B137" s="2">
        <v>0</v>
      </c>
      <c r="C137" s="21"/>
      <c r="D137" s="2">
        <v>1068.5458298087999</v>
      </c>
      <c r="E137" s="21">
        <v>6.190643033164528E-4</v>
      </c>
      <c r="F137" s="2">
        <v>45682.1919187452</v>
      </c>
      <c r="G137" s="21">
        <v>3.3221428987008244E-3</v>
      </c>
      <c r="H137" s="2">
        <v>29323.929327245198</v>
      </c>
      <c r="I137" s="21">
        <v>5.4181977649229354E-3</v>
      </c>
      <c r="J137" s="2">
        <v>0</v>
      </c>
      <c r="K137" s="21"/>
      <c r="L137" s="2">
        <v>20209.0699218673</v>
      </c>
      <c r="M137" s="21">
        <v>2.622972616597542E-3</v>
      </c>
      <c r="N137" s="2">
        <v>217046.12015427701</v>
      </c>
      <c r="O137" s="21">
        <v>8.3014625459260829E-3</v>
      </c>
      <c r="P137" s="2">
        <v>71402.134626908999</v>
      </c>
      <c r="Q137" s="21">
        <v>2.1579365577117451E-2</v>
      </c>
      <c r="R137" s="2">
        <v>0</v>
      </c>
      <c r="S137" s="21"/>
      <c r="T137" s="2">
        <v>20907.7116389648</v>
      </c>
      <c r="U137" s="21">
        <v>4.3495465324886844E-3</v>
      </c>
      <c r="V137" s="2">
        <v>370382.59534739301</v>
      </c>
      <c r="W137" s="21">
        <v>2.8959365222758771E-2</v>
      </c>
      <c r="X137" s="2">
        <v>179484.93598830001</v>
      </c>
      <c r="Y137" s="21">
        <v>5.1184413906384778E-2</v>
      </c>
      <c r="Z137" s="2">
        <v>0</v>
      </c>
      <c r="AA137" s="21"/>
      <c r="AB137" s="2">
        <v>4485.2174052336004</v>
      </c>
      <c r="AC137" s="21">
        <v>6.6580493245557075E-4</v>
      </c>
      <c r="AD137" s="2">
        <v>84175.463113288803</v>
      </c>
      <c r="AE137" s="21">
        <v>3.9747566818907048E-3</v>
      </c>
      <c r="AF137" s="2">
        <v>48515.785231489601</v>
      </c>
      <c r="AG137" s="21">
        <v>1.6367320685990474E-2</v>
      </c>
      <c r="AH137" s="2">
        <v>1092683.7005035223</v>
      </c>
      <c r="AI137" s="21">
        <v>9.3284614470897677E-3</v>
      </c>
    </row>
    <row r="138" spans="1:35" x14ac:dyDescent="0.3">
      <c r="A138" s="19" t="s">
        <v>175</v>
      </c>
      <c r="B138" s="2">
        <v>0</v>
      </c>
      <c r="C138" s="21"/>
      <c r="D138" s="2">
        <v>9317.7085500658995</v>
      </c>
      <c r="E138" s="21">
        <v>5.3982343022988951E-3</v>
      </c>
      <c r="F138" s="2">
        <v>3016.3843468258001</v>
      </c>
      <c r="G138" s="21">
        <v>2.1936031124302735E-4</v>
      </c>
      <c r="H138" s="2">
        <v>0</v>
      </c>
      <c r="I138" s="21"/>
      <c r="J138" s="2">
        <v>0</v>
      </c>
      <c r="K138" s="21"/>
      <c r="L138" s="2">
        <v>65570.357536741998</v>
      </c>
      <c r="M138" s="21">
        <v>8.5104981547558956E-3</v>
      </c>
      <c r="N138" s="2">
        <v>42813.197180753996</v>
      </c>
      <c r="O138" s="21">
        <v>1.6374959967713288E-3</v>
      </c>
      <c r="P138" s="2">
        <v>0</v>
      </c>
      <c r="Q138" s="21"/>
      <c r="R138" s="2">
        <v>0</v>
      </c>
      <c r="S138" s="21"/>
      <c r="T138" s="2">
        <v>63219.523800635201</v>
      </c>
      <c r="U138" s="21">
        <v>1.3151906113922928E-2</v>
      </c>
      <c r="V138" s="2">
        <v>53247.940966354101</v>
      </c>
      <c r="W138" s="21">
        <v>4.1633343174730811E-3</v>
      </c>
      <c r="X138" s="2">
        <v>0</v>
      </c>
      <c r="Y138" s="21"/>
      <c r="Z138" s="2">
        <v>0</v>
      </c>
      <c r="AA138" s="21"/>
      <c r="AB138" s="2">
        <v>69911.849257400492</v>
      </c>
      <c r="AC138" s="21">
        <v>1.0378015125499424E-2</v>
      </c>
      <c r="AD138" s="2">
        <v>102827.725040438</v>
      </c>
      <c r="AE138" s="21">
        <v>4.8555145653077746E-3</v>
      </c>
      <c r="AF138" s="2">
        <v>0</v>
      </c>
      <c r="AG138" s="21"/>
      <c r="AH138" s="2">
        <v>409924.68667921552</v>
      </c>
      <c r="AI138" s="21">
        <v>3.4996098451320198E-3</v>
      </c>
    </row>
    <row r="139" spans="1:35" x14ac:dyDescent="0.3">
      <c r="A139" s="75" t="s">
        <v>38</v>
      </c>
      <c r="B139" s="2">
        <v>0</v>
      </c>
      <c r="C139" s="21"/>
      <c r="D139" s="2">
        <v>9317.7085500658995</v>
      </c>
      <c r="E139" s="21">
        <v>5.3982343022988951E-3</v>
      </c>
      <c r="F139" s="2">
        <v>3016.3843468258001</v>
      </c>
      <c r="G139" s="21">
        <v>2.1936031124302735E-4</v>
      </c>
      <c r="H139" s="2">
        <v>0</v>
      </c>
      <c r="I139" s="21"/>
      <c r="J139" s="2">
        <v>0</v>
      </c>
      <c r="K139" s="21"/>
      <c r="L139" s="2">
        <v>65570.357536741998</v>
      </c>
      <c r="M139" s="21">
        <v>8.5104981547558956E-3</v>
      </c>
      <c r="N139" s="2">
        <v>42813.197180753996</v>
      </c>
      <c r="O139" s="21">
        <v>1.6374959967713288E-3</v>
      </c>
      <c r="P139" s="2">
        <v>0</v>
      </c>
      <c r="Q139" s="21"/>
      <c r="R139" s="2">
        <v>0</v>
      </c>
      <c r="S139" s="21"/>
      <c r="T139" s="2">
        <v>63219.523800635201</v>
      </c>
      <c r="U139" s="21">
        <v>1.3151906113922928E-2</v>
      </c>
      <c r="V139" s="2">
        <v>53247.940966354101</v>
      </c>
      <c r="W139" s="21">
        <v>4.1633343174730811E-3</v>
      </c>
      <c r="X139" s="2">
        <v>0</v>
      </c>
      <c r="Y139" s="21"/>
      <c r="Z139" s="2">
        <v>0</v>
      </c>
      <c r="AA139" s="21"/>
      <c r="AB139" s="2">
        <v>69911.849257400492</v>
      </c>
      <c r="AC139" s="21">
        <v>1.0378015125499424E-2</v>
      </c>
      <c r="AD139" s="2">
        <v>102827.725040438</v>
      </c>
      <c r="AE139" s="21">
        <v>4.8555145653077746E-3</v>
      </c>
      <c r="AF139" s="2">
        <v>0</v>
      </c>
      <c r="AG139" s="21"/>
      <c r="AH139" s="2">
        <v>409924.68667921552</v>
      </c>
      <c r="AI139" s="21">
        <v>3.4996098451320198E-3</v>
      </c>
    </row>
    <row r="140" spans="1:35" x14ac:dyDescent="0.3">
      <c r="A140" s="19" t="s">
        <v>176</v>
      </c>
      <c r="B140" s="2">
        <v>0</v>
      </c>
      <c r="C140" s="21"/>
      <c r="D140" s="2">
        <v>0</v>
      </c>
      <c r="E140" s="21"/>
      <c r="F140" s="2">
        <v>0</v>
      </c>
      <c r="G140" s="21"/>
      <c r="H140" s="2">
        <v>0</v>
      </c>
      <c r="I140" s="21"/>
      <c r="J140" s="2">
        <v>0</v>
      </c>
      <c r="K140" s="21"/>
      <c r="L140" s="2">
        <v>32538.0751954224</v>
      </c>
      <c r="M140" s="21">
        <v>4.2231770469572773E-3</v>
      </c>
      <c r="N140" s="2">
        <v>0</v>
      </c>
      <c r="O140" s="21"/>
      <c r="P140" s="2">
        <v>0</v>
      </c>
      <c r="Q140" s="21"/>
      <c r="R140" s="2">
        <v>0</v>
      </c>
      <c r="S140" s="21"/>
      <c r="T140" s="2">
        <v>0</v>
      </c>
      <c r="U140" s="21"/>
      <c r="V140" s="2">
        <v>18980.543863996401</v>
      </c>
      <c r="W140" s="21">
        <v>1.4840451705580762E-3</v>
      </c>
      <c r="X140" s="2">
        <v>0</v>
      </c>
      <c r="Y140" s="21"/>
      <c r="Z140" s="2">
        <v>0</v>
      </c>
      <c r="AA140" s="21"/>
      <c r="AB140" s="2">
        <v>21692.050130281601</v>
      </c>
      <c r="AC140" s="21">
        <v>3.2200610732854296E-3</v>
      </c>
      <c r="AD140" s="2">
        <v>0</v>
      </c>
      <c r="AE140" s="21"/>
      <c r="AF140" s="2">
        <v>0</v>
      </c>
      <c r="AG140" s="21"/>
      <c r="AH140" s="2">
        <v>73210.669189700391</v>
      </c>
      <c r="AI140" s="21">
        <v>6.2501426967113559E-4</v>
      </c>
    </row>
    <row r="141" spans="1:35" x14ac:dyDescent="0.3">
      <c r="A141" s="75" t="s">
        <v>38</v>
      </c>
      <c r="B141" s="2">
        <v>0</v>
      </c>
      <c r="C141" s="21"/>
      <c r="D141" s="2">
        <v>0</v>
      </c>
      <c r="E141" s="21"/>
      <c r="F141" s="2">
        <v>0</v>
      </c>
      <c r="G141" s="21"/>
      <c r="H141" s="2">
        <v>0</v>
      </c>
      <c r="I141" s="21"/>
      <c r="J141" s="2">
        <v>0</v>
      </c>
      <c r="K141" s="21"/>
      <c r="L141" s="2">
        <v>32538.0751954224</v>
      </c>
      <c r="M141" s="21">
        <v>4.2231770469572773E-3</v>
      </c>
      <c r="N141" s="2">
        <v>0</v>
      </c>
      <c r="O141" s="21"/>
      <c r="P141" s="2">
        <v>0</v>
      </c>
      <c r="Q141" s="21"/>
      <c r="R141" s="2">
        <v>0</v>
      </c>
      <c r="S141" s="21"/>
      <c r="T141" s="2">
        <v>0</v>
      </c>
      <c r="U141" s="21"/>
      <c r="V141" s="2">
        <v>18980.543863996401</v>
      </c>
      <c r="W141" s="21">
        <v>1.4840451705580762E-3</v>
      </c>
      <c r="X141" s="2">
        <v>0</v>
      </c>
      <c r="Y141" s="21"/>
      <c r="Z141" s="2">
        <v>0</v>
      </c>
      <c r="AA141" s="21"/>
      <c r="AB141" s="2">
        <v>21692.050130281601</v>
      </c>
      <c r="AC141" s="21">
        <v>3.2200610732854296E-3</v>
      </c>
      <c r="AD141" s="2">
        <v>0</v>
      </c>
      <c r="AE141" s="21"/>
      <c r="AF141" s="2">
        <v>0</v>
      </c>
      <c r="AG141" s="21"/>
      <c r="AH141" s="2">
        <v>73210.669189700391</v>
      </c>
      <c r="AI141" s="21">
        <v>6.2501426967113559E-4</v>
      </c>
    </row>
    <row r="142" spans="1:35" x14ac:dyDescent="0.3">
      <c r="A142" s="19" t="s">
        <v>177</v>
      </c>
      <c r="B142" s="2">
        <v>0</v>
      </c>
      <c r="C142" s="21"/>
      <c r="D142" s="2">
        <v>5897.3513273409999</v>
      </c>
      <c r="E142" s="21">
        <v>3.416643057346428E-3</v>
      </c>
      <c r="F142" s="2">
        <v>261239.253104517</v>
      </c>
      <c r="G142" s="21">
        <v>1.8998084222989212E-2</v>
      </c>
      <c r="H142" s="2">
        <v>163016.11801236102</v>
      </c>
      <c r="I142" s="21">
        <v>3.012057341989114E-2</v>
      </c>
      <c r="J142" s="2">
        <v>0</v>
      </c>
      <c r="K142" s="21"/>
      <c r="L142" s="2">
        <v>4585.5635435132999</v>
      </c>
      <c r="M142" s="21">
        <v>5.9516878573855807E-4</v>
      </c>
      <c r="N142" s="2">
        <v>421241.47208758001</v>
      </c>
      <c r="O142" s="21">
        <v>1.6111415863320624E-2</v>
      </c>
      <c r="P142" s="2">
        <v>72708.344163326794</v>
      </c>
      <c r="Q142" s="21">
        <v>2.1974132109714276E-2</v>
      </c>
      <c r="R142" s="2">
        <v>0</v>
      </c>
      <c r="S142" s="21"/>
      <c r="T142" s="2">
        <v>0</v>
      </c>
      <c r="U142" s="21"/>
      <c r="V142" s="2">
        <v>107302.451268565</v>
      </c>
      <c r="W142" s="21">
        <v>8.3897324405028117E-3</v>
      </c>
      <c r="X142" s="2">
        <v>72042.994662678204</v>
      </c>
      <c r="Y142" s="21">
        <v>2.0544779636049032E-2</v>
      </c>
      <c r="Z142" s="2">
        <v>0</v>
      </c>
      <c r="AA142" s="21"/>
      <c r="AB142" s="2">
        <v>11415.0548803204</v>
      </c>
      <c r="AC142" s="21">
        <v>1.6944997659868221E-3</v>
      </c>
      <c r="AD142" s="2">
        <v>432347.54207601899</v>
      </c>
      <c r="AE142" s="21">
        <v>2.0415406321588541E-2</v>
      </c>
      <c r="AF142" s="2">
        <v>71847.070382765291</v>
      </c>
      <c r="AG142" s="21">
        <v>2.4238380059040887E-2</v>
      </c>
      <c r="AH142" s="2">
        <v>1623643.215508987</v>
      </c>
      <c r="AI142" s="21">
        <v>1.3861370067774362E-2</v>
      </c>
    </row>
    <row r="143" spans="1:35" x14ac:dyDescent="0.3">
      <c r="A143" s="75" t="s">
        <v>27</v>
      </c>
      <c r="B143" s="2">
        <v>0</v>
      </c>
      <c r="C143" s="21"/>
      <c r="D143" s="2">
        <v>5897.3513273409999</v>
      </c>
      <c r="E143" s="21">
        <v>3.416643057346428E-3</v>
      </c>
      <c r="F143" s="2">
        <v>261239.253104517</v>
      </c>
      <c r="G143" s="21">
        <v>1.8998084222989212E-2</v>
      </c>
      <c r="H143" s="2">
        <v>163016.11801236102</v>
      </c>
      <c r="I143" s="21">
        <v>3.012057341989114E-2</v>
      </c>
      <c r="J143" s="2">
        <v>0</v>
      </c>
      <c r="K143" s="21"/>
      <c r="L143" s="2">
        <v>4585.5635435132999</v>
      </c>
      <c r="M143" s="21">
        <v>5.9516878573855807E-4</v>
      </c>
      <c r="N143" s="2">
        <v>421241.47208758001</v>
      </c>
      <c r="O143" s="21">
        <v>1.6111415863320624E-2</v>
      </c>
      <c r="P143" s="2">
        <v>72708.344163326794</v>
      </c>
      <c r="Q143" s="21">
        <v>2.1974132109714276E-2</v>
      </c>
      <c r="R143" s="2">
        <v>0</v>
      </c>
      <c r="S143" s="21"/>
      <c r="T143" s="2">
        <v>0</v>
      </c>
      <c r="U143" s="21"/>
      <c r="V143" s="2">
        <v>107302.451268565</v>
      </c>
      <c r="W143" s="21">
        <v>8.3897324405028117E-3</v>
      </c>
      <c r="X143" s="2">
        <v>72042.994662678204</v>
      </c>
      <c r="Y143" s="21">
        <v>2.0544779636049032E-2</v>
      </c>
      <c r="Z143" s="2">
        <v>0</v>
      </c>
      <c r="AA143" s="21"/>
      <c r="AB143" s="2">
        <v>11415.0548803204</v>
      </c>
      <c r="AC143" s="21">
        <v>1.6944997659868221E-3</v>
      </c>
      <c r="AD143" s="2">
        <v>432347.54207601899</v>
      </c>
      <c r="AE143" s="21">
        <v>2.0415406321588541E-2</v>
      </c>
      <c r="AF143" s="2">
        <v>71847.070382765291</v>
      </c>
      <c r="AG143" s="21">
        <v>2.4238380059040887E-2</v>
      </c>
      <c r="AH143" s="2">
        <v>1623643.215508987</v>
      </c>
      <c r="AI143" s="21">
        <v>1.3861370067774362E-2</v>
      </c>
    </row>
    <row r="144" spans="1:35" x14ac:dyDescent="0.3">
      <c r="A144" s="19" t="s">
        <v>178</v>
      </c>
      <c r="B144" s="2">
        <v>0</v>
      </c>
      <c r="C144" s="21"/>
      <c r="D144" s="2">
        <v>0</v>
      </c>
      <c r="E144" s="21"/>
      <c r="F144" s="2">
        <v>36322.888135300003</v>
      </c>
      <c r="G144" s="21">
        <v>2.6415068938378974E-3</v>
      </c>
      <c r="H144" s="2">
        <v>0</v>
      </c>
      <c r="I144" s="21"/>
      <c r="J144" s="2">
        <v>0</v>
      </c>
      <c r="K144" s="21"/>
      <c r="L144" s="2">
        <v>0</v>
      </c>
      <c r="M144" s="21"/>
      <c r="N144" s="2">
        <v>0</v>
      </c>
      <c r="O144" s="21"/>
      <c r="P144" s="2">
        <v>0</v>
      </c>
      <c r="Q144" s="21"/>
      <c r="R144" s="2">
        <v>0</v>
      </c>
      <c r="S144" s="21"/>
      <c r="T144" s="2">
        <v>0</v>
      </c>
      <c r="U144" s="21"/>
      <c r="V144" s="2">
        <v>0</v>
      </c>
      <c r="W144" s="21"/>
      <c r="X144" s="2">
        <v>0</v>
      </c>
      <c r="Y144" s="21"/>
      <c r="Z144" s="2">
        <v>0</v>
      </c>
      <c r="AA144" s="21"/>
      <c r="AB144" s="2">
        <v>0</v>
      </c>
      <c r="AC144" s="21"/>
      <c r="AD144" s="2">
        <v>0</v>
      </c>
      <c r="AE144" s="21"/>
      <c r="AF144" s="2">
        <v>0</v>
      </c>
      <c r="AG144" s="21"/>
      <c r="AH144" s="2">
        <v>36322.888135300003</v>
      </c>
      <c r="AI144" s="21">
        <v>3.1009583236297957E-4</v>
      </c>
    </row>
    <row r="145" spans="1:35" x14ac:dyDescent="0.3">
      <c r="A145" s="75" t="s">
        <v>38</v>
      </c>
      <c r="B145" s="2">
        <v>0</v>
      </c>
      <c r="C145" s="21"/>
      <c r="D145" s="2">
        <v>0</v>
      </c>
      <c r="E145" s="21"/>
      <c r="F145" s="2">
        <v>36322.888135300003</v>
      </c>
      <c r="G145" s="21">
        <v>2.6415068938378974E-3</v>
      </c>
      <c r="H145" s="2">
        <v>0</v>
      </c>
      <c r="I145" s="21"/>
      <c r="J145" s="2">
        <v>0</v>
      </c>
      <c r="K145" s="21"/>
      <c r="L145" s="2">
        <v>0</v>
      </c>
      <c r="M145" s="21"/>
      <c r="N145" s="2">
        <v>0</v>
      </c>
      <c r="O145" s="21"/>
      <c r="P145" s="2">
        <v>0</v>
      </c>
      <c r="Q145" s="21"/>
      <c r="R145" s="2">
        <v>0</v>
      </c>
      <c r="S145" s="21"/>
      <c r="T145" s="2">
        <v>0</v>
      </c>
      <c r="U145" s="21"/>
      <c r="V145" s="2">
        <v>0</v>
      </c>
      <c r="W145" s="21"/>
      <c r="X145" s="2">
        <v>0</v>
      </c>
      <c r="Y145" s="21"/>
      <c r="Z145" s="2">
        <v>0</v>
      </c>
      <c r="AA145" s="21"/>
      <c r="AB145" s="2">
        <v>0</v>
      </c>
      <c r="AC145" s="21"/>
      <c r="AD145" s="2">
        <v>0</v>
      </c>
      <c r="AE145" s="21"/>
      <c r="AF145" s="2">
        <v>0</v>
      </c>
      <c r="AG145" s="21"/>
      <c r="AH145" s="2">
        <v>36322.888135300003</v>
      </c>
      <c r="AI145" s="21">
        <v>3.1009583236297957E-4</v>
      </c>
    </row>
    <row r="146" spans="1:35" x14ac:dyDescent="0.3">
      <c r="A146" s="19" t="s">
        <v>179</v>
      </c>
      <c r="B146" s="2">
        <v>0</v>
      </c>
      <c r="C146" s="21"/>
      <c r="D146" s="2">
        <v>0</v>
      </c>
      <c r="E146" s="21"/>
      <c r="F146" s="2">
        <v>0</v>
      </c>
      <c r="G146" s="21"/>
      <c r="H146" s="2">
        <v>0</v>
      </c>
      <c r="I146" s="21"/>
      <c r="J146" s="2">
        <v>0</v>
      </c>
      <c r="K146" s="21"/>
      <c r="L146" s="2">
        <v>59773.743227776802</v>
      </c>
      <c r="M146" s="21">
        <v>7.7581448470491789E-3</v>
      </c>
      <c r="N146" s="2">
        <v>59773.743227776802</v>
      </c>
      <c r="O146" s="21">
        <v>2.2861937835262146E-3</v>
      </c>
      <c r="P146" s="2">
        <v>0</v>
      </c>
      <c r="Q146" s="21"/>
      <c r="R146" s="2">
        <v>0</v>
      </c>
      <c r="S146" s="21"/>
      <c r="T146" s="2">
        <v>20671.035121997698</v>
      </c>
      <c r="U146" s="21">
        <v>4.3003094116850268E-3</v>
      </c>
      <c r="V146" s="2">
        <v>0</v>
      </c>
      <c r="W146" s="21"/>
      <c r="X146" s="2">
        <v>0</v>
      </c>
      <c r="Y146" s="21"/>
      <c r="Z146" s="2">
        <v>0</v>
      </c>
      <c r="AA146" s="21"/>
      <c r="AB146" s="2">
        <v>17225.862601664801</v>
      </c>
      <c r="AC146" s="21">
        <v>2.5570810174346584E-3</v>
      </c>
      <c r="AD146" s="2">
        <v>51677.5878049944</v>
      </c>
      <c r="AE146" s="21">
        <v>2.4402103633863774E-3</v>
      </c>
      <c r="AF146" s="2">
        <v>0</v>
      </c>
      <c r="AG146" s="21"/>
      <c r="AH146" s="2">
        <v>209121.97198421051</v>
      </c>
      <c r="AI146" s="21">
        <v>1.7853165124501694E-3</v>
      </c>
    </row>
    <row r="147" spans="1:35" x14ac:dyDescent="0.3">
      <c r="A147" s="75" t="s">
        <v>38</v>
      </c>
      <c r="B147" s="2">
        <v>0</v>
      </c>
      <c r="C147" s="21"/>
      <c r="D147" s="2">
        <v>0</v>
      </c>
      <c r="E147" s="21"/>
      <c r="F147" s="2">
        <v>0</v>
      </c>
      <c r="G147" s="21"/>
      <c r="H147" s="2">
        <v>0</v>
      </c>
      <c r="I147" s="21"/>
      <c r="J147" s="2">
        <v>0</v>
      </c>
      <c r="K147" s="21"/>
      <c r="L147" s="2">
        <v>59773.743227776802</v>
      </c>
      <c r="M147" s="21">
        <v>7.7581448470491789E-3</v>
      </c>
      <c r="N147" s="2">
        <v>59773.743227776802</v>
      </c>
      <c r="O147" s="21">
        <v>2.2861937835262146E-3</v>
      </c>
      <c r="P147" s="2">
        <v>0</v>
      </c>
      <c r="Q147" s="21"/>
      <c r="R147" s="2">
        <v>0</v>
      </c>
      <c r="S147" s="21"/>
      <c r="T147" s="2">
        <v>20671.035121997698</v>
      </c>
      <c r="U147" s="21">
        <v>4.3003094116850268E-3</v>
      </c>
      <c r="V147" s="2">
        <v>0</v>
      </c>
      <c r="W147" s="21"/>
      <c r="X147" s="2">
        <v>0</v>
      </c>
      <c r="Y147" s="21"/>
      <c r="Z147" s="2">
        <v>0</v>
      </c>
      <c r="AA147" s="21"/>
      <c r="AB147" s="2">
        <v>17225.862601664801</v>
      </c>
      <c r="AC147" s="21">
        <v>2.5570810174346584E-3</v>
      </c>
      <c r="AD147" s="2">
        <v>51677.5878049944</v>
      </c>
      <c r="AE147" s="21">
        <v>2.4402103633863774E-3</v>
      </c>
      <c r="AF147" s="2">
        <v>0</v>
      </c>
      <c r="AG147" s="21"/>
      <c r="AH147" s="2">
        <v>209121.97198421051</v>
      </c>
      <c r="AI147" s="21">
        <v>1.7853165124501694E-3</v>
      </c>
    </row>
    <row r="148" spans="1:35" x14ac:dyDescent="0.3">
      <c r="A148" s="19" t="s">
        <v>180</v>
      </c>
      <c r="B148" s="2">
        <v>0</v>
      </c>
      <c r="C148" s="21"/>
      <c r="D148" s="2">
        <v>1126.3580623047999</v>
      </c>
      <c r="E148" s="21">
        <v>6.5255794339711174E-4</v>
      </c>
      <c r="F148" s="2">
        <v>15885.2250927654</v>
      </c>
      <c r="G148" s="21">
        <v>1.1552201310756258E-3</v>
      </c>
      <c r="H148" s="2">
        <v>20481.790819959802</v>
      </c>
      <c r="I148" s="21">
        <v>3.7844312064692406E-3</v>
      </c>
      <c r="J148" s="2">
        <v>0</v>
      </c>
      <c r="K148" s="21"/>
      <c r="L148" s="2">
        <v>4250.6539859880004</v>
      </c>
      <c r="M148" s="21">
        <v>5.5170025394456787E-4</v>
      </c>
      <c r="N148" s="2">
        <v>32584.0267745694</v>
      </c>
      <c r="O148" s="21">
        <v>1.2462562227432206E-3</v>
      </c>
      <c r="P148" s="2">
        <v>12807.3738993552</v>
      </c>
      <c r="Q148" s="21">
        <v>3.8706826469703591E-3</v>
      </c>
      <c r="R148" s="2">
        <v>0</v>
      </c>
      <c r="S148" s="21"/>
      <c r="T148" s="2">
        <v>4376.3867816228003</v>
      </c>
      <c r="U148" s="21">
        <v>9.1044387255473239E-4</v>
      </c>
      <c r="V148" s="2">
        <v>18074.133417681998</v>
      </c>
      <c r="W148" s="21">
        <v>1.4131750176775858E-3</v>
      </c>
      <c r="X148" s="2">
        <v>19489.4885764602</v>
      </c>
      <c r="Y148" s="21">
        <v>5.5578928929518852E-3</v>
      </c>
      <c r="Z148" s="2">
        <v>0</v>
      </c>
      <c r="AA148" s="21"/>
      <c r="AB148" s="2">
        <v>3834.0905798816002</v>
      </c>
      <c r="AC148" s="21">
        <v>5.6914887037313089E-4</v>
      </c>
      <c r="AD148" s="2">
        <v>23107.733834397201</v>
      </c>
      <c r="AE148" s="21">
        <v>1.0911448071037957E-3</v>
      </c>
      <c r="AF148" s="2">
        <v>10446.3232001496</v>
      </c>
      <c r="AG148" s="21">
        <v>3.5241792128178468E-3</v>
      </c>
      <c r="AH148" s="2">
        <v>166463.58502513598</v>
      </c>
      <c r="AI148" s="21">
        <v>1.4211332470098696E-3</v>
      </c>
    </row>
    <row r="149" spans="1:35" x14ac:dyDescent="0.3">
      <c r="A149" s="75" t="s">
        <v>27</v>
      </c>
      <c r="B149" s="2">
        <v>0</v>
      </c>
      <c r="C149" s="21"/>
      <c r="D149" s="2">
        <v>1126.3580623047999</v>
      </c>
      <c r="E149" s="21">
        <v>6.5255794339711174E-4</v>
      </c>
      <c r="F149" s="2">
        <v>15885.2250927654</v>
      </c>
      <c r="G149" s="21">
        <v>1.1552201310756258E-3</v>
      </c>
      <c r="H149" s="2">
        <v>20481.790819959802</v>
      </c>
      <c r="I149" s="21">
        <v>3.7844312064692406E-3</v>
      </c>
      <c r="J149" s="2">
        <v>0</v>
      </c>
      <c r="K149" s="21"/>
      <c r="L149" s="2">
        <v>4250.6539859880004</v>
      </c>
      <c r="M149" s="21">
        <v>5.5170025394456787E-4</v>
      </c>
      <c r="N149" s="2">
        <v>32584.0267745694</v>
      </c>
      <c r="O149" s="21">
        <v>1.2462562227432206E-3</v>
      </c>
      <c r="P149" s="2">
        <v>12807.3738993552</v>
      </c>
      <c r="Q149" s="21">
        <v>3.8706826469703591E-3</v>
      </c>
      <c r="R149" s="2">
        <v>0</v>
      </c>
      <c r="S149" s="21"/>
      <c r="T149" s="2">
        <v>4376.3867816228003</v>
      </c>
      <c r="U149" s="21">
        <v>9.1044387255473239E-4</v>
      </c>
      <c r="V149" s="2">
        <v>18074.133417681998</v>
      </c>
      <c r="W149" s="21">
        <v>1.4131750176775858E-3</v>
      </c>
      <c r="X149" s="2">
        <v>19489.4885764602</v>
      </c>
      <c r="Y149" s="21">
        <v>5.5578928929518852E-3</v>
      </c>
      <c r="Z149" s="2">
        <v>0</v>
      </c>
      <c r="AA149" s="21"/>
      <c r="AB149" s="2">
        <v>3834.0905798816002</v>
      </c>
      <c r="AC149" s="21">
        <v>5.6914887037313089E-4</v>
      </c>
      <c r="AD149" s="2">
        <v>23107.733834397201</v>
      </c>
      <c r="AE149" s="21">
        <v>1.0911448071037957E-3</v>
      </c>
      <c r="AF149" s="2">
        <v>10446.3232001496</v>
      </c>
      <c r="AG149" s="21">
        <v>3.5241792128178468E-3</v>
      </c>
      <c r="AH149" s="2">
        <v>166463.58502513598</v>
      </c>
      <c r="AI149" s="21">
        <v>1.4211332470098696E-3</v>
      </c>
    </row>
    <row r="150" spans="1:35" x14ac:dyDescent="0.3">
      <c r="A150" s="19" t="s">
        <v>181</v>
      </c>
      <c r="B150" s="2">
        <v>0</v>
      </c>
      <c r="C150" s="21"/>
      <c r="D150" s="2">
        <v>0</v>
      </c>
      <c r="E150" s="21"/>
      <c r="F150" s="2">
        <v>33827.958733003004</v>
      </c>
      <c r="G150" s="21">
        <v>2.4600683146352264E-3</v>
      </c>
      <c r="H150" s="2">
        <v>0</v>
      </c>
      <c r="I150" s="21"/>
      <c r="J150" s="2">
        <v>0</v>
      </c>
      <c r="K150" s="21"/>
      <c r="L150" s="2">
        <v>0</v>
      </c>
      <c r="M150" s="21"/>
      <c r="N150" s="2">
        <v>0</v>
      </c>
      <c r="O150" s="21"/>
      <c r="P150" s="2">
        <v>0</v>
      </c>
      <c r="Q150" s="21"/>
      <c r="R150" s="2">
        <v>0</v>
      </c>
      <c r="S150" s="21"/>
      <c r="T150" s="2">
        <v>0</v>
      </c>
      <c r="U150" s="21"/>
      <c r="V150" s="2">
        <v>0</v>
      </c>
      <c r="W150" s="21"/>
      <c r="X150" s="2">
        <v>0</v>
      </c>
      <c r="Y150" s="21"/>
      <c r="Z150" s="2">
        <v>0</v>
      </c>
      <c r="AA150" s="21"/>
      <c r="AB150" s="2">
        <v>0</v>
      </c>
      <c r="AC150" s="21"/>
      <c r="AD150" s="2">
        <v>0</v>
      </c>
      <c r="AE150" s="21"/>
      <c r="AF150" s="2">
        <v>0</v>
      </c>
      <c r="AG150" s="21"/>
      <c r="AH150" s="2">
        <v>33827.958733003004</v>
      </c>
      <c r="AI150" s="21">
        <v>2.887961161396906E-4</v>
      </c>
    </row>
    <row r="151" spans="1:35" x14ac:dyDescent="0.3">
      <c r="A151" s="75" t="s">
        <v>38</v>
      </c>
      <c r="B151" s="2">
        <v>0</v>
      </c>
      <c r="C151" s="21"/>
      <c r="D151" s="2">
        <v>0</v>
      </c>
      <c r="E151" s="21"/>
      <c r="F151" s="2">
        <v>33827.958733003004</v>
      </c>
      <c r="G151" s="21">
        <v>2.4600683146352264E-3</v>
      </c>
      <c r="H151" s="2">
        <v>0</v>
      </c>
      <c r="I151" s="21"/>
      <c r="J151" s="2">
        <v>0</v>
      </c>
      <c r="K151" s="21"/>
      <c r="L151" s="2">
        <v>0</v>
      </c>
      <c r="M151" s="21"/>
      <c r="N151" s="2">
        <v>0</v>
      </c>
      <c r="O151" s="21"/>
      <c r="P151" s="2">
        <v>0</v>
      </c>
      <c r="Q151" s="21"/>
      <c r="R151" s="2">
        <v>0</v>
      </c>
      <c r="S151" s="21"/>
      <c r="T151" s="2">
        <v>0</v>
      </c>
      <c r="U151" s="21"/>
      <c r="V151" s="2">
        <v>0</v>
      </c>
      <c r="W151" s="21"/>
      <c r="X151" s="2">
        <v>0</v>
      </c>
      <c r="Y151" s="21"/>
      <c r="Z151" s="2">
        <v>0</v>
      </c>
      <c r="AA151" s="21"/>
      <c r="AB151" s="2">
        <v>0</v>
      </c>
      <c r="AC151" s="21"/>
      <c r="AD151" s="2">
        <v>0</v>
      </c>
      <c r="AE151" s="21"/>
      <c r="AF151" s="2">
        <v>0</v>
      </c>
      <c r="AG151" s="21"/>
      <c r="AH151" s="2">
        <v>33827.958733003004</v>
      </c>
      <c r="AI151" s="21">
        <v>2.887961161396906E-4</v>
      </c>
    </row>
    <row r="152" spans="1:35" x14ac:dyDescent="0.3">
      <c r="A152" s="19" t="s">
        <v>182</v>
      </c>
      <c r="B152" s="2">
        <v>0</v>
      </c>
      <c r="C152" s="21"/>
      <c r="D152" s="2">
        <v>0</v>
      </c>
      <c r="E152" s="21"/>
      <c r="F152" s="2">
        <v>0</v>
      </c>
      <c r="G152" s="21"/>
      <c r="H152" s="2">
        <v>0</v>
      </c>
      <c r="I152" s="21"/>
      <c r="J152" s="2">
        <v>0</v>
      </c>
      <c r="K152" s="21"/>
      <c r="L152" s="2">
        <v>22730.622573397202</v>
      </c>
      <c r="M152" s="21">
        <v>2.9502496056842686E-3</v>
      </c>
      <c r="N152" s="2">
        <v>259783.443329006</v>
      </c>
      <c r="O152" s="21">
        <v>9.9360565547753112E-3</v>
      </c>
      <c r="P152" s="2">
        <v>0</v>
      </c>
      <c r="Q152" s="21"/>
      <c r="R152" s="2">
        <v>0</v>
      </c>
      <c r="S152" s="21"/>
      <c r="T152" s="2">
        <v>35010.327875887204</v>
      </c>
      <c r="U152" s="21">
        <v>7.2833915467851208E-3</v>
      </c>
      <c r="V152" s="2">
        <v>129632.041113468</v>
      </c>
      <c r="W152" s="21">
        <v>1.0135631831337951E-2</v>
      </c>
      <c r="X152" s="2">
        <v>8067.2457977255999</v>
      </c>
      <c r="Y152" s="21">
        <v>2.3005677090485576E-3</v>
      </c>
      <c r="Z152" s="2">
        <v>0</v>
      </c>
      <c r="AA152" s="21"/>
      <c r="AB152" s="2">
        <v>2344.4744088744001</v>
      </c>
      <c r="AC152" s="21">
        <v>3.4802384910551185E-4</v>
      </c>
      <c r="AD152" s="2">
        <v>153365.86355147799</v>
      </c>
      <c r="AE152" s="21">
        <v>7.2419202506168196E-3</v>
      </c>
      <c r="AF152" s="2">
        <v>43166.9919765636</v>
      </c>
      <c r="AG152" s="21">
        <v>1.4562847892883654E-2</v>
      </c>
      <c r="AH152" s="2">
        <v>654101.01062640001</v>
      </c>
      <c r="AI152" s="21">
        <v>5.5841924404281514E-3</v>
      </c>
    </row>
    <row r="153" spans="1:35" x14ac:dyDescent="0.3">
      <c r="A153" s="75" t="s">
        <v>39</v>
      </c>
      <c r="B153" s="2">
        <v>0</v>
      </c>
      <c r="C153" s="21"/>
      <c r="D153" s="2">
        <v>0</v>
      </c>
      <c r="E153" s="21"/>
      <c r="F153" s="2">
        <v>0</v>
      </c>
      <c r="G153" s="21"/>
      <c r="H153" s="2">
        <v>0</v>
      </c>
      <c r="I153" s="21"/>
      <c r="J153" s="2">
        <v>0</v>
      </c>
      <c r="K153" s="21"/>
      <c r="L153" s="2">
        <v>22730.622573397202</v>
      </c>
      <c r="M153" s="21">
        <v>2.9502496056842686E-3</v>
      </c>
      <c r="N153" s="2">
        <v>259783.443329006</v>
      </c>
      <c r="O153" s="21">
        <v>9.9360565547753112E-3</v>
      </c>
      <c r="P153" s="2">
        <v>0</v>
      </c>
      <c r="Q153" s="21"/>
      <c r="R153" s="2">
        <v>0</v>
      </c>
      <c r="S153" s="21"/>
      <c r="T153" s="2">
        <v>35010.327875887204</v>
      </c>
      <c r="U153" s="21">
        <v>7.2833915467851208E-3</v>
      </c>
      <c r="V153" s="2">
        <v>129632.041113468</v>
      </c>
      <c r="W153" s="21">
        <v>1.0135631831337951E-2</v>
      </c>
      <c r="X153" s="2">
        <v>8067.2457977255999</v>
      </c>
      <c r="Y153" s="21">
        <v>2.3005677090485576E-3</v>
      </c>
      <c r="Z153" s="2">
        <v>0</v>
      </c>
      <c r="AA153" s="21"/>
      <c r="AB153" s="2">
        <v>2344.4744088744001</v>
      </c>
      <c r="AC153" s="21">
        <v>3.4802384910551185E-4</v>
      </c>
      <c r="AD153" s="2">
        <v>153365.86355147799</v>
      </c>
      <c r="AE153" s="21">
        <v>7.2419202506168196E-3</v>
      </c>
      <c r="AF153" s="2">
        <v>43166.9919765636</v>
      </c>
      <c r="AG153" s="21">
        <v>1.4562847892883654E-2</v>
      </c>
      <c r="AH153" s="2">
        <v>654101.01062640001</v>
      </c>
      <c r="AI153" s="21">
        <v>5.5841924404281514E-3</v>
      </c>
    </row>
    <row r="154" spans="1:35" x14ac:dyDescent="0.3">
      <c r="A154" s="19" t="s">
        <v>183</v>
      </c>
      <c r="B154" s="2">
        <v>0</v>
      </c>
      <c r="C154" s="21"/>
      <c r="D154" s="2">
        <v>20087.132127910201</v>
      </c>
      <c r="E154" s="21">
        <v>1.1637522799200255E-2</v>
      </c>
      <c r="F154" s="2">
        <v>1022.3812180056001</v>
      </c>
      <c r="G154" s="21">
        <v>7.4350558948741856E-5</v>
      </c>
      <c r="H154" s="2">
        <v>0</v>
      </c>
      <c r="I154" s="21"/>
      <c r="J154" s="2">
        <v>20868.234787776601</v>
      </c>
      <c r="K154" s="21">
        <v>7.1325975757657277E-3</v>
      </c>
      <c r="L154" s="2">
        <v>114538.42925</v>
      </c>
      <c r="M154" s="21">
        <v>1.4866154881564455E-2</v>
      </c>
      <c r="N154" s="2">
        <v>70268.975000000006</v>
      </c>
      <c r="O154" s="21">
        <v>2.6876097286995032E-3</v>
      </c>
      <c r="P154" s="2">
        <v>0</v>
      </c>
      <c r="Q154" s="21"/>
      <c r="R154" s="2">
        <v>52591.483936206605</v>
      </c>
      <c r="S154" s="21">
        <v>2.9066824574783597E-2</v>
      </c>
      <c r="T154" s="2">
        <v>122468.785</v>
      </c>
      <c r="U154" s="21">
        <v>2.547785660780363E-2</v>
      </c>
      <c r="V154" s="2">
        <v>228876.09</v>
      </c>
      <c r="W154" s="21">
        <v>1.7895296280999125E-2</v>
      </c>
      <c r="X154" s="2">
        <v>0</v>
      </c>
      <c r="Y154" s="21"/>
      <c r="Z154" s="2">
        <v>0</v>
      </c>
      <c r="AA154" s="21"/>
      <c r="AB154" s="2">
        <v>36640.251250000001</v>
      </c>
      <c r="AC154" s="21">
        <v>5.4390362394018286E-3</v>
      </c>
      <c r="AD154" s="2">
        <v>91349.667499999996</v>
      </c>
      <c r="AE154" s="21">
        <v>4.3135218727035152E-3</v>
      </c>
      <c r="AF154" s="2">
        <v>0</v>
      </c>
      <c r="AG154" s="21"/>
      <c r="AH154" s="2">
        <v>758711.43006989895</v>
      </c>
      <c r="AI154" s="21">
        <v>6.477272720012155E-3</v>
      </c>
    </row>
    <row r="155" spans="1:35" x14ac:dyDescent="0.3">
      <c r="A155" s="75" t="s">
        <v>38</v>
      </c>
      <c r="B155" s="2">
        <v>0</v>
      </c>
      <c r="C155" s="21"/>
      <c r="D155" s="2">
        <v>20087.132127910201</v>
      </c>
      <c r="E155" s="21">
        <v>1.1637522799200255E-2</v>
      </c>
      <c r="F155" s="2">
        <v>1022.3812180056001</v>
      </c>
      <c r="G155" s="21">
        <v>7.4350558948741856E-5</v>
      </c>
      <c r="H155" s="2">
        <v>0</v>
      </c>
      <c r="I155" s="21"/>
      <c r="J155" s="2">
        <v>0</v>
      </c>
      <c r="K155" s="21"/>
      <c r="L155" s="2">
        <v>114538.42925</v>
      </c>
      <c r="M155" s="21">
        <v>1.4866154881564455E-2</v>
      </c>
      <c r="N155" s="2">
        <v>70268.975000000006</v>
      </c>
      <c r="O155" s="21">
        <v>2.6876097286995032E-3</v>
      </c>
      <c r="P155" s="2">
        <v>0</v>
      </c>
      <c r="Q155" s="21"/>
      <c r="R155" s="2">
        <v>0</v>
      </c>
      <c r="S155" s="21"/>
      <c r="T155" s="2">
        <v>122468.785</v>
      </c>
      <c r="U155" s="21">
        <v>2.547785660780363E-2</v>
      </c>
      <c r="V155" s="2">
        <v>228876.09</v>
      </c>
      <c r="W155" s="21">
        <v>1.7895296280999125E-2</v>
      </c>
      <c r="X155" s="2">
        <v>0</v>
      </c>
      <c r="Y155" s="21"/>
      <c r="Z155" s="2">
        <v>0</v>
      </c>
      <c r="AA155" s="21"/>
      <c r="AB155" s="2">
        <v>36640.251250000001</v>
      </c>
      <c r="AC155" s="21">
        <v>5.4390362394018286E-3</v>
      </c>
      <c r="AD155" s="2">
        <v>91349.667499999996</v>
      </c>
      <c r="AE155" s="21">
        <v>4.3135218727035152E-3</v>
      </c>
      <c r="AF155" s="2">
        <v>0</v>
      </c>
      <c r="AG155" s="21"/>
      <c r="AH155" s="2">
        <v>685251.7113459158</v>
      </c>
      <c r="AI155" s="21">
        <v>5.8501322641648168E-3</v>
      </c>
    </row>
    <row r="156" spans="1:35" x14ac:dyDescent="0.3">
      <c r="A156" s="75" t="s">
        <v>149</v>
      </c>
      <c r="B156" s="2">
        <v>0</v>
      </c>
      <c r="C156" s="21"/>
      <c r="D156" s="2">
        <v>0</v>
      </c>
      <c r="E156" s="21"/>
      <c r="F156" s="2">
        <v>0</v>
      </c>
      <c r="G156" s="21"/>
      <c r="H156" s="2">
        <v>0</v>
      </c>
      <c r="I156" s="21"/>
      <c r="J156" s="2">
        <v>20868.234787776601</v>
      </c>
      <c r="K156" s="21">
        <v>7.1325975757657277E-3</v>
      </c>
      <c r="L156" s="2">
        <v>0</v>
      </c>
      <c r="M156" s="21"/>
      <c r="N156" s="2">
        <v>0</v>
      </c>
      <c r="O156" s="21"/>
      <c r="P156" s="2">
        <v>0</v>
      </c>
      <c r="Q156" s="21"/>
      <c r="R156" s="2">
        <v>52591.483936206605</v>
      </c>
      <c r="S156" s="21">
        <v>2.9066824574783597E-2</v>
      </c>
      <c r="T156" s="2">
        <v>0</v>
      </c>
      <c r="U156" s="21"/>
      <c r="V156" s="2">
        <v>0</v>
      </c>
      <c r="W156" s="21"/>
      <c r="X156" s="2">
        <v>0</v>
      </c>
      <c r="Y156" s="21"/>
      <c r="Z156" s="2">
        <v>0</v>
      </c>
      <c r="AA156" s="21"/>
      <c r="AB156" s="2">
        <v>0</v>
      </c>
      <c r="AC156" s="21"/>
      <c r="AD156" s="2">
        <v>0</v>
      </c>
      <c r="AE156" s="21"/>
      <c r="AF156" s="2">
        <v>0</v>
      </c>
      <c r="AG156" s="21"/>
      <c r="AH156" s="2">
        <v>73459.718723983198</v>
      </c>
      <c r="AI156" s="21">
        <v>6.2714045584733849E-4</v>
      </c>
    </row>
    <row r="157" spans="1:35" x14ac:dyDescent="0.3">
      <c r="A157" s="19" t="s">
        <v>184</v>
      </c>
      <c r="B157" s="2">
        <v>0</v>
      </c>
      <c r="C157" s="21"/>
      <c r="D157" s="2">
        <v>0</v>
      </c>
      <c r="E157" s="21"/>
      <c r="F157" s="2">
        <v>0</v>
      </c>
      <c r="G157" s="21"/>
      <c r="H157" s="2">
        <v>3514.1076250000001</v>
      </c>
      <c r="I157" s="21">
        <v>6.4930350455398361E-4</v>
      </c>
      <c r="J157" s="2">
        <v>0</v>
      </c>
      <c r="K157" s="21"/>
      <c r="L157" s="2">
        <v>28112.861000000001</v>
      </c>
      <c r="M157" s="21">
        <v>3.6488203001080791E-3</v>
      </c>
      <c r="N157" s="2">
        <v>0</v>
      </c>
      <c r="O157" s="21"/>
      <c r="P157" s="2">
        <v>0</v>
      </c>
      <c r="Q157" s="21"/>
      <c r="R157" s="2">
        <v>0</v>
      </c>
      <c r="S157" s="21"/>
      <c r="T157" s="2">
        <v>0</v>
      </c>
      <c r="U157" s="21"/>
      <c r="V157" s="2">
        <v>0</v>
      </c>
      <c r="W157" s="21"/>
      <c r="X157" s="2">
        <v>0</v>
      </c>
      <c r="Y157" s="21"/>
      <c r="Z157" s="2">
        <v>0</v>
      </c>
      <c r="AA157" s="21"/>
      <c r="AB157" s="2">
        <v>19148.372448624999</v>
      </c>
      <c r="AC157" s="21">
        <v>2.842466634931574E-3</v>
      </c>
      <c r="AD157" s="2">
        <v>49197.50675</v>
      </c>
      <c r="AE157" s="21">
        <v>2.3231011918965531E-3</v>
      </c>
      <c r="AF157" s="2">
        <v>0</v>
      </c>
      <c r="AG157" s="21"/>
      <c r="AH157" s="2">
        <v>99972.847823624994</v>
      </c>
      <c r="AI157" s="21">
        <v>8.534883939869402E-4</v>
      </c>
    </row>
    <row r="158" spans="1:35" x14ac:dyDescent="0.3">
      <c r="A158" s="75" t="s">
        <v>38</v>
      </c>
      <c r="B158" s="2">
        <v>0</v>
      </c>
      <c r="C158" s="21"/>
      <c r="D158" s="2">
        <v>0</v>
      </c>
      <c r="E158" s="21"/>
      <c r="F158" s="2">
        <v>0</v>
      </c>
      <c r="G158" s="21"/>
      <c r="H158" s="2">
        <v>3514.1076250000001</v>
      </c>
      <c r="I158" s="21">
        <v>6.4930350455398361E-4</v>
      </c>
      <c r="J158" s="2">
        <v>0</v>
      </c>
      <c r="K158" s="21"/>
      <c r="L158" s="2">
        <v>28112.861000000001</v>
      </c>
      <c r="M158" s="21">
        <v>3.6488203001080791E-3</v>
      </c>
      <c r="N158" s="2">
        <v>0</v>
      </c>
      <c r="O158" s="21"/>
      <c r="P158" s="2">
        <v>0</v>
      </c>
      <c r="Q158" s="21"/>
      <c r="R158" s="2">
        <v>0</v>
      </c>
      <c r="S158" s="21"/>
      <c r="T158" s="2">
        <v>0</v>
      </c>
      <c r="U158" s="21"/>
      <c r="V158" s="2">
        <v>0</v>
      </c>
      <c r="W158" s="21"/>
      <c r="X158" s="2">
        <v>0</v>
      </c>
      <c r="Y158" s="21"/>
      <c r="Z158" s="2">
        <v>0</v>
      </c>
      <c r="AA158" s="21"/>
      <c r="AB158" s="2">
        <v>19148.372448624999</v>
      </c>
      <c r="AC158" s="21">
        <v>2.842466634931574E-3</v>
      </c>
      <c r="AD158" s="2">
        <v>49197.50675</v>
      </c>
      <c r="AE158" s="21">
        <v>2.3231011918965531E-3</v>
      </c>
      <c r="AF158" s="2">
        <v>0</v>
      </c>
      <c r="AG158" s="21"/>
      <c r="AH158" s="2">
        <v>99972.847823624994</v>
      </c>
      <c r="AI158" s="21">
        <v>8.534883939869402E-4</v>
      </c>
    </row>
    <row r="159" spans="1:35" x14ac:dyDescent="0.3">
      <c r="A159" s="19" t="s">
        <v>185</v>
      </c>
      <c r="B159" s="2">
        <v>0</v>
      </c>
      <c r="C159" s="21"/>
      <c r="D159" s="2">
        <v>14936.268</v>
      </c>
      <c r="E159" s="21">
        <v>8.6533586914305308E-3</v>
      </c>
      <c r="F159" s="2">
        <v>336985.94913599995</v>
      </c>
      <c r="G159" s="21">
        <v>2.4506605985006129E-2</v>
      </c>
      <c r="H159" s="2">
        <v>294773.81400000001</v>
      </c>
      <c r="I159" s="21">
        <v>5.4465511846964028E-2</v>
      </c>
      <c r="J159" s="2">
        <v>0</v>
      </c>
      <c r="K159" s="21"/>
      <c r="L159" s="2">
        <v>66682.206000000006</v>
      </c>
      <c r="M159" s="21">
        <v>8.6548070261788287E-3</v>
      </c>
      <c r="N159" s="2">
        <v>851592.78599999996</v>
      </c>
      <c r="O159" s="21">
        <v>3.2571260026831389E-2</v>
      </c>
      <c r="P159" s="2">
        <v>184584.516</v>
      </c>
      <c r="Q159" s="21">
        <v>5.5785681638965287E-2</v>
      </c>
      <c r="R159" s="2">
        <v>0</v>
      </c>
      <c r="S159" s="21"/>
      <c r="T159" s="2">
        <v>24190.817999999999</v>
      </c>
      <c r="U159" s="21">
        <v>5.0325492510558921E-3</v>
      </c>
      <c r="V159" s="2">
        <v>182832.31200000001</v>
      </c>
      <c r="W159" s="21">
        <v>1.4295238934657053E-2</v>
      </c>
      <c r="X159" s="2">
        <v>117667.656</v>
      </c>
      <c r="Y159" s="21">
        <v>3.3555740903463346E-2</v>
      </c>
      <c r="Z159" s="2">
        <v>0</v>
      </c>
      <c r="AA159" s="21"/>
      <c r="AB159" s="2">
        <v>84857.471999999994</v>
      </c>
      <c r="AC159" s="21">
        <v>1.2596607546243995E-2</v>
      </c>
      <c r="AD159" s="2">
        <v>851818.56599999999</v>
      </c>
      <c r="AE159" s="21">
        <v>4.022278478480442E-2</v>
      </c>
      <c r="AF159" s="2">
        <v>195759.636</v>
      </c>
      <c r="AG159" s="21">
        <v>6.6041613559315149E-2</v>
      </c>
      <c r="AH159" s="2">
        <v>3206681.9991359999</v>
      </c>
      <c r="AI159" s="21">
        <v>2.7376091899451272E-2</v>
      </c>
    </row>
    <row r="160" spans="1:35" x14ac:dyDescent="0.3">
      <c r="A160" s="75" t="s">
        <v>36</v>
      </c>
      <c r="B160" s="2">
        <v>0</v>
      </c>
      <c r="C160" s="21"/>
      <c r="D160" s="2">
        <v>14936.268</v>
      </c>
      <c r="E160" s="21">
        <v>8.6533586914305308E-3</v>
      </c>
      <c r="F160" s="2">
        <v>326216.022</v>
      </c>
      <c r="G160" s="21">
        <v>2.3723385315165501E-2</v>
      </c>
      <c r="H160" s="2">
        <v>294773.81400000001</v>
      </c>
      <c r="I160" s="21">
        <v>5.4465511846964028E-2</v>
      </c>
      <c r="J160" s="2">
        <v>0</v>
      </c>
      <c r="K160" s="21"/>
      <c r="L160" s="2">
        <v>66682.206000000006</v>
      </c>
      <c r="M160" s="21">
        <v>8.6548070261788287E-3</v>
      </c>
      <c r="N160" s="2">
        <v>851592.78599999996</v>
      </c>
      <c r="O160" s="21">
        <v>3.2571260026831389E-2</v>
      </c>
      <c r="P160" s="2">
        <v>184584.516</v>
      </c>
      <c r="Q160" s="21">
        <v>5.5785681638965287E-2</v>
      </c>
      <c r="R160" s="2">
        <v>0</v>
      </c>
      <c r="S160" s="21"/>
      <c r="T160" s="2">
        <v>24190.817999999999</v>
      </c>
      <c r="U160" s="21">
        <v>5.0325492510558921E-3</v>
      </c>
      <c r="V160" s="2">
        <v>182832.31200000001</v>
      </c>
      <c r="W160" s="21">
        <v>1.4295238934657053E-2</v>
      </c>
      <c r="X160" s="2">
        <v>117667.656</v>
      </c>
      <c r="Y160" s="21">
        <v>3.3555740903463346E-2</v>
      </c>
      <c r="Z160" s="2">
        <v>0</v>
      </c>
      <c r="AA160" s="21"/>
      <c r="AB160" s="2">
        <v>84857.471999999994</v>
      </c>
      <c r="AC160" s="21">
        <v>1.2596607546243995E-2</v>
      </c>
      <c r="AD160" s="2">
        <v>851818.56599999999</v>
      </c>
      <c r="AE160" s="21">
        <v>4.022278478480442E-2</v>
      </c>
      <c r="AF160" s="2">
        <v>195759.636</v>
      </c>
      <c r="AG160" s="21">
        <v>6.6041613559315149E-2</v>
      </c>
      <c r="AH160" s="2">
        <v>3195912.0720000002</v>
      </c>
      <c r="AI160" s="21">
        <v>2.7284146856224357E-2</v>
      </c>
    </row>
    <row r="161" spans="1:35" x14ac:dyDescent="0.3">
      <c r="A161" s="75" t="s">
        <v>38</v>
      </c>
      <c r="B161" s="2">
        <v>0</v>
      </c>
      <c r="C161" s="21"/>
      <c r="D161" s="2">
        <v>0</v>
      </c>
      <c r="E161" s="21"/>
      <c r="F161" s="2">
        <v>10769.927136</v>
      </c>
      <c r="G161" s="21">
        <v>7.8322066984062735E-4</v>
      </c>
      <c r="H161" s="2">
        <v>0</v>
      </c>
      <c r="I161" s="21"/>
      <c r="J161" s="2">
        <v>0</v>
      </c>
      <c r="K161" s="21"/>
      <c r="L161" s="2">
        <v>0</v>
      </c>
      <c r="M161" s="21"/>
      <c r="N161" s="2">
        <v>0</v>
      </c>
      <c r="O161" s="21"/>
      <c r="P161" s="2">
        <v>0</v>
      </c>
      <c r="Q161" s="21"/>
      <c r="R161" s="2">
        <v>0</v>
      </c>
      <c r="S161" s="21"/>
      <c r="T161" s="2">
        <v>0</v>
      </c>
      <c r="U161" s="21"/>
      <c r="V161" s="2">
        <v>0</v>
      </c>
      <c r="W161" s="21"/>
      <c r="X161" s="2">
        <v>0</v>
      </c>
      <c r="Y161" s="21"/>
      <c r="Z161" s="2">
        <v>0</v>
      </c>
      <c r="AA161" s="21"/>
      <c r="AB161" s="2">
        <v>0</v>
      </c>
      <c r="AC161" s="21"/>
      <c r="AD161" s="2">
        <v>0</v>
      </c>
      <c r="AE161" s="21"/>
      <c r="AF161" s="2">
        <v>0</v>
      </c>
      <c r="AG161" s="21"/>
      <c r="AH161" s="2">
        <v>10769.927136</v>
      </c>
      <c r="AI161" s="21">
        <v>9.1945043226915104E-5</v>
      </c>
    </row>
    <row r="162" spans="1:35" x14ac:dyDescent="0.3">
      <c r="A162" s="19" t="s">
        <v>186</v>
      </c>
      <c r="B162" s="2">
        <v>0</v>
      </c>
      <c r="C162" s="21"/>
      <c r="D162" s="2">
        <v>0</v>
      </c>
      <c r="E162" s="21"/>
      <c r="F162" s="2">
        <v>0</v>
      </c>
      <c r="G162" s="21"/>
      <c r="H162" s="2">
        <v>0</v>
      </c>
      <c r="I162" s="21"/>
      <c r="J162" s="2">
        <v>0</v>
      </c>
      <c r="K162" s="21"/>
      <c r="L162" s="2">
        <v>0</v>
      </c>
      <c r="M162" s="21"/>
      <c r="N162" s="2">
        <v>0</v>
      </c>
      <c r="O162" s="21"/>
      <c r="P162" s="2">
        <v>0</v>
      </c>
      <c r="Q162" s="21"/>
      <c r="R162" s="2">
        <v>0</v>
      </c>
      <c r="S162" s="21"/>
      <c r="T162" s="2">
        <v>0</v>
      </c>
      <c r="U162" s="21"/>
      <c r="V162" s="2">
        <v>0</v>
      </c>
      <c r="W162" s="21"/>
      <c r="X162" s="2">
        <v>1758.8628892893</v>
      </c>
      <c r="Y162" s="21">
        <v>5.0158173795616945E-4</v>
      </c>
      <c r="Z162" s="2">
        <v>0</v>
      </c>
      <c r="AA162" s="21"/>
      <c r="AB162" s="2">
        <v>0</v>
      </c>
      <c r="AC162" s="21"/>
      <c r="AD162" s="2">
        <v>0</v>
      </c>
      <c r="AE162" s="21"/>
      <c r="AF162" s="2">
        <v>0</v>
      </c>
      <c r="AG162" s="21"/>
      <c r="AH162" s="2">
        <v>1758.8628892893</v>
      </c>
      <c r="AI162" s="21">
        <v>1.5015767733966726E-5</v>
      </c>
    </row>
    <row r="163" spans="1:35" x14ac:dyDescent="0.3">
      <c r="A163" s="75" t="s">
        <v>35</v>
      </c>
      <c r="B163" s="2">
        <v>0</v>
      </c>
      <c r="C163" s="21"/>
      <c r="D163" s="2">
        <v>0</v>
      </c>
      <c r="E163" s="21"/>
      <c r="F163" s="2">
        <v>0</v>
      </c>
      <c r="G163" s="21"/>
      <c r="H163" s="2">
        <v>0</v>
      </c>
      <c r="I163" s="21"/>
      <c r="J163" s="2">
        <v>0</v>
      </c>
      <c r="K163" s="21"/>
      <c r="L163" s="2">
        <v>0</v>
      </c>
      <c r="M163" s="21"/>
      <c r="N163" s="2">
        <v>0</v>
      </c>
      <c r="O163" s="21"/>
      <c r="P163" s="2">
        <v>0</v>
      </c>
      <c r="Q163" s="21"/>
      <c r="R163" s="2">
        <v>0</v>
      </c>
      <c r="S163" s="21"/>
      <c r="T163" s="2">
        <v>0</v>
      </c>
      <c r="U163" s="21"/>
      <c r="V163" s="2">
        <v>0</v>
      </c>
      <c r="W163" s="21"/>
      <c r="X163" s="2">
        <v>1758.8628892893</v>
      </c>
      <c r="Y163" s="21">
        <v>5.0158173795616945E-4</v>
      </c>
      <c r="Z163" s="2">
        <v>0</v>
      </c>
      <c r="AA163" s="21"/>
      <c r="AB163" s="2">
        <v>0</v>
      </c>
      <c r="AC163" s="21"/>
      <c r="AD163" s="2">
        <v>0</v>
      </c>
      <c r="AE163" s="21"/>
      <c r="AF163" s="2">
        <v>0</v>
      </c>
      <c r="AG163" s="21"/>
      <c r="AH163" s="2">
        <v>1758.8628892893</v>
      </c>
      <c r="AI163" s="21">
        <v>1.5015767733966726E-5</v>
      </c>
    </row>
    <row r="164" spans="1:35" x14ac:dyDescent="0.3">
      <c r="A164" s="19" t="s">
        <v>187</v>
      </c>
      <c r="B164" s="2">
        <v>0</v>
      </c>
      <c r="C164" s="21"/>
      <c r="D164" s="2">
        <v>29.386115136000001</v>
      </c>
      <c r="E164" s="21">
        <v>1.7024908418855626E-5</v>
      </c>
      <c r="F164" s="2">
        <v>15548.928171336001</v>
      </c>
      <c r="G164" s="21">
        <v>1.1307636332051024E-3</v>
      </c>
      <c r="H164" s="2">
        <v>7888.9309463159998</v>
      </c>
      <c r="I164" s="21">
        <v>1.4576418986676177E-3</v>
      </c>
      <c r="J164" s="2">
        <v>0</v>
      </c>
      <c r="K164" s="21"/>
      <c r="L164" s="2">
        <v>30143.3900282592</v>
      </c>
      <c r="M164" s="21">
        <v>3.9123664236517088E-3</v>
      </c>
      <c r="N164" s="2">
        <v>322457.17379925802</v>
      </c>
      <c r="O164" s="21">
        <v>1.2333167480980508E-2</v>
      </c>
      <c r="P164" s="2">
        <v>30344.142200399998</v>
      </c>
      <c r="Q164" s="21">
        <v>9.1706969418767822E-3</v>
      </c>
      <c r="R164" s="2">
        <v>0</v>
      </c>
      <c r="S164" s="21"/>
      <c r="T164" s="2">
        <v>0</v>
      </c>
      <c r="U164" s="21"/>
      <c r="V164" s="2">
        <v>0</v>
      </c>
      <c r="W164" s="21"/>
      <c r="X164" s="2">
        <v>0</v>
      </c>
      <c r="Y164" s="21"/>
      <c r="Z164" s="2">
        <v>0</v>
      </c>
      <c r="AA164" s="21"/>
      <c r="AB164" s="2">
        <v>39.555431781599999</v>
      </c>
      <c r="AC164" s="21">
        <v>5.8717781561421264E-6</v>
      </c>
      <c r="AD164" s="2">
        <v>1179.4223205743999</v>
      </c>
      <c r="AE164" s="21">
        <v>5.5692200269392461E-5</v>
      </c>
      <c r="AF164" s="2">
        <v>18823.239648645598</v>
      </c>
      <c r="AG164" s="21">
        <v>6.3502218547761896E-3</v>
      </c>
      <c r="AH164" s="2">
        <v>426454.16866170673</v>
      </c>
      <c r="AI164" s="21">
        <v>3.6407253713753242E-3</v>
      </c>
    </row>
    <row r="165" spans="1:35" x14ac:dyDescent="0.3">
      <c r="A165" s="75" t="s">
        <v>27</v>
      </c>
      <c r="B165" s="2">
        <v>0</v>
      </c>
      <c r="C165" s="21"/>
      <c r="D165" s="2">
        <v>29.386115136000001</v>
      </c>
      <c r="E165" s="21">
        <v>1.7024908418855626E-5</v>
      </c>
      <c r="F165" s="2">
        <v>15548.928171336001</v>
      </c>
      <c r="G165" s="21">
        <v>1.1307636332051024E-3</v>
      </c>
      <c r="H165" s="2">
        <v>7888.9309463159998</v>
      </c>
      <c r="I165" s="21">
        <v>1.4576418986676177E-3</v>
      </c>
      <c r="J165" s="2">
        <v>0</v>
      </c>
      <c r="K165" s="21"/>
      <c r="L165" s="2">
        <v>30143.3900282592</v>
      </c>
      <c r="M165" s="21">
        <v>3.9123664236517088E-3</v>
      </c>
      <c r="N165" s="2">
        <v>322457.17379925802</v>
      </c>
      <c r="O165" s="21">
        <v>1.2333167480980508E-2</v>
      </c>
      <c r="P165" s="2">
        <v>30344.142200399998</v>
      </c>
      <c r="Q165" s="21">
        <v>9.1706969418767822E-3</v>
      </c>
      <c r="R165" s="2">
        <v>0</v>
      </c>
      <c r="S165" s="21"/>
      <c r="T165" s="2">
        <v>0</v>
      </c>
      <c r="U165" s="21"/>
      <c r="V165" s="2">
        <v>0</v>
      </c>
      <c r="W165" s="21"/>
      <c r="X165" s="2">
        <v>0</v>
      </c>
      <c r="Y165" s="21"/>
      <c r="Z165" s="2">
        <v>0</v>
      </c>
      <c r="AA165" s="21"/>
      <c r="AB165" s="2">
        <v>39.555431781599999</v>
      </c>
      <c r="AC165" s="21">
        <v>5.8717781561421264E-6</v>
      </c>
      <c r="AD165" s="2">
        <v>1179.4223205743999</v>
      </c>
      <c r="AE165" s="21">
        <v>5.5692200269392461E-5</v>
      </c>
      <c r="AF165" s="2">
        <v>18823.239648645598</v>
      </c>
      <c r="AG165" s="21">
        <v>6.3502218547761896E-3</v>
      </c>
      <c r="AH165" s="2">
        <v>426454.16866170673</v>
      </c>
      <c r="AI165" s="21">
        <v>3.6407253713753242E-3</v>
      </c>
    </row>
    <row r="166" spans="1:35" x14ac:dyDescent="0.3">
      <c r="A166" s="19" t="s">
        <v>188</v>
      </c>
      <c r="B166" s="2">
        <v>0</v>
      </c>
      <c r="C166" s="21"/>
      <c r="D166" s="2">
        <v>2086.7112474</v>
      </c>
      <c r="E166" s="21">
        <v>1.2089406074659772E-3</v>
      </c>
      <c r="F166" s="2">
        <v>105625.62564232001</v>
      </c>
      <c r="G166" s="21">
        <v>7.6814051036039636E-3</v>
      </c>
      <c r="H166" s="2">
        <v>112320.00086954</v>
      </c>
      <c r="I166" s="21">
        <v>2.0753425329737535E-2</v>
      </c>
      <c r="J166" s="2">
        <v>0</v>
      </c>
      <c r="K166" s="21"/>
      <c r="L166" s="2">
        <v>0</v>
      </c>
      <c r="M166" s="21"/>
      <c r="N166" s="2">
        <v>40359.718473640001</v>
      </c>
      <c r="O166" s="21">
        <v>1.5436566709181104E-3</v>
      </c>
      <c r="P166" s="2">
        <v>15895.77058828</v>
      </c>
      <c r="Q166" s="21">
        <v>4.8040670835240379E-3</v>
      </c>
      <c r="R166" s="2">
        <v>0</v>
      </c>
      <c r="S166" s="21"/>
      <c r="T166" s="2">
        <v>0</v>
      </c>
      <c r="U166" s="21"/>
      <c r="V166" s="2">
        <v>0</v>
      </c>
      <c r="W166" s="21"/>
      <c r="X166" s="2">
        <v>0</v>
      </c>
      <c r="Y166" s="21"/>
      <c r="Z166" s="2">
        <v>0</v>
      </c>
      <c r="AA166" s="21"/>
      <c r="AB166" s="2">
        <v>1597.53400296</v>
      </c>
      <c r="AC166" s="21">
        <v>2.3714480767312175E-4</v>
      </c>
      <c r="AD166" s="2">
        <v>106321.24903378</v>
      </c>
      <c r="AE166" s="21">
        <v>5.0204784077661525E-3</v>
      </c>
      <c r="AF166" s="2">
        <v>27153.681070539998</v>
      </c>
      <c r="AG166" s="21">
        <v>9.1605856478681521E-3</v>
      </c>
      <c r="AH166" s="2">
        <v>411360.29092846002</v>
      </c>
      <c r="AI166" s="21">
        <v>3.5118658885654342E-3</v>
      </c>
    </row>
    <row r="167" spans="1:35" x14ac:dyDescent="0.3">
      <c r="A167" s="75" t="s">
        <v>35</v>
      </c>
      <c r="B167" s="2">
        <v>0</v>
      </c>
      <c r="C167" s="21"/>
      <c r="D167" s="2">
        <v>2086.7112474</v>
      </c>
      <c r="E167" s="21">
        <v>1.2089406074659772E-3</v>
      </c>
      <c r="F167" s="2">
        <v>105625.62564232001</v>
      </c>
      <c r="G167" s="21">
        <v>7.6814051036039636E-3</v>
      </c>
      <c r="H167" s="2">
        <v>112320.00086954</v>
      </c>
      <c r="I167" s="21">
        <v>2.0753425329737535E-2</v>
      </c>
      <c r="J167" s="2">
        <v>0</v>
      </c>
      <c r="K167" s="21"/>
      <c r="L167" s="2">
        <v>0</v>
      </c>
      <c r="M167" s="21"/>
      <c r="N167" s="2">
        <v>40359.718473640001</v>
      </c>
      <c r="O167" s="21">
        <v>1.5436566709181104E-3</v>
      </c>
      <c r="P167" s="2">
        <v>15895.77058828</v>
      </c>
      <c r="Q167" s="21">
        <v>4.8040670835240379E-3</v>
      </c>
      <c r="R167" s="2">
        <v>0</v>
      </c>
      <c r="S167" s="21"/>
      <c r="T167" s="2">
        <v>0</v>
      </c>
      <c r="U167" s="21"/>
      <c r="V167" s="2">
        <v>0</v>
      </c>
      <c r="W167" s="21"/>
      <c r="X167" s="2">
        <v>0</v>
      </c>
      <c r="Y167" s="21"/>
      <c r="Z167" s="2">
        <v>0</v>
      </c>
      <c r="AA167" s="21"/>
      <c r="AB167" s="2">
        <v>1597.53400296</v>
      </c>
      <c r="AC167" s="21">
        <v>2.3714480767312175E-4</v>
      </c>
      <c r="AD167" s="2">
        <v>106321.24903378</v>
      </c>
      <c r="AE167" s="21">
        <v>5.0204784077661525E-3</v>
      </c>
      <c r="AF167" s="2">
        <v>27153.681070539998</v>
      </c>
      <c r="AG167" s="21">
        <v>9.1605856478681521E-3</v>
      </c>
      <c r="AH167" s="2">
        <v>411360.29092846002</v>
      </c>
      <c r="AI167" s="21">
        <v>3.5118658885654342E-3</v>
      </c>
    </row>
    <row r="168" spans="1:35" x14ac:dyDescent="0.3">
      <c r="A168" s="19" t="s">
        <v>189</v>
      </c>
      <c r="B168" s="2">
        <v>0</v>
      </c>
      <c r="C168" s="21"/>
      <c r="D168" s="2">
        <v>80.835261543999991</v>
      </c>
      <c r="E168" s="21">
        <v>4.6832081016210506E-5</v>
      </c>
      <c r="F168" s="2">
        <v>1212.52892316</v>
      </c>
      <c r="G168" s="21">
        <v>8.8178657423231598E-5</v>
      </c>
      <c r="H168" s="2">
        <v>80.835261543999991</v>
      </c>
      <c r="I168" s="21">
        <v>1.4935973570831387E-5</v>
      </c>
      <c r="J168" s="2">
        <v>0</v>
      </c>
      <c r="K168" s="21"/>
      <c r="L168" s="2">
        <v>0</v>
      </c>
      <c r="M168" s="21"/>
      <c r="N168" s="2">
        <v>0</v>
      </c>
      <c r="O168" s="21"/>
      <c r="P168" s="2">
        <v>0</v>
      </c>
      <c r="Q168" s="21"/>
      <c r="R168" s="2">
        <v>0</v>
      </c>
      <c r="S168" s="21"/>
      <c r="T168" s="2">
        <v>0</v>
      </c>
      <c r="U168" s="21"/>
      <c r="V168" s="2">
        <v>0</v>
      </c>
      <c r="W168" s="21"/>
      <c r="X168" s="2">
        <v>0</v>
      </c>
      <c r="Y168" s="21"/>
      <c r="Z168" s="2">
        <v>0</v>
      </c>
      <c r="AA168" s="21"/>
      <c r="AB168" s="2">
        <v>0</v>
      </c>
      <c r="AC168" s="21"/>
      <c r="AD168" s="2">
        <v>0</v>
      </c>
      <c r="AE168" s="21"/>
      <c r="AF168" s="2">
        <v>0</v>
      </c>
      <c r="AG168" s="21"/>
      <c r="AH168" s="2">
        <v>1374.1994462479997</v>
      </c>
      <c r="AI168" s="21">
        <v>1.1731818227936725E-5</v>
      </c>
    </row>
    <row r="169" spans="1:35" x14ac:dyDescent="0.3">
      <c r="A169" s="75" t="s">
        <v>38</v>
      </c>
      <c r="B169" s="2">
        <v>0</v>
      </c>
      <c r="C169" s="21"/>
      <c r="D169" s="2">
        <v>80.835261543999991</v>
      </c>
      <c r="E169" s="21">
        <v>4.6832081016210506E-5</v>
      </c>
      <c r="F169" s="2">
        <v>1212.52892316</v>
      </c>
      <c r="G169" s="21">
        <v>8.8178657423231598E-5</v>
      </c>
      <c r="H169" s="2">
        <v>80.835261543999991</v>
      </c>
      <c r="I169" s="21">
        <v>1.4935973570831387E-5</v>
      </c>
      <c r="J169" s="2">
        <v>0</v>
      </c>
      <c r="K169" s="21"/>
      <c r="L169" s="2">
        <v>0</v>
      </c>
      <c r="M169" s="21"/>
      <c r="N169" s="2">
        <v>0</v>
      </c>
      <c r="O169" s="21"/>
      <c r="P169" s="2">
        <v>0</v>
      </c>
      <c r="Q169" s="21"/>
      <c r="R169" s="2">
        <v>0</v>
      </c>
      <c r="S169" s="21"/>
      <c r="T169" s="2">
        <v>0</v>
      </c>
      <c r="U169" s="21"/>
      <c r="V169" s="2">
        <v>0</v>
      </c>
      <c r="W169" s="21"/>
      <c r="X169" s="2">
        <v>0</v>
      </c>
      <c r="Y169" s="21"/>
      <c r="Z169" s="2">
        <v>0</v>
      </c>
      <c r="AA169" s="21"/>
      <c r="AB169" s="2">
        <v>0</v>
      </c>
      <c r="AC169" s="21"/>
      <c r="AD169" s="2">
        <v>0</v>
      </c>
      <c r="AE169" s="21"/>
      <c r="AF169" s="2">
        <v>0</v>
      </c>
      <c r="AG169" s="21"/>
      <c r="AH169" s="2">
        <v>1374.1994462479997</v>
      </c>
      <c r="AI169" s="21">
        <v>1.1731818227936725E-5</v>
      </c>
    </row>
    <row r="170" spans="1:35" x14ac:dyDescent="0.3">
      <c r="A170" s="19" t="s">
        <v>190</v>
      </c>
      <c r="B170" s="2">
        <v>0</v>
      </c>
      <c r="C170" s="21"/>
      <c r="D170" s="2">
        <v>10714.043834502001</v>
      </c>
      <c r="E170" s="21">
        <v>6.2072041245949507E-3</v>
      </c>
      <c r="F170" s="2">
        <v>3571.3479448339999</v>
      </c>
      <c r="G170" s="21">
        <v>2.597188907840382E-4</v>
      </c>
      <c r="H170" s="2">
        <v>0</v>
      </c>
      <c r="I170" s="21"/>
      <c r="J170" s="2">
        <v>0</v>
      </c>
      <c r="K170" s="21"/>
      <c r="L170" s="2">
        <v>74455.461953899212</v>
      </c>
      <c r="M170" s="21">
        <v>9.6637123141366573E-3</v>
      </c>
      <c r="N170" s="2">
        <v>68816.303549006305</v>
      </c>
      <c r="O170" s="21">
        <v>2.6320487371766484E-3</v>
      </c>
      <c r="P170" s="2">
        <v>0</v>
      </c>
      <c r="Q170" s="21"/>
      <c r="R170" s="2">
        <v>0</v>
      </c>
      <c r="S170" s="21"/>
      <c r="T170" s="2">
        <v>47477.499578623101</v>
      </c>
      <c r="U170" s="21">
        <v>9.8770060171758604E-3</v>
      </c>
      <c r="V170" s="2">
        <v>40020.525069809803</v>
      </c>
      <c r="W170" s="21">
        <v>3.1291130211347092E-3</v>
      </c>
      <c r="X170" s="2">
        <v>0</v>
      </c>
      <c r="Y170" s="21"/>
      <c r="Z170" s="2">
        <v>0</v>
      </c>
      <c r="AA170" s="21"/>
      <c r="AB170" s="2">
        <v>13499.6952314725</v>
      </c>
      <c r="AC170" s="21">
        <v>2.0039527317613302E-3</v>
      </c>
      <c r="AD170" s="2">
        <v>21767.3657237632</v>
      </c>
      <c r="AE170" s="21">
        <v>1.0278527632362686E-3</v>
      </c>
      <c r="AF170" s="2">
        <v>0</v>
      </c>
      <c r="AG170" s="21"/>
      <c r="AH170" s="2">
        <v>280322.24288591015</v>
      </c>
      <c r="AI170" s="21">
        <v>2.3931676058844228E-3</v>
      </c>
    </row>
    <row r="171" spans="1:35" x14ac:dyDescent="0.3">
      <c r="A171" s="75" t="s">
        <v>38</v>
      </c>
      <c r="B171" s="2">
        <v>0</v>
      </c>
      <c r="C171" s="21"/>
      <c r="D171" s="2">
        <v>10714.043834502001</v>
      </c>
      <c r="E171" s="21">
        <v>6.2072041245949507E-3</v>
      </c>
      <c r="F171" s="2">
        <v>3571.3479448339999</v>
      </c>
      <c r="G171" s="21">
        <v>2.597188907840382E-4</v>
      </c>
      <c r="H171" s="2">
        <v>0</v>
      </c>
      <c r="I171" s="21"/>
      <c r="J171" s="2">
        <v>0</v>
      </c>
      <c r="K171" s="21"/>
      <c r="L171" s="2">
        <v>74455.461953899212</v>
      </c>
      <c r="M171" s="21">
        <v>9.6637123141366573E-3</v>
      </c>
      <c r="N171" s="2">
        <v>68816.303549006305</v>
      </c>
      <c r="O171" s="21">
        <v>2.6320487371766484E-3</v>
      </c>
      <c r="P171" s="2">
        <v>0</v>
      </c>
      <c r="Q171" s="21"/>
      <c r="R171" s="2">
        <v>0</v>
      </c>
      <c r="S171" s="21"/>
      <c r="T171" s="2">
        <v>47477.499578623101</v>
      </c>
      <c r="U171" s="21">
        <v>9.8770060171758604E-3</v>
      </c>
      <c r="V171" s="2">
        <v>40020.525069809803</v>
      </c>
      <c r="W171" s="21">
        <v>3.1291130211347092E-3</v>
      </c>
      <c r="X171" s="2">
        <v>0</v>
      </c>
      <c r="Y171" s="21"/>
      <c r="Z171" s="2">
        <v>0</v>
      </c>
      <c r="AA171" s="21"/>
      <c r="AB171" s="2">
        <v>13499.6952314725</v>
      </c>
      <c r="AC171" s="21">
        <v>2.0039527317613302E-3</v>
      </c>
      <c r="AD171" s="2">
        <v>21767.3657237632</v>
      </c>
      <c r="AE171" s="21">
        <v>1.0278527632362686E-3</v>
      </c>
      <c r="AF171" s="2">
        <v>0</v>
      </c>
      <c r="AG171" s="21"/>
      <c r="AH171" s="2">
        <v>280322.24288591015</v>
      </c>
      <c r="AI171" s="21">
        <v>2.3931676058844228E-3</v>
      </c>
    </row>
    <row r="172" spans="1:35" x14ac:dyDescent="0.3">
      <c r="A172" s="19" t="s">
        <v>191</v>
      </c>
      <c r="B172" s="2">
        <v>0</v>
      </c>
      <c r="C172" s="21"/>
      <c r="D172" s="2">
        <v>4019.9912920718002</v>
      </c>
      <c r="E172" s="21">
        <v>2.328990520706013E-3</v>
      </c>
      <c r="F172" s="2">
        <v>53738.471596087802</v>
      </c>
      <c r="G172" s="21">
        <v>3.9080191711799725E-3</v>
      </c>
      <c r="H172" s="2">
        <v>65908.96258208841</v>
      </c>
      <c r="I172" s="21">
        <v>1.2178033501767714E-2</v>
      </c>
      <c r="J172" s="2">
        <v>0</v>
      </c>
      <c r="K172" s="21"/>
      <c r="L172" s="2">
        <v>16198.940962749</v>
      </c>
      <c r="M172" s="21">
        <v>2.1024905513932169E-3</v>
      </c>
      <c r="N172" s="2">
        <v>121053.67791000199</v>
      </c>
      <c r="O172" s="21">
        <v>4.6299955627042734E-3</v>
      </c>
      <c r="P172" s="2">
        <v>21270.202329900701</v>
      </c>
      <c r="Q172" s="21">
        <v>6.4283438355805435E-3</v>
      </c>
      <c r="R172" s="2">
        <v>0</v>
      </c>
      <c r="S172" s="21"/>
      <c r="T172" s="2">
        <v>0</v>
      </c>
      <c r="U172" s="21"/>
      <c r="V172" s="2">
        <v>0</v>
      </c>
      <c r="W172" s="21"/>
      <c r="X172" s="2">
        <v>0</v>
      </c>
      <c r="Y172" s="21"/>
      <c r="Z172" s="2">
        <v>0</v>
      </c>
      <c r="AA172" s="21"/>
      <c r="AB172" s="2">
        <v>0</v>
      </c>
      <c r="AC172" s="21"/>
      <c r="AD172" s="2">
        <v>0</v>
      </c>
      <c r="AE172" s="21"/>
      <c r="AF172" s="2">
        <v>0</v>
      </c>
      <c r="AG172" s="21"/>
      <c r="AH172" s="2">
        <v>282190.24667289964</v>
      </c>
      <c r="AI172" s="21">
        <v>2.4091151315058998E-3</v>
      </c>
    </row>
    <row r="173" spans="1:35" x14ac:dyDescent="0.3">
      <c r="A173" s="75" t="s">
        <v>27</v>
      </c>
      <c r="B173" s="2">
        <v>0</v>
      </c>
      <c r="C173" s="21"/>
      <c r="D173" s="2">
        <v>4019.9912920718002</v>
      </c>
      <c r="E173" s="21">
        <v>2.328990520706013E-3</v>
      </c>
      <c r="F173" s="2">
        <v>53738.471596087802</v>
      </c>
      <c r="G173" s="21">
        <v>3.9080191711799725E-3</v>
      </c>
      <c r="H173" s="2">
        <v>65908.96258208841</v>
      </c>
      <c r="I173" s="21">
        <v>1.2178033501767714E-2</v>
      </c>
      <c r="J173" s="2">
        <v>0</v>
      </c>
      <c r="K173" s="21"/>
      <c r="L173" s="2">
        <v>16198.940962749</v>
      </c>
      <c r="M173" s="21">
        <v>2.1024905513932169E-3</v>
      </c>
      <c r="N173" s="2">
        <v>121053.67791000199</v>
      </c>
      <c r="O173" s="21">
        <v>4.6299955627042734E-3</v>
      </c>
      <c r="P173" s="2">
        <v>21270.202329900701</v>
      </c>
      <c r="Q173" s="21">
        <v>6.4283438355805435E-3</v>
      </c>
      <c r="R173" s="2">
        <v>0</v>
      </c>
      <c r="S173" s="21"/>
      <c r="T173" s="2">
        <v>0</v>
      </c>
      <c r="U173" s="21"/>
      <c r="V173" s="2">
        <v>0</v>
      </c>
      <c r="W173" s="21"/>
      <c r="X173" s="2">
        <v>0</v>
      </c>
      <c r="Y173" s="21"/>
      <c r="Z173" s="2">
        <v>0</v>
      </c>
      <c r="AA173" s="21"/>
      <c r="AB173" s="2">
        <v>0</v>
      </c>
      <c r="AC173" s="21"/>
      <c r="AD173" s="2">
        <v>0</v>
      </c>
      <c r="AE173" s="21"/>
      <c r="AF173" s="2">
        <v>0</v>
      </c>
      <c r="AG173" s="21"/>
      <c r="AH173" s="2">
        <v>282190.24667289964</v>
      </c>
      <c r="AI173" s="21">
        <v>2.4091151315058998E-3</v>
      </c>
    </row>
    <row r="174" spans="1:35" x14ac:dyDescent="0.3">
      <c r="A174" s="19" t="s">
        <v>192</v>
      </c>
      <c r="B174" s="2">
        <v>0</v>
      </c>
      <c r="C174" s="21"/>
      <c r="D174" s="2">
        <v>0</v>
      </c>
      <c r="E174" s="21"/>
      <c r="F174" s="2">
        <v>0.7414565648</v>
      </c>
      <c r="G174" s="21">
        <v>5.3920894729104927E-8</v>
      </c>
      <c r="H174" s="2">
        <v>0</v>
      </c>
      <c r="I174" s="21"/>
      <c r="J174" s="2">
        <v>0</v>
      </c>
      <c r="K174" s="21"/>
      <c r="L174" s="2">
        <v>0</v>
      </c>
      <c r="M174" s="21"/>
      <c r="N174" s="2">
        <v>0</v>
      </c>
      <c r="O174" s="21"/>
      <c r="P174" s="2">
        <v>0</v>
      </c>
      <c r="Q174" s="21"/>
      <c r="R174" s="2">
        <v>0</v>
      </c>
      <c r="S174" s="21"/>
      <c r="T174" s="2">
        <v>0</v>
      </c>
      <c r="U174" s="21"/>
      <c r="V174" s="2">
        <v>0</v>
      </c>
      <c r="W174" s="21"/>
      <c r="X174" s="2">
        <v>0</v>
      </c>
      <c r="Y174" s="21"/>
      <c r="Z174" s="2">
        <v>0</v>
      </c>
      <c r="AA174" s="21"/>
      <c r="AB174" s="2">
        <v>0</v>
      </c>
      <c r="AC174" s="21"/>
      <c r="AD174" s="2">
        <v>0</v>
      </c>
      <c r="AE174" s="21"/>
      <c r="AF174" s="2">
        <v>0</v>
      </c>
      <c r="AG174" s="21"/>
      <c r="AH174" s="2">
        <v>0.7414565648</v>
      </c>
      <c r="AI174" s="21">
        <v>6.3299644501342321E-9</v>
      </c>
    </row>
    <row r="175" spans="1:35" x14ac:dyDescent="0.3">
      <c r="A175" s="75" t="s">
        <v>38</v>
      </c>
      <c r="B175" s="2">
        <v>0</v>
      </c>
      <c r="C175" s="21"/>
      <c r="D175" s="2">
        <v>0</v>
      </c>
      <c r="E175" s="21"/>
      <c r="F175" s="2">
        <v>0.7414565648</v>
      </c>
      <c r="G175" s="21">
        <v>5.3920894729104927E-8</v>
      </c>
      <c r="H175" s="2">
        <v>0</v>
      </c>
      <c r="I175" s="21"/>
      <c r="J175" s="2">
        <v>0</v>
      </c>
      <c r="K175" s="21"/>
      <c r="L175" s="2">
        <v>0</v>
      </c>
      <c r="M175" s="21"/>
      <c r="N175" s="2">
        <v>0</v>
      </c>
      <c r="O175" s="21"/>
      <c r="P175" s="2">
        <v>0</v>
      </c>
      <c r="Q175" s="21"/>
      <c r="R175" s="2">
        <v>0</v>
      </c>
      <c r="S175" s="21"/>
      <c r="T175" s="2">
        <v>0</v>
      </c>
      <c r="U175" s="21"/>
      <c r="V175" s="2">
        <v>0</v>
      </c>
      <c r="W175" s="21"/>
      <c r="X175" s="2">
        <v>0</v>
      </c>
      <c r="Y175" s="21"/>
      <c r="Z175" s="2">
        <v>0</v>
      </c>
      <c r="AA175" s="21"/>
      <c r="AB175" s="2">
        <v>0</v>
      </c>
      <c r="AC175" s="21"/>
      <c r="AD175" s="2">
        <v>0</v>
      </c>
      <c r="AE175" s="21"/>
      <c r="AF175" s="2">
        <v>0</v>
      </c>
      <c r="AG175" s="21"/>
      <c r="AH175" s="2">
        <v>0.7414565648</v>
      </c>
      <c r="AI175" s="21">
        <v>6.3299644501342321E-9</v>
      </c>
    </row>
    <row r="176" spans="1:35" x14ac:dyDescent="0.3">
      <c r="A176" s="19" t="s">
        <v>193</v>
      </c>
      <c r="B176" s="2">
        <v>0</v>
      </c>
      <c r="C176" s="21"/>
      <c r="D176" s="2">
        <v>576.40707847479996</v>
      </c>
      <c r="E176" s="21">
        <v>3.3394266910060738E-4</v>
      </c>
      <c r="F176" s="2">
        <v>5311.2019687133006</v>
      </c>
      <c r="G176" s="21">
        <v>3.8624617521223771E-4</v>
      </c>
      <c r="H176" s="2">
        <v>4450.7409512879995</v>
      </c>
      <c r="I176" s="21">
        <v>8.2236573432586002E-4</v>
      </c>
      <c r="J176" s="2">
        <v>49796.131849703801</v>
      </c>
      <c r="K176" s="21">
        <v>1.7019923962219803E-2</v>
      </c>
      <c r="L176" s="2">
        <v>63024.739787018698</v>
      </c>
      <c r="M176" s="21">
        <v>8.180097712001037E-3</v>
      </c>
      <c r="N176" s="2">
        <v>25868.295951736403</v>
      </c>
      <c r="O176" s="21">
        <v>9.8939658454908061E-4</v>
      </c>
      <c r="P176" s="2">
        <v>1823.3735880438001</v>
      </c>
      <c r="Q176" s="21">
        <v>5.5106539105105265E-4</v>
      </c>
      <c r="R176" s="2">
        <v>71437.60780860619</v>
      </c>
      <c r="S176" s="21">
        <v>3.9482902150730255E-2</v>
      </c>
      <c r="T176" s="2">
        <v>1536.7837813031001</v>
      </c>
      <c r="U176" s="21">
        <v>3.1970560349103356E-4</v>
      </c>
      <c r="V176" s="2">
        <v>10388.2681441685</v>
      </c>
      <c r="W176" s="21">
        <v>8.122348484997286E-4</v>
      </c>
      <c r="X176" s="2">
        <v>3173.1645368964996</v>
      </c>
      <c r="Y176" s="21">
        <v>9.0490361297039187E-4</v>
      </c>
      <c r="Z176" s="2">
        <v>71927.194302493983</v>
      </c>
      <c r="AA176" s="21">
        <v>3.4526150998721382E-2</v>
      </c>
      <c r="AB176" s="2">
        <v>31836.717685296997</v>
      </c>
      <c r="AC176" s="21">
        <v>4.72597908929283E-3</v>
      </c>
      <c r="AD176" s="2">
        <v>17559.2440920556</v>
      </c>
      <c r="AE176" s="21">
        <v>8.291456940357425E-4</v>
      </c>
      <c r="AF176" s="2">
        <v>2270.1566827687998</v>
      </c>
      <c r="AG176" s="21">
        <v>7.6586171401807205E-4</v>
      </c>
      <c r="AH176" s="2">
        <v>360980.02820856846</v>
      </c>
      <c r="AI176" s="21">
        <v>3.0817594101214042E-3</v>
      </c>
    </row>
    <row r="177" spans="1:35" x14ac:dyDescent="0.3">
      <c r="A177" s="75" t="s">
        <v>27</v>
      </c>
      <c r="B177" s="2">
        <v>0</v>
      </c>
      <c r="C177" s="21"/>
      <c r="D177" s="2">
        <v>485.41045424840001</v>
      </c>
      <c r="E177" s="21">
        <v>2.8122358096290413E-4</v>
      </c>
      <c r="F177" s="2">
        <v>5291.2971481833001</v>
      </c>
      <c r="G177" s="21">
        <v>3.8479863831884011E-4</v>
      </c>
      <c r="H177" s="2">
        <v>4450.7409512879995</v>
      </c>
      <c r="I177" s="21">
        <v>8.2236573432586002E-4</v>
      </c>
      <c r="J177" s="2">
        <v>0</v>
      </c>
      <c r="K177" s="21"/>
      <c r="L177" s="2">
        <v>2211.1614710187</v>
      </c>
      <c r="M177" s="21">
        <v>2.8699074285857548E-4</v>
      </c>
      <c r="N177" s="2">
        <v>25868.295951736403</v>
      </c>
      <c r="O177" s="21">
        <v>9.8939658454908061E-4</v>
      </c>
      <c r="P177" s="2">
        <v>1823.3735880438001</v>
      </c>
      <c r="Q177" s="21">
        <v>5.5106539105105265E-4</v>
      </c>
      <c r="R177" s="2">
        <v>0</v>
      </c>
      <c r="S177" s="21"/>
      <c r="T177" s="2">
        <v>1536.7837813031001</v>
      </c>
      <c r="U177" s="21">
        <v>3.1970560349103356E-4</v>
      </c>
      <c r="V177" s="2">
        <v>10388.2681441685</v>
      </c>
      <c r="W177" s="21">
        <v>8.122348484997286E-4</v>
      </c>
      <c r="X177" s="2">
        <v>3173.1645368964996</v>
      </c>
      <c r="Y177" s="21">
        <v>9.0490361297039187E-4</v>
      </c>
      <c r="Z177" s="2">
        <v>0</v>
      </c>
      <c r="AA177" s="21"/>
      <c r="AB177" s="2">
        <v>1878.820579297</v>
      </c>
      <c r="AC177" s="21">
        <v>2.7890019499062033E-4</v>
      </c>
      <c r="AD177" s="2">
        <v>17559.2440920556</v>
      </c>
      <c r="AE177" s="21">
        <v>8.291456940357425E-4</v>
      </c>
      <c r="AF177" s="2">
        <v>2270.1566827687998</v>
      </c>
      <c r="AG177" s="21">
        <v>7.6586171401807205E-4</v>
      </c>
      <c r="AH177" s="2">
        <v>76936.7173810081</v>
      </c>
      <c r="AI177" s="21">
        <v>6.5682429565266671E-4</v>
      </c>
    </row>
    <row r="178" spans="1:35" x14ac:dyDescent="0.3">
      <c r="A178" s="75" t="s">
        <v>38</v>
      </c>
      <c r="B178" s="2">
        <v>0</v>
      </c>
      <c r="C178" s="21"/>
      <c r="D178" s="2">
        <v>90.996624226400002</v>
      </c>
      <c r="E178" s="21">
        <v>5.2719088137703239E-5</v>
      </c>
      <c r="F178" s="2">
        <v>19.904820530000002</v>
      </c>
      <c r="G178" s="21">
        <v>1.4475368933976113E-6</v>
      </c>
      <c r="H178" s="2">
        <v>0</v>
      </c>
      <c r="I178" s="21"/>
      <c r="J178" s="2">
        <v>0</v>
      </c>
      <c r="K178" s="21"/>
      <c r="L178" s="2">
        <v>60813.578315999999</v>
      </c>
      <c r="M178" s="21">
        <v>7.8931069691424612E-3</v>
      </c>
      <c r="N178" s="2">
        <v>0</v>
      </c>
      <c r="O178" s="21"/>
      <c r="P178" s="2">
        <v>0</v>
      </c>
      <c r="Q178" s="21"/>
      <c r="R178" s="2">
        <v>29801.284929809997</v>
      </c>
      <c r="S178" s="21">
        <v>1.6470893314375075E-2</v>
      </c>
      <c r="T178" s="2">
        <v>0</v>
      </c>
      <c r="U178" s="21"/>
      <c r="V178" s="2">
        <v>0</v>
      </c>
      <c r="W178" s="21"/>
      <c r="X178" s="2">
        <v>0</v>
      </c>
      <c r="Y178" s="21"/>
      <c r="Z178" s="2">
        <v>2757.2629964939997</v>
      </c>
      <c r="AA178" s="21">
        <v>1.3235283189245426E-3</v>
      </c>
      <c r="AB178" s="2">
        <v>29957.897106</v>
      </c>
      <c r="AC178" s="21">
        <v>4.4470788943022097E-3</v>
      </c>
      <c r="AD178" s="2">
        <v>0</v>
      </c>
      <c r="AE178" s="21"/>
      <c r="AF178" s="2">
        <v>0</v>
      </c>
      <c r="AG178" s="21"/>
      <c r="AH178" s="2">
        <v>123440.92479306039</v>
      </c>
      <c r="AI178" s="21">
        <v>1.0538401070634982E-3</v>
      </c>
    </row>
    <row r="179" spans="1:35" x14ac:dyDescent="0.3">
      <c r="A179" s="75" t="s">
        <v>149</v>
      </c>
      <c r="B179" s="2">
        <v>0</v>
      </c>
      <c r="C179" s="21"/>
      <c r="D179" s="2">
        <v>0</v>
      </c>
      <c r="E179" s="21"/>
      <c r="F179" s="2">
        <v>0</v>
      </c>
      <c r="G179" s="21"/>
      <c r="H179" s="2">
        <v>0</v>
      </c>
      <c r="I179" s="21"/>
      <c r="J179" s="2">
        <v>49796.131849703801</v>
      </c>
      <c r="K179" s="21">
        <v>1.7019923962219803E-2</v>
      </c>
      <c r="L179" s="2">
        <v>0</v>
      </c>
      <c r="M179" s="21"/>
      <c r="N179" s="2">
        <v>0</v>
      </c>
      <c r="O179" s="21"/>
      <c r="P179" s="2">
        <v>0</v>
      </c>
      <c r="Q179" s="21"/>
      <c r="R179" s="2">
        <v>41636.3228787962</v>
      </c>
      <c r="S179" s="21">
        <v>2.301200883635518E-2</v>
      </c>
      <c r="T179" s="2">
        <v>0</v>
      </c>
      <c r="U179" s="21"/>
      <c r="V179" s="2">
        <v>0</v>
      </c>
      <c r="W179" s="21"/>
      <c r="X179" s="2">
        <v>0</v>
      </c>
      <c r="Y179" s="21"/>
      <c r="Z179" s="2">
        <v>69169.931305999999</v>
      </c>
      <c r="AA179" s="21">
        <v>3.3202622679796838E-2</v>
      </c>
      <c r="AB179" s="2">
        <v>0</v>
      </c>
      <c r="AC179" s="21"/>
      <c r="AD179" s="2">
        <v>0</v>
      </c>
      <c r="AE179" s="21"/>
      <c r="AF179" s="2">
        <v>0</v>
      </c>
      <c r="AG179" s="21"/>
      <c r="AH179" s="2">
        <v>160602.3860345</v>
      </c>
      <c r="AI179" s="21">
        <v>1.3710950074052393E-3</v>
      </c>
    </row>
    <row r="180" spans="1:35" x14ac:dyDescent="0.3">
      <c r="A180" s="19" t="s">
        <v>194</v>
      </c>
      <c r="B180" s="2">
        <v>0</v>
      </c>
      <c r="C180" s="21"/>
      <c r="D180" s="2">
        <v>210.29191547139999</v>
      </c>
      <c r="E180" s="21">
        <v>1.2183306931035341E-4</v>
      </c>
      <c r="F180" s="2">
        <v>315.43787320710004</v>
      </c>
      <c r="G180" s="21">
        <v>2.2939566742336016E-5</v>
      </c>
      <c r="H180" s="2">
        <v>0</v>
      </c>
      <c r="I180" s="21"/>
      <c r="J180" s="2">
        <v>0</v>
      </c>
      <c r="K180" s="21"/>
      <c r="L180" s="2">
        <v>0</v>
      </c>
      <c r="M180" s="21"/>
      <c r="N180" s="2">
        <v>0</v>
      </c>
      <c r="O180" s="21"/>
      <c r="P180" s="2">
        <v>0</v>
      </c>
      <c r="Q180" s="21"/>
      <c r="R180" s="2">
        <v>0</v>
      </c>
      <c r="S180" s="21"/>
      <c r="T180" s="2">
        <v>0</v>
      </c>
      <c r="U180" s="21"/>
      <c r="V180" s="2">
        <v>0</v>
      </c>
      <c r="W180" s="21"/>
      <c r="X180" s="2">
        <v>0</v>
      </c>
      <c r="Y180" s="21"/>
      <c r="Z180" s="2">
        <v>0</v>
      </c>
      <c r="AA180" s="21"/>
      <c r="AB180" s="2">
        <v>0</v>
      </c>
      <c r="AC180" s="21"/>
      <c r="AD180" s="2">
        <v>0</v>
      </c>
      <c r="AE180" s="21"/>
      <c r="AF180" s="2">
        <v>0</v>
      </c>
      <c r="AG180" s="21"/>
      <c r="AH180" s="2">
        <v>525.72978867849997</v>
      </c>
      <c r="AI180" s="21">
        <v>4.4882613907520524E-6</v>
      </c>
    </row>
    <row r="181" spans="1:35" x14ac:dyDescent="0.3">
      <c r="A181" s="75" t="s">
        <v>38</v>
      </c>
      <c r="B181" s="2">
        <v>0</v>
      </c>
      <c r="C181" s="21"/>
      <c r="D181" s="2">
        <v>210.29191547139999</v>
      </c>
      <c r="E181" s="21">
        <v>1.2183306931035341E-4</v>
      </c>
      <c r="F181" s="2">
        <v>315.43787320710004</v>
      </c>
      <c r="G181" s="21">
        <v>2.2939566742336016E-5</v>
      </c>
      <c r="H181" s="2">
        <v>0</v>
      </c>
      <c r="I181" s="21"/>
      <c r="J181" s="2">
        <v>0</v>
      </c>
      <c r="K181" s="21"/>
      <c r="L181" s="2">
        <v>0</v>
      </c>
      <c r="M181" s="21"/>
      <c r="N181" s="2">
        <v>0</v>
      </c>
      <c r="O181" s="21"/>
      <c r="P181" s="2">
        <v>0</v>
      </c>
      <c r="Q181" s="21"/>
      <c r="R181" s="2">
        <v>0</v>
      </c>
      <c r="S181" s="21"/>
      <c r="T181" s="2">
        <v>0</v>
      </c>
      <c r="U181" s="21"/>
      <c r="V181" s="2">
        <v>0</v>
      </c>
      <c r="W181" s="21"/>
      <c r="X181" s="2">
        <v>0</v>
      </c>
      <c r="Y181" s="21"/>
      <c r="Z181" s="2">
        <v>0</v>
      </c>
      <c r="AA181" s="21"/>
      <c r="AB181" s="2">
        <v>0</v>
      </c>
      <c r="AC181" s="21"/>
      <c r="AD181" s="2">
        <v>0</v>
      </c>
      <c r="AE181" s="21"/>
      <c r="AF181" s="2">
        <v>0</v>
      </c>
      <c r="AG181" s="21"/>
      <c r="AH181" s="2">
        <v>525.72978867849997</v>
      </c>
      <c r="AI181" s="21">
        <v>4.4882613907520524E-6</v>
      </c>
    </row>
    <row r="182" spans="1:35" x14ac:dyDescent="0.3">
      <c r="A182" s="19" t="s">
        <v>195</v>
      </c>
      <c r="B182" s="2">
        <v>0</v>
      </c>
      <c r="C182" s="21"/>
      <c r="D182" s="2">
        <v>0</v>
      </c>
      <c r="E182" s="21">
        <v>0</v>
      </c>
      <c r="F182" s="2">
        <v>0</v>
      </c>
      <c r="G182" s="21">
        <v>0</v>
      </c>
      <c r="H182" s="2">
        <v>0</v>
      </c>
      <c r="I182" s="21">
        <v>0</v>
      </c>
      <c r="J182" s="2">
        <v>0</v>
      </c>
      <c r="K182" s="21"/>
      <c r="L182" s="2">
        <v>0</v>
      </c>
      <c r="M182" s="21">
        <v>0</v>
      </c>
      <c r="N182" s="2">
        <v>0</v>
      </c>
      <c r="O182" s="21">
        <v>0</v>
      </c>
      <c r="P182" s="2">
        <v>0</v>
      </c>
      <c r="Q182" s="21"/>
      <c r="R182" s="2">
        <v>0</v>
      </c>
      <c r="S182" s="21"/>
      <c r="T182" s="2">
        <v>0</v>
      </c>
      <c r="U182" s="21">
        <v>0</v>
      </c>
      <c r="V182" s="2">
        <v>0</v>
      </c>
      <c r="W182" s="21">
        <v>0</v>
      </c>
      <c r="X182" s="2">
        <v>0</v>
      </c>
      <c r="Y182" s="21"/>
      <c r="Z182" s="2">
        <v>0</v>
      </c>
      <c r="AA182" s="21"/>
      <c r="AB182" s="2">
        <v>0</v>
      </c>
      <c r="AC182" s="21">
        <v>0</v>
      </c>
      <c r="AD182" s="2">
        <v>0</v>
      </c>
      <c r="AE182" s="21">
        <v>0</v>
      </c>
      <c r="AF182" s="2">
        <v>0</v>
      </c>
      <c r="AG182" s="21">
        <v>0</v>
      </c>
      <c r="AH182" s="2">
        <v>0</v>
      </c>
      <c r="AI182" s="21">
        <v>0</v>
      </c>
    </row>
    <row r="183" spans="1:35" x14ac:dyDescent="0.3">
      <c r="A183" s="75" t="s">
        <v>38</v>
      </c>
      <c r="B183" s="2">
        <v>0</v>
      </c>
      <c r="C183" s="21"/>
      <c r="D183" s="2">
        <v>0</v>
      </c>
      <c r="E183" s="21">
        <v>0</v>
      </c>
      <c r="F183" s="2">
        <v>0</v>
      </c>
      <c r="G183" s="21">
        <v>0</v>
      </c>
      <c r="H183" s="2">
        <v>0</v>
      </c>
      <c r="I183" s="21">
        <v>0</v>
      </c>
      <c r="J183" s="2">
        <v>0</v>
      </c>
      <c r="K183" s="21"/>
      <c r="L183" s="2">
        <v>0</v>
      </c>
      <c r="M183" s="21">
        <v>0</v>
      </c>
      <c r="N183" s="2">
        <v>0</v>
      </c>
      <c r="O183" s="21">
        <v>0</v>
      </c>
      <c r="P183" s="2">
        <v>0</v>
      </c>
      <c r="Q183" s="21"/>
      <c r="R183" s="2">
        <v>0</v>
      </c>
      <c r="S183" s="21"/>
      <c r="T183" s="2">
        <v>0</v>
      </c>
      <c r="U183" s="21">
        <v>0</v>
      </c>
      <c r="V183" s="2">
        <v>0</v>
      </c>
      <c r="W183" s="21">
        <v>0</v>
      </c>
      <c r="X183" s="2">
        <v>0</v>
      </c>
      <c r="Y183" s="21"/>
      <c r="Z183" s="2">
        <v>0</v>
      </c>
      <c r="AA183" s="21"/>
      <c r="AB183" s="2">
        <v>0</v>
      </c>
      <c r="AC183" s="21">
        <v>0</v>
      </c>
      <c r="AD183" s="2">
        <v>0</v>
      </c>
      <c r="AE183" s="21">
        <v>0</v>
      </c>
      <c r="AF183" s="2">
        <v>0</v>
      </c>
      <c r="AG183" s="21">
        <v>0</v>
      </c>
      <c r="AH183" s="2">
        <v>0</v>
      </c>
      <c r="AI183" s="21">
        <v>0</v>
      </c>
    </row>
    <row r="184" spans="1:35" x14ac:dyDescent="0.3">
      <c r="A184" s="19" t="s">
        <v>196</v>
      </c>
      <c r="B184" s="2">
        <v>0</v>
      </c>
      <c r="C184" s="21"/>
      <c r="D184" s="2">
        <v>0</v>
      </c>
      <c r="E184" s="21"/>
      <c r="F184" s="2">
        <v>0</v>
      </c>
      <c r="G184" s="21"/>
      <c r="H184" s="2">
        <v>0</v>
      </c>
      <c r="I184" s="21"/>
      <c r="J184" s="2">
        <v>0</v>
      </c>
      <c r="K184" s="21"/>
      <c r="L184" s="2">
        <v>82330.380572399998</v>
      </c>
      <c r="M184" s="21">
        <v>1.0685812587633715E-2</v>
      </c>
      <c r="N184" s="2">
        <v>138158.63336160002</v>
      </c>
      <c r="O184" s="21">
        <v>5.2842166422160551E-3</v>
      </c>
      <c r="P184" s="2">
        <v>0</v>
      </c>
      <c r="Q184" s="21"/>
      <c r="R184" s="2">
        <v>0</v>
      </c>
      <c r="S184" s="21"/>
      <c r="T184" s="2">
        <v>75150.910709820004</v>
      </c>
      <c r="U184" s="21">
        <v>1.5634058319519119E-2</v>
      </c>
      <c r="V184" s="2">
        <v>86685.853212180009</v>
      </c>
      <c r="W184" s="21">
        <v>6.777767946853518E-3</v>
      </c>
      <c r="X184" s="2">
        <v>0</v>
      </c>
      <c r="Y184" s="21"/>
      <c r="Z184" s="2">
        <v>0</v>
      </c>
      <c r="AA184" s="21"/>
      <c r="AB184" s="2">
        <v>133596.79169400001</v>
      </c>
      <c r="AC184" s="21">
        <v>1.9831681462377616E-2</v>
      </c>
      <c r="AD184" s="2">
        <v>13033.833336</v>
      </c>
      <c r="AE184" s="21">
        <v>6.1545626512552137E-4</v>
      </c>
      <c r="AF184" s="2">
        <v>0</v>
      </c>
      <c r="AG184" s="21"/>
      <c r="AH184" s="2">
        <v>528956.40288600011</v>
      </c>
      <c r="AI184" s="21">
        <v>4.515807647940134E-3</v>
      </c>
    </row>
    <row r="185" spans="1:35" x14ac:dyDescent="0.3">
      <c r="A185" s="75" t="s">
        <v>38</v>
      </c>
      <c r="B185" s="2">
        <v>0</v>
      </c>
      <c r="C185" s="21"/>
      <c r="D185" s="2">
        <v>0</v>
      </c>
      <c r="E185" s="21"/>
      <c r="F185" s="2">
        <v>0</v>
      </c>
      <c r="G185" s="21"/>
      <c r="H185" s="2">
        <v>0</v>
      </c>
      <c r="I185" s="21"/>
      <c r="J185" s="2">
        <v>0</v>
      </c>
      <c r="K185" s="21"/>
      <c r="L185" s="2">
        <v>82330.380572399998</v>
      </c>
      <c r="M185" s="21">
        <v>1.0685812587633715E-2</v>
      </c>
      <c r="N185" s="2">
        <v>138158.63336160002</v>
      </c>
      <c r="O185" s="21">
        <v>5.2842166422160551E-3</v>
      </c>
      <c r="P185" s="2">
        <v>0</v>
      </c>
      <c r="Q185" s="21"/>
      <c r="R185" s="2">
        <v>0</v>
      </c>
      <c r="S185" s="21"/>
      <c r="T185" s="2">
        <v>75150.910709820004</v>
      </c>
      <c r="U185" s="21">
        <v>1.5634058319519119E-2</v>
      </c>
      <c r="V185" s="2">
        <v>86685.853212180009</v>
      </c>
      <c r="W185" s="21">
        <v>6.777767946853518E-3</v>
      </c>
      <c r="X185" s="2">
        <v>0</v>
      </c>
      <c r="Y185" s="21"/>
      <c r="Z185" s="2">
        <v>0</v>
      </c>
      <c r="AA185" s="21"/>
      <c r="AB185" s="2">
        <v>133596.79169400001</v>
      </c>
      <c r="AC185" s="21">
        <v>1.9831681462377616E-2</v>
      </c>
      <c r="AD185" s="2">
        <v>13033.833336</v>
      </c>
      <c r="AE185" s="21">
        <v>6.1545626512552137E-4</v>
      </c>
      <c r="AF185" s="2">
        <v>0</v>
      </c>
      <c r="AG185" s="21"/>
      <c r="AH185" s="2">
        <v>528956.40288600011</v>
      </c>
      <c r="AI185" s="21">
        <v>4.515807647940134E-3</v>
      </c>
    </row>
    <row r="186" spans="1:35" x14ac:dyDescent="0.3">
      <c r="A186" s="19" t="s">
        <v>197</v>
      </c>
      <c r="B186" s="2">
        <v>0</v>
      </c>
      <c r="C186" s="21"/>
      <c r="D186" s="2">
        <v>9096.4070718750008</v>
      </c>
      <c r="E186" s="21">
        <v>5.2700228193682435E-3</v>
      </c>
      <c r="F186" s="2">
        <v>134403.97627880599</v>
      </c>
      <c r="G186" s="21">
        <v>9.7742511161897448E-3</v>
      </c>
      <c r="H186" s="2">
        <v>76325.109655963795</v>
      </c>
      <c r="I186" s="21">
        <v>1.4102630446637041E-2</v>
      </c>
      <c r="J186" s="2">
        <v>0</v>
      </c>
      <c r="K186" s="21"/>
      <c r="L186" s="2">
        <v>9705.0157355867996</v>
      </c>
      <c r="M186" s="21">
        <v>1.2596319680475586E-3</v>
      </c>
      <c r="N186" s="2">
        <v>94138.190447568108</v>
      </c>
      <c r="O186" s="21">
        <v>3.6005465639572893E-3</v>
      </c>
      <c r="P186" s="2">
        <v>22205.896848243501</v>
      </c>
      <c r="Q186" s="21">
        <v>6.7111322169830035E-3</v>
      </c>
      <c r="R186" s="2">
        <v>0</v>
      </c>
      <c r="S186" s="21"/>
      <c r="T186" s="2">
        <v>0</v>
      </c>
      <c r="U186" s="21"/>
      <c r="V186" s="2">
        <v>0</v>
      </c>
      <c r="W186" s="21"/>
      <c r="X186" s="2">
        <v>0</v>
      </c>
      <c r="Y186" s="21"/>
      <c r="Z186" s="2">
        <v>0</v>
      </c>
      <c r="AA186" s="21"/>
      <c r="AB186" s="2">
        <v>0</v>
      </c>
      <c r="AC186" s="21"/>
      <c r="AD186" s="2">
        <v>2758.1508669248001</v>
      </c>
      <c r="AE186" s="21">
        <v>1.3023959931431921E-4</v>
      </c>
      <c r="AF186" s="2">
        <v>0</v>
      </c>
      <c r="AG186" s="21"/>
      <c r="AH186" s="2">
        <v>348632.74690496793</v>
      </c>
      <c r="AI186" s="21">
        <v>2.9763481757779865E-3</v>
      </c>
    </row>
    <row r="187" spans="1:35" x14ac:dyDescent="0.3">
      <c r="A187" s="75" t="s">
        <v>27</v>
      </c>
      <c r="B187" s="2">
        <v>0</v>
      </c>
      <c r="C187" s="21"/>
      <c r="D187" s="2">
        <v>9096.4070718750008</v>
      </c>
      <c r="E187" s="21">
        <v>5.2700228193682435E-3</v>
      </c>
      <c r="F187" s="2">
        <v>134403.97627880599</v>
      </c>
      <c r="G187" s="21">
        <v>9.7742511161897448E-3</v>
      </c>
      <c r="H187" s="2">
        <v>76325.109655963795</v>
      </c>
      <c r="I187" s="21">
        <v>1.4102630446637041E-2</v>
      </c>
      <c r="J187" s="2">
        <v>0</v>
      </c>
      <c r="K187" s="21"/>
      <c r="L187" s="2">
        <v>9705.0157355867996</v>
      </c>
      <c r="M187" s="21">
        <v>1.2596319680475586E-3</v>
      </c>
      <c r="N187" s="2">
        <v>94138.190447568108</v>
      </c>
      <c r="O187" s="21">
        <v>3.6005465639572893E-3</v>
      </c>
      <c r="P187" s="2">
        <v>22205.896848243501</v>
      </c>
      <c r="Q187" s="21">
        <v>6.7111322169830035E-3</v>
      </c>
      <c r="R187" s="2">
        <v>0</v>
      </c>
      <c r="S187" s="21"/>
      <c r="T187" s="2">
        <v>0</v>
      </c>
      <c r="U187" s="21"/>
      <c r="V187" s="2">
        <v>0</v>
      </c>
      <c r="W187" s="21"/>
      <c r="X187" s="2">
        <v>0</v>
      </c>
      <c r="Y187" s="21"/>
      <c r="Z187" s="2">
        <v>0</v>
      </c>
      <c r="AA187" s="21"/>
      <c r="AB187" s="2">
        <v>0</v>
      </c>
      <c r="AC187" s="21"/>
      <c r="AD187" s="2">
        <v>2758.1508669248001</v>
      </c>
      <c r="AE187" s="21">
        <v>1.3023959931431921E-4</v>
      </c>
      <c r="AF187" s="2">
        <v>0</v>
      </c>
      <c r="AG187" s="21"/>
      <c r="AH187" s="2">
        <v>348632.74690496793</v>
      </c>
      <c r="AI187" s="21">
        <v>2.9763481757779865E-3</v>
      </c>
    </row>
    <row r="188" spans="1:35" x14ac:dyDescent="0.3">
      <c r="A188" s="19" t="s">
        <v>198</v>
      </c>
      <c r="B188" s="2">
        <v>0</v>
      </c>
      <c r="C188" s="21"/>
      <c r="D188" s="2">
        <v>0</v>
      </c>
      <c r="E188" s="21"/>
      <c r="F188" s="2">
        <v>0</v>
      </c>
      <c r="G188" s="21"/>
      <c r="H188" s="2">
        <v>0</v>
      </c>
      <c r="I188" s="21"/>
      <c r="J188" s="2">
        <v>0</v>
      </c>
      <c r="K188" s="21"/>
      <c r="L188" s="2">
        <v>44042.816437627705</v>
      </c>
      <c r="M188" s="21">
        <v>5.716398721978164E-3</v>
      </c>
      <c r="N188" s="2">
        <v>88003.889081645015</v>
      </c>
      <c r="O188" s="21">
        <v>3.3659251249818448E-3</v>
      </c>
      <c r="P188" s="2">
        <v>0</v>
      </c>
      <c r="Q188" s="21"/>
      <c r="R188" s="2">
        <v>0</v>
      </c>
      <c r="S188" s="21"/>
      <c r="T188" s="2">
        <v>0</v>
      </c>
      <c r="U188" s="21"/>
      <c r="V188" s="2">
        <v>0</v>
      </c>
      <c r="W188" s="21"/>
      <c r="X188" s="2">
        <v>0</v>
      </c>
      <c r="Y188" s="21"/>
      <c r="Z188" s="2">
        <v>0</v>
      </c>
      <c r="AA188" s="21"/>
      <c r="AB188" s="2">
        <v>51885.219990744001</v>
      </c>
      <c r="AC188" s="21">
        <v>7.7020648655893933E-3</v>
      </c>
      <c r="AD188" s="2">
        <v>234903.92183642203</v>
      </c>
      <c r="AE188" s="21">
        <v>1.1092138948674808E-2</v>
      </c>
      <c r="AF188" s="2">
        <v>0</v>
      </c>
      <c r="AG188" s="21"/>
      <c r="AH188" s="2">
        <v>418835.84734643879</v>
      </c>
      <c r="AI188" s="21">
        <v>3.575686223588758E-3</v>
      </c>
    </row>
    <row r="189" spans="1:35" x14ac:dyDescent="0.3">
      <c r="A189" s="75" t="s">
        <v>38</v>
      </c>
      <c r="B189" s="2">
        <v>0</v>
      </c>
      <c r="C189" s="21"/>
      <c r="D189" s="2">
        <v>0</v>
      </c>
      <c r="E189" s="21"/>
      <c r="F189" s="2">
        <v>0</v>
      </c>
      <c r="G189" s="21"/>
      <c r="H189" s="2">
        <v>0</v>
      </c>
      <c r="I189" s="21"/>
      <c r="J189" s="2">
        <v>0</v>
      </c>
      <c r="K189" s="21"/>
      <c r="L189" s="2">
        <v>44042.816437627705</v>
      </c>
      <c r="M189" s="21">
        <v>5.716398721978164E-3</v>
      </c>
      <c r="N189" s="2">
        <v>88003.889081645015</v>
      </c>
      <c r="O189" s="21">
        <v>3.3659251249818448E-3</v>
      </c>
      <c r="P189" s="2">
        <v>0</v>
      </c>
      <c r="Q189" s="21"/>
      <c r="R189" s="2">
        <v>0</v>
      </c>
      <c r="S189" s="21"/>
      <c r="T189" s="2">
        <v>0</v>
      </c>
      <c r="U189" s="21"/>
      <c r="V189" s="2">
        <v>0</v>
      </c>
      <c r="W189" s="21"/>
      <c r="X189" s="2">
        <v>0</v>
      </c>
      <c r="Y189" s="21"/>
      <c r="Z189" s="2">
        <v>0</v>
      </c>
      <c r="AA189" s="21"/>
      <c r="AB189" s="2">
        <v>51885.219990744001</v>
      </c>
      <c r="AC189" s="21">
        <v>7.7020648655893933E-3</v>
      </c>
      <c r="AD189" s="2">
        <v>234903.92183642203</v>
      </c>
      <c r="AE189" s="21">
        <v>1.1092138948674808E-2</v>
      </c>
      <c r="AF189" s="2">
        <v>0</v>
      </c>
      <c r="AG189" s="21"/>
      <c r="AH189" s="2">
        <v>418835.84734643879</v>
      </c>
      <c r="AI189" s="21">
        <v>3.575686223588758E-3</v>
      </c>
    </row>
    <row r="190" spans="1:35" x14ac:dyDescent="0.3">
      <c r="A190" s="19" t="s">
        <v>199</v>
      </c>
      <c r="B190" s="2">
        <v>0</v>
      </c>
      <c r="C190" s="21"/>
      <c r="D190" s="2">
        <v>2512.6783207399999</v>
      </c>
      <c r="E190" s="21">
        <v>1.4557255390399094E-3</v>
      </c>
      <c r="F190" s="2">
        <v>71829.226787757987</v>
      </c>
      <c r="G190" s="21">
        <v>5.2236319158364035E-3</v>
      </c>
      <c r="H190" s="2">
        <v>41298.082241008997</v>
      </c>
      <c r="I190" s="21">
        <v>7.6306682640221567E-3</v>
      </c>
      <c r="J190" s="2">
        <v>0</v>
      </c>
      <c r="K190" s="21"/>
      <c r="L190" s="2">
        <v>6212.9983426440003</v>
      </c>
      <c r="M190" s="21">
        <v>8.063965626684983E-4</v>
      </c>
      <c r="N190" s="2">
        <v>81369.111455562001</v>
      </c>
      <c r="O190" s="21">
        <v>3.112161740847972E-3</v>
      </c>
      <c r="P190" s="2">
        <v>8417.2528357679985</v>
      </c>
      <c r="Q190" s="21">
        <v>2.5438871967507362E-3</v>
      </c>
      <c r="R190" s="2">
        <v>0</v>
      </c>
      <c r="S190" s="21"/>
      <c r="T190" s="2">
        <v>0</v>
      </c>
      <c r="U190" s="21"/>
      <c r="V190" s="2">
        <v>0</v>
      </c>
      <c r="W190" s="21"/>
      <c r="X190" s="2">
        <v>0</v>
      </c>
      <c r="Y190" s="21"/>
      <c r="Z190" s="2">
        <v>0</v>
      </c>
      <c r="AA190" s="21"/>
      <c r="AB190" s="2">
        <v>0</v>
      </c>
      <c r="AC190" s="21"/>
      <c r="AD190" s="2">
        <v>15224.334485047</v>
      </c>
      <c r="AE190" s="21">
        <v>7.1889150333912975E-4</v>
      </c>
      <c r="AF190" s="2">
        <v>0</v>
      </c>
      <c r="AG190" s="21"/>
      <c r="AH190" s="2">
        <v>226863.68446852799</v>
      </c>
      <c r="AI190" s="21">
        <v>1.9367810953290405E-3</v>
      </c>
    </row>
    <row r="191" spans="1:35" x14ac:dyDescent="0.3">
      <c r="A191" s="75" t="s">
        <v>27</v>
      </c>
      <c r="B191" s="2">
        <v>0</v>
      </c>
      <c r="C191" s="21"/>
      <c r="D191" s="2">
        <v>2512.6783207399999</v>
      </c>
      <c r="E191" s="21">
        <v>1.4557255390399094E-3</v>
      </c>
      <c r="F191" s="2">
        <v>71829.226787757987</v>
      </c>
      <c r="G191" s="21">
        <v>5.2236319158364035E-3</v>
      </c>
      <c r="H191" s="2">
        <v>41298.082241008997</v>
      </c>
      <c r="I191" s="21">
        <v>7.6306682640221567E-3</v>
      </c>
      <c r="J191" s="2">
        <v>0</v>
      </c>
      <c r="K191" s="21"/>
      <c r="L191" s="2">
        <v>6212.9983426440003</v>
      </c>
      <c r="M191" s="21">
        <v>8.063965626684983E-4</v>
      </c>
      <c r="N191" s="2">
        <v>81369.111455562001</v>
      </c>
      <c r="O191" s="21">
        <v>3.112161740847972E-3</v>
      </c>
      <c r="P191" s="2">
        <v>8417.2528357679985</v>
      </c>
      <c r="Q191" s="21">
        <v>2.5438871967507362E-3</v>
      </c>
      <c r="R191" s="2">
        <v>0</v>
      </c>
      <c r="S191" s="21"/>
      <c r="T191" s="2">
        <v>0</v>
      </c>
      <c r="U191" s="21"/>
      <c r="V191" s="2">
        <v>0</v>
      </c>
      <c r="W191" s="21"/>
      <c r="X191" s="2">
        <v>0</v>
      </c>
      <c r="Y191" s="21"/>
      <c r="Z191" s="2">
        <v>0</v>
      </c>
      <c r="AA191" s="21"/>
      <c r="AB191" s="2">
        <v>0</v>
      </c>
      <c r="AC191" s="21"/>
      <c r="AD191" s="2">
        <v>15224.334485047</v>
      </c>
      <c r="AE191" s="21">
        <v>7.1889150333912975E-4</v>
      </c>
      <c r="AF191" s="2">
        <v>0</v>
      </c>
      <c r="AG191" s="21"/>
      <c r="AH191" s="2">
        <v>226863.68446852799</v>
      </c>
      <c r="AI191" s="21">
        <v>1.9367810953290405E-3</v>
      </c>
    </row>
    <row r="192" spans="1:35" x14ac:dyDescent="0.3">
      <c r="A192" s="19" t="s">
        <v>200</v>
      </c>
      <c r="B192" s="2">
        <v>0</v>
      </c>
      <c r="C192" s="21"/>
      <c r="D192" s="2">
        <v>43256.386203514994</v>
      </c>
      <c r="E192" s="21">
        <v>2.5060679516065339E-2</v>
      </c>
      <c r="F192" s="2">
        <v>108268.7165729468</v>
      </c>
      <c r="G192" s="21">
        <v>7.8736184234337262E-3</v>
      </c>
      <c r="H192" s="2">
        <v>49327.206747789001</v>
      </c>
      <c r="I192" s="21">
        <v>9.1142138002100331E-3</v>
      </c>
      <c r="J192" s="2">
        <v>0</v>
      </c>
      <c r="K192" s="21"/>
      <c r="L192" s="2">
        <v>5565.0847908152</v>
      </c>
      <c r="M192" s="21">
        <v>7.2230266270477503E-4</v>
      </c>
      <c r="N192" s="2">
        <v>47970.566351743102</v>
      </c>
      <c r="O192" s="21">
        <v>1.8347522618363196E-3</v>
      </c>
      <c r="P192" s="2">
        <v>24507.745293615699</v>
      </c>
      <c r="Q192" s="21">
        <v>7.4068037030716885E-3</v>
      </c>
      <c r="R192" s="2">
        <v>0</v>
      </c>
      <c r="S192" s="21"/>
      <c r="T192" s="2">
        <v>0</v>
      </c>
      <c r="U192" s="21"/>
      <c r="V192" s="2">
        <v>0</v>
      </c>
      <c r="W192" s="21"/>
      <c r="X192" s="2">
        <v>0</v>
      </c>
      <c r="Y192" s="21"/>
      <c r="Z192" s="2">
        <v>0</v>
      </c>
      <c r="AA192" s="21"/>
      <c r="AB192" s="2">
        <v>84806.108586219489</v>
      </c>
      <c r="AC192" s="21">
        <v>1.2588982940533041E-2</v>
      </c>
      <c r="AD192" s="2">
        <v>170329.75075276982</v>
      </c>
      <c r="AE192" s="21">
        <v>8.0429532537073609E-3</v>
      </c>
      <c r="AF192" s="2">
        <v>31124.747735946301</v>
      </c>
      <c r="AG192" s="21">
        <v>1.0500267594022982E-2</v>
      </c>
      <c r="AH192" s="2">
        <v>565156.31303536042</v>
      </c>
      <c r="AI192" s="21">
        <v>4.8248535923985456E-3</v>
      </c>
    </row>
    <row r="193" spans="1:35" x14ac:dyDescent="0.3">
      <c r="A193" s="75" t="s">
        <v>27</v>
      </c>
      <c r="B193" s="2">
        <v>0</v>
      </c>
      <c r="C193" s="21"/>
      <c r="D193" s="2">
        <v>4859.0166352362003</v>
      </c>
      <c r="E193" s="21">
        <v>2.8150816410315283E-3</v>
      </c>
      <c r="F193" s="2">
        <v>57171.2359002921</v>
      </c>
      <c r="G193" s="21">
        <v>4.1576598534049077E-3</v>
      </c>
      <c r="H193" s="2">
        <v>49327.206747789001</v>
      </c>
      <c r="I193" s="21">
        <v>9.1142138002100331E-3</v>
      </c>
      <c r="J193" s="2">
        <v>0</v>
      </c>
      <c r="K193" s="21"/>
      <c r="L193" s="2">
        <v>5565.0847908152</v>
      </c>
      <c r="M193" s="21">
        <v>7.2230266270477503E-4</v>
      </c>
      <c r="N193" s="2">
        <v>47970.566351743102</v>
      </c>
      <c r="O193" s="21">
        <v>1.8347522618363196E-3</v>
      </c>
      <c r="P193" s="2">
        <v>24507.745293615699</v>
      </c>
      <c r="Q193" s="21">
        <v>7.4068037030716885E-3</v>
      </c>
      <c r="R193" s="2">
        <v>0</v>
      </c>
      <c r="S193" s="21"/>
      <c r="T193" s="2">
        <v>0</v>
      </c>
      <c r="U193" s="21"/>
      <c r="V193" s="2">
        <v>0</v>
      </c>
      <c r="W193" s="21"/>
      <c r="X193" s="2">
        <v>0</v>
      </c>
      <c r="Y193" s="21"/>
      <c r="Z193" s="2">
        <v>0</v>
      </c>
      <c r="AA193" s="21"/>
      <c r="AB193" s="2">
        <v>1520.0405566095001</v>
      </c>
      <c r="AC193" s="21">
        <v>2.2564134771754869E-4</v>
      </c>
      <c r="AD193" s="2">
        <v>11759.481615844801</v>
      </c>
      <c r="AE193" s="21">
        <v>5.5528150840397335E-4</v>
      </c>
      <c r="AF193" s="2">
        <v>31124.747735946301</v>
      </c>
      <c r="AG193" s="21">
        <v>1.0500267594022982E-2</v>
      </c>
      <c r="AH193" s="2">
        <v>233805.12562789192</v>
      </c>
      <c r="AI193" s="21">
        <v>1.9960415805111015E-3</v>
      </c>
    </row>
    <row r="194" spans="1:35" x14ac:dyDescent="0.3">
      <c r="A194" s="75" t="s">
        <v>38</v>
      </c>
      <c r="B194" s="2">
        <v>0</v>
      </c>
      <c r="C194" s="21"/>
      <c r="D194" s="2">
        <v>38397.369568278795</v>
      </c>
      <c r="E194" s="21">
        <v>2.2245597875033812E-2</v>
      </c>
      <c r="F194" s="2">
        <v>51097.480672654703</v>
      </c>
      <c r="G194" s="21">
        <v>3.7159585700288181E-3</v>
      </c>
      <c r="H194" s="2">
        <v>0</v>
      </c>
      <c r="I194" s="21"/>
      <c r="J194" s="2">
        <v>0</v>
      </c>
      <c r="K194" s="21"/>
      <c r="L194" s="2">
        <v>0</v>
      </c>
      <c r="M194" s="21"/>
      <c r="N194" s="2">
        <v>0</v>
      </c>
      <c r="O194" s="21"/>
      <c r="P194" s="2">
        <v>0</v>
      </c>
      <c r="Q194" s="21"/>
      <c r="R194" s="2">
        <v>0</v>
      </c>
      <c r="S194" s="21"/>
      <c r="T194" s="2">
        <v>0</v>
      </c>
      <c r="U194" s="21"/>
      <c r="V194" s="2">
        <v>0</v>
      </c>
      <c r="W194" s="21"/>
      <c r="X194" s="2">
        <v>0</v>
      </c>
      <c r="Y194" s="21"/>
      <c r="Z194" s="2">
        <v>0</v>
      </c>
      <c r="AA194" s="21"/>
      <c r="AB194" s="2">
        <v>83286.068029609989</v>
      </c>
      <c r="AC194" s="21">
        <v>1.2363341592815493E-2</v>
      </c>
      <c r="AD194" s="2">
        <v>158570.26913692502</v>
      </c>
      <c r="AE194" s="21">
        <v>7.487671745303388E-3</v>
      </c>
      <c r="AF194" s="2">
        <v>0</v>
      </c>
      <c r="AG194" s="21"/>
      <c r="AH194" s="2">
        <v>331351.18740746856</v>
      </c>
      <c r="AI194" s="21">
        <v>2.8288120118874441E-3</v>
      </c>
    </row>
    <row r="195" spans="1:35" x14ac:dyDescent="0.3">
      <c r="A195" s="16" t="s">
        <v>41</v>
      </c>
      <c r="B195" s="74">
        <v>13183.703270671998</v>
      </c>
      <c r="C195" s="15">
        <v>4.600371830727127E-2</v>
      </c>
      <c r="D195" s="74">
        <v>63997.192434224991</v>
      </c>
      <c r="E195" s="15">
        <v>3.7076909799546517E-2</v>
      </c>
      <c r="F195" s="74">
        <v>206353.88016822652</v>
      </c>
      <c r="G195" s="15">
        <v>1.5006659024584408E-2</v>
      </c>
      <c r="H195" s="74">
        <v>72818.6092510772</v>
      </c>
      <c r="I195" s="15">
        <v>1.3454732532123729E-2</v>
      </c>
      <c r="J195" s="74">
        <v>0</v>
      </c>
      <c r="K195" s="15"/>
      <c r="L195" s="74">
        <v>44457.001471699703</v>
      </c>
      <c r="M195" s="15">
        <v>5.7701565647079681E-3</v>
      </c>
      <c r="N195" s="74">
        <v>676940.1168009619</v>
      </c>
      <c r="O195" s="15">
        <v>2.5891239251195033E-2</v>
      </c>
      <c r="P195" s="74">
        <v>184226.99189924783</v>
      </c>
      <c r="Q195" s="15">
        <v>5.5677629641457435E-2</v>
      </c>
      <c r="R195" s="74">
        <v>0</v>
      </c>
      <c r="S195" s="15"/>
      <c r="T195" s="74">
        <v>357256.34361805167</v>
      </c>
      <c r="U195" s="15">
        <v>7.4322006990833966E-2</v>
      </c>
      <c r="V195" s="74">
        <v>1129574.3952043122</v>
      </c>
      <c r="W195" s="15">
        <v>8.8318829955595451E-2</v>
      </c>
      <c r="X195" s="74">
        <v>318348.14271576097</v>
      </c>
      <c r="Y195" s="15">
        <v>9.0784572049849008E-2</v>
      </c>
      <c r="Z195" s="74">
        <v>0</v>
      </c>
      <c r="AA195" s="15"/>
      <c r="AB195" s="74">
        <v>151247.577883235</v>
      </c>
      <c r="AC195" s="15">
        <v>2.2451839961896161E-2</v>
      </c>
      <c r="AD195" s="74">
        <v>507595.76718521788</v>
      </c>
      <c r="AE195" s="15">
        <v>2.396861974615461E-2</v>
      </c>
      <c r="AF195" s="74">
        <v>65407.169879906302</v>
      </c>
      <c r="AG195" s="15">
        <v>2.2065810529077863E-2</v>
      </c>
      <c r="AH195" s="74">
        <v>3791406.8917825948</v>
      </c>
      <c r="AI195" s="15">
        <v>3.2368006408374499E-2</v>
      </c>
    </row>
    <row r="196" spans="1:35" x14ac:dyDescent="0.3">
      <c r="A196" s="19" t="s">
        <v>201</v>
      </c>
      <c r="B196" s="2">
        <v>0</v>
      </c>
      <c r="C196" s="21"/>
      <c r="D196" s="2">
        <v>0</v>
      </c>
      <c r="E196" s="21"/>
      <c r="F196" s="2">
        <v>0</v>
      </c>
      <c r="G196" s="21"/>
      <c r="H196" s="2">
        <v>0</v>
      </c>
      <c r="I196" s="21"/>
      <c r="J196" s="2">
        <v>0</v>
      </c>
      <c r="K196" s="21"/>
      <c r="L196" s="2">
        <v>0</v>
      </c>
      <c r="M196" s="21"/>
      <c r="N196" s="2">
        <v>140335.31727630843</v>
      </c>
      <c r="O196" s="21">
        <v>5.3674692706409616E-3</v>
      </c>
      <c r="P196" s="2">
        <v>10908.075637309599</v>
      </c>
      <c r="Q196" s="21">
        <v>3.2966710750359294E-3</v>
      </c>
      <c r="R196" s="2">
        <v>0</v>
      </c>
      <c r="S196" s="21"/>
      <c r="T196" s="2">
        <v>13.1758116512</v>
      </c>
      <c r="U196" s="21">
        <v>2.7410367461447581E-6</v>
      </c>
      <c r="V196" s="2">
        <v>80437.722379500003</v>
      </c>
      <c r="W196" s="21">
        <v>6.2892409344720386E-3</v>
      </c>
      <c r="X196" s="2">
        <v>1889.3000974399999</v>
      </c>
      <c r="Y196" s="21">
        <v>5.3877902147200665E-4</v>
      </c>
      <c r="Z196" s="2">
        <v>0</v>
      </c>
      <c r="AA196" s="21"/>
      <c r="AB196" s="2">
        <v>0</v>
      </c>
      <c r="AC196" s="21"/>
      <c r="AD196" s="2">
        <v>0</v>
      </c>
      <c r="AE196" s="21"/>
      <c r="AF196" s="2">
        <v>6997.6450181736</v>
      </c>
      <c r="AG196" s="21">
        <v>2.3607306263865738E-3</v>
      </c>
      <c r="AH196" s="2">
        <v>240581.23622038285</v>
      </c>
      <c r="AI196" s="21">
        <v>2.0538906052509592E-3</v>
      </c>
    </row>
    <row r="197" spans="1:35" x14ac:dyDescent="0.3">
      <c r="A197" s="75" t="s">
        <v>45</v>
      </c>
      <c r="B197" s="2">
        <v>0</v>
      </c>
      <c r="C197" s="21"/>
      <c r="D197" s="2">
        <v>0</v>
      </c>
      <c r="E197" s="21"/>
      <c r="F197" s="2">
        <v>0</v>
      </c>
      <c r="G197" s="21"/>
      <c r="H197" s="2">
        <v>0</v>
      </c>
      <c r="I197" s="21"/>
      <c r="J197" s="2">
        <v>0</v>
      </c>
      <c r="K197" s="21"/>
      <c r="L197" s="2">
        <v>0</v>
      </c>
      <c r="M197" s="21"/>
      <c r="N197" s="2">
        <v>140335.31727630843</v>
      </c>
      <c r="O197" s="21">
        <v>5.3674692706409616E-3</v>
      </c>
      <c r="P197" s="2">
        <v>10908.075637309599</v>
      </c>
      <c r="Q197" s="21">
        <v>3.2966710750359294E-3</v>
      </c>
      <c r="R197" s="2">
        <v>0</v>
      </c>
      <c r="S197" s="21"/>
      <c r="T197" s="2">
        <v>13.1758116512</v>
      </c>
      <c r="U197" s="21">
        <v>2.7410367461447581E-6</v>
      </c>
      <c r="V197" s="2">
        <v>80437.722379500003</v>
      </c>
      <c r="W197" s="21">
        <v>6.2892409344720386E-3</v>
      </c>
      <c r="X197" s="2">
        <v>1889.3000974399999</v>
      </c>
      <c r="Y197" s="21">
        <v>5.3877902147200665E-4</v>
      </c>
      <c r="Z197" s="2">
        <v>0</v>
      </c>
      <c r="AA197" s="21"/>
      <c r="AB197" s="2">
        <v>0</v>
      </c>
      <c r="AC197" s="21"/>
      <c r="AD197" s="2">
        <v>0</v>
      </c>
      <c r="AE197" s="21"/>
      <c r="AF197" s="2">
        <v>6997.6450181736</v>
      </c>
      <c r="AG197" s="21">
        <v>2.3607306263865738E-3</v>
      </c>
      <c r="AH197" s="2">
        <v>240581.23622038285</v>
      </c>
      <c r="AI197" s="21">
        <v>2.0538906052509592E-3</v>
      </c>
    </row>
    <row r="198" spans="1:35" x14ac:dyDescent="0.3">
      <c r="A198" s="19" t="s">
        <v>202</v>
      </c>
      <c r="B198" s="2">
        <v>0</v>
      </c>
      <c r="C198" s="21"/>
      <c r="D198" s="2">
        <v>2184.6560643451999</v>
      </c>
      <c r="E198" s="21">
        <v>1.2656851458602613E-3</v>
      </c>
      <c r="F198" s="2">
        <v>19709.397102245101</v>
      </c>
      <c r="G198" s="21">
        <v>1.4333251289115618E-3</v>
      </c>
      <c r="H198" s="2">
        <v>0</v>
      </c>
      <c r="I198" s="21"/>
      <c r="J198" s="2">
        <v>0</v>
      </c>
      <c r="K198" s="21"/>
      <c r="L198" s="2">
        <v>41674.289271699694</v>
      </c>
      <c r="M198" s="21">
        <v>5.4089831941030193E-3</v>
      </c>
      <c r="N198" s="2">
        <v>5006.2547176361004</v>
      </c>
      <c r="O198" s="21">
        <v>1.9147652123097805E-4</v>
      </c>
      <c r="P198" s="2">
        <v>0</v>
      </c>
      <c r="Q198" s="21"/>
      <c r="R198" s="2">
        <v>0</v>
      </c>
      <c r="S198" s="21"/>
      <c r="T198" s="2">
        <v>95871.484444005691</v>
      </c>
      <c r="U198" s="21">
        <v>1.9944673521841941E-2</v>
      </c>
      <c r="V198" s="2">
        <v>134604.83702858168</v>
      </c>
      <c r="W198" s="21">
        <v>1.0524443332993287E-2</v>
      </c>
      <c r="X198" s="2">
        <v>0</v>
      </c>
      <c r="Y198" s="21"/>
      <c r="Z198" s="2">
        <v>0</v>
      </c>
      <c r="AA198" s="21"/>
      <c r="AB198" s="2">
        <v>106327.22604428629</v>
      </c>
      <c r="AC198" s="21">
        <v>1.5783670033920501E-2</v>
      </c>
      <c r="AD198" s="2">
        <v>108976.4205553348</v>
      </c>
      <c r="AE198" s="21">
        <v>5.145855333018849E-3</v>
      </c>
      <c r="AF198" s="2">
        <v>0</v>
      </c>
      <c r="AG198" s="21"/>
      <c r="AH198" s="2">
        <v>514354.56522813463</v>
      </c>
      <c r="AI198" s="21">
        <v>4.3911488106340669E-3</v>
      </c>
    </row>
    <row r="199" spans="1:35" x14ac:dyDescent="0.3">
      <c r="A199" s="75" t="s">
        <v>44</v>
      </c>
      <c r="B199" s="2">
        <v>0</v>
      </c>
      <c r="C199" s="21"/>
      <c r="D199" s="2">
        <v>2184.6560643451999</v>
      </c>
      <c r="E199" s="21">
        <v>1.2656851458602613E-3</v>
      </c>
      <c r="F199" s="2">
        <v>19709.397102245101</v>
      </c>
      <c r="G199" s="21">
        <v>1.4333251289115618E-3</v>
      </c>
      <c r="H199" s="2">
        <v>0</v>
      </c>
      <c r="I199" s="21"/>
      <c r="J199" s="2">
        <v>0</v>
      </c>
      <c r="K199" s="21"/>
      <c r="L199" s="2">
        <v>41674.289271699694</v>
      </c>
      <c r="M199" s="21">
        <v>5.4089831941030193E-3</v>
      </c>
      <c r="N199" s="2">
        <v>5006.2547176361004</v>
      </c>
      <c r="O199" s="21">
        <v>1.9147652123097805E-4</v>
      </c>
      <c r="P199" s="2">
        <v>0</v>
      </c>
      <c r="Q199" s="21"/>
      <c r="R199" s="2">
        <v>0</v>
      </c>
      <c r="S199" s="21"/>
      <c r="T199" s="2">
        <v>95871.484444005691</v>
      </c>
      <c r="U199" s="21">
        <v>1.9944673521841941E-2</v>
      </c>
      <c r="V199" s="2">
        <v>134604.83702858168</v>
      </c>
      <c r="W199" s="21">
        <v>1.0524443332993287E-2</v>
      </c>
      <c r="X199" s="2">
        <v>0</v>
      </c>
      <c r="Y199" s="21"/>
      <c r="Z199" s="2">
        <v>0</v>
      </c>
      <c r="AA199" s="21"/>
      <c r="AB199" s="2">
        <v>106327.22604428629</v>
      </c>
      <c r="AC199" s="21">
        <v>1.5783670033920501E-2</v>
      </c>
      <c r="AD199" s="2">
        <v>108976.4205553348</v>
      </c>
      <c r="AE199" s="21">
        <v>5.145855333018849E-3</v>
      </c>
      <c r="AF199" s="2">
        <v>0</v>
      </c>
      <c r="AG199" s="21"/>
      <c r="AH199" s="2">
        <v>514354.56522813463</v>
      </c>
      <c r="AI199" s="21">
        <v>4.3911488106340669E-3</v>
      </c>
    </row>
    <row r="200" spans="1:35" x14ac:dyDescent="0.3">
      <c r="A200" s="19" t="s">
        <v>203</v>
      </c>
      <c r="B200" s="2">
        <v>0</v>
      </c>
      <c r="C200" s="21"/>
      <c r="D200" s="2">
        <v>0</v>
      </c>
      <c r="E200" s="21"/>
      <c r="F200" s="2">
        <v>0</v>
      </c>
      <c r="G200" s="21"/>
      <c r="H200" s="2">
        <v>0</v>
      </c>
      <c r="I200" s="21"/>
      <c r="J200" s="2">
        <v>0</v>
      </c>
      <c r="K200" s="21"/>
      <c r="L200" s="2">
        <v>2782.7122000000004</v>
      </c>
      <c r="M200" s="21">
        <v>3.6117337060494886E-4</v>
      </c>
      <c r="N200" s="2">
        <v>0</v>
      </c>
      <c r="O200" s="21"/>
      <c r="P200" s="2">
        <v>56615.392793880004</v>
      </c>
      <c r="Q200" s="21">
        <v>1.711047246381359E-2</v>
      </c>
      <c r="R200" s="2">
        <v>0</v>
      </c>
      <c r="S200" s="21"/>
      <c r="T200" s="2">
        <v>83481.365999999995</v>
      </c>
      <c r="U200" s="21">
        <v>1.7367088865718503E-2</v>
      </c>
      <c r="V200" s="2">
        <v>459420.49706682004</v>
      </c>
      <c r="W200" s="21">
        <v>3.5921034445208472E-2</v>
      </c>
      <c r="X200" s="2">
        <v>264577.49326379999</v>
      </c>
      <c r="Y200" s="21">
        <v>7.5450587822093546E-2</v>
      </c>
      <c r="Z200" s="2">
        <v>0</v>
      </c>
      <c r="AA200" s="21"/>
      <c r="AB200" s="2">
        <v>0</v>
      </c>
      <c r="AC200" s="21"/>
      <c r="AD200" s="2">
        <v>0</v>
      </c>
      <c r="AE200" s="21"/>
      <c r="AF200" s="2">
        <v>0</v>
      </c>
      <c r="AG200" s="21"/>
      <c r="AH200" s="2">
        <v>866877.46132450004</v>
      </c>
      <c r="AI200" s="21">
        <v>7.4007079757758155E-3</v>
      </c>
    </row>
    <row r="201" spans="1:35" x14ac:dyDescent="0.3">
      <c r="A201" s="75" t="s">
        <v>42</v>
      </c>
      <c r="B201" s="2">
        <v>0</v>
      </c>
      <c r="C201" s="21"/>
      <c r="D201" s="2">
        <v>0</v>
      </c>
      <c r="E201" s="21"/>
      <c r="F201" s="2">
        <v>0</v>
      </c>
      <c r="G201" s="21"/>
      <c r="H201" s="2">
        <v>0</v>
      </c>
      <c r="I201" s="21"/>
      <c r="J201" s="2">
        <v>0</v>
      </c>
      <c r="K201" s="21"/>
      <c r="L201" s="2">
        <v>2782.7122000000004</v>
      </c>
      <c r="M201" s="21">
        <v>3.6117337060494886E-4</v>
      </c>
      <c r="N201" s="2">
        <v>0</v>
      </c>
      <c r="O201" s="21"/>
      <c r="P201" s="2">
        <v>56615.392793880004</v>
      </c>
      <c r="Q201" s="21">
        <v>1.711047246381359E-2</v>
      </c>
      <c r="R201" s="2">
        <v>0</v>
      </c>
      <c r="S201" s="21"/>
      <c r="T201" s="2">
        <v>83481.365999999995</v>
      </c>
      <c r="U201" s="21">
        <v>1.7367088865718503E-2</v>
      </c>
      <c r="V201" s="2">
        <v>459420.49706682004</v>
      </c>
      <c r="W201" s="21">
        <v>3.5921034445208472E-2</v>
      </c>
      <c r="X201" s="2">
        <v>264577.49326379999</v>
      </c>
      <c r="Y201" s="21">
        <v>7.5450587822093546E-2</v>
      </c>
      <c r="Z201" s="2">
        <v>0</v>
      </c>
      <c r="AA201" s="21"/>
      <c r="AB201" s="2">
        <v>0</v>
      </c>
      <c r="AC201" s="21"/>
      <c r="AD201" s="2">
        <v>0</v>
      </c>
      <c r="AE201" s="21"/>
      <c r="AF201" s="2">
        <v>0</v>
      </c>
      <c r="AG201" s="21"/>
      <c r="AH201" s="2">
        <v>866877.46132450004</v>
      </c>
      <c r="AI201" s="21">
        <v>7.4007079757758155E-3</v>
      </c>
    </row>
    <row r="202" spans="1:35" x14ac:dyDescent="0.3">
      <c r="A202" s="19" t="s">
        <v>204</v>
      </c>
      <c r="B202" s="2">
        <v>0</v>
      </c>
      <c r="C202" s="21"/>
      <c r="D202" s="2">
        <v>0</v>
      </c>
      <c r="E202" s="21"/>
      <c r="F202" s="2">
        <v>0</v>
      </c>
      <c r="G202" s="21"/>
      <c r="H202" s="2">
        <v>0</v>
      </c>
      <c r="I202" s="21"/>
      <c r="J202" s="2">
        <v>0</v>
      </c>
      <c r="K202" s="21"/>
      <c r="L202" s="2">
        <v>0</v>
      </c>
      <c r="M202" s="21"/>
      <c r="N202" s="2">
        <v>37805.811543951</v>
      </c>
      <c r="O202" s="21">
        <v>1.4459762207560689E-3</v>
      </c>
      <c r="P202" s="2">
        <v>23641.9677311087</v>
      </c>
      <c r="Q202" s="21">
        <v>7.1451458320930909E-3</v>
      </c>
      <c r="R202" s="2">
        <v>0</v>
      </c>
      <c r="S202" s="21"/>
      <c r="T202" s="2">
        <v>0</v>
      </c>
      <c r="U202" s="21"/>
      <c r="V202" s="2">
        <v>29679.331281055202</v>
      </c>
      <c r="W202" s="21">
        <v>2.3205588084644758E-3</v>
      </c>
      <c r="X202" s="2">
        <v>12719.711918699799</v>
      </c>
      <c r="Y202" s="21">
        <v>3.6273294805038449E-3</v>
      </c>
      <c r="Z202" s="2">
        <v>0</v>
      </c>
      <c r="AA202" s="21"/>
      <c r="AB202" s="2">
        <v>0</v>
      </c>
      <c r="AC202" s="21"/>
      <c r="AD202" s="2">
        <v>28266.0275938962</v>
      </c>
      <c r="AE202" s="21">
        <v>1.3347189061275167E-3</v>
      </c>
      <c r="AF202" s="2">
        <v>28266.0275938962</v>
      </c>
      <c r="AG202" s="21">
        <v>9.5358476821699421E-3</v>
      </c>
      <c r="AH202" s="2">
        <v>160378.87766260709</v>
      </c>
      <c r="AI202" s="21">
        <v>1.3691868712910613E-3</v>
      </c>
    </row>
    <row r="203" spans="1:35" x14ac:dyDescent="0.3">
      <c r="A203" s="75" t="s">
        <v>205</v>
      </c>
      <c r="B203" s="2">
        <v>0</v>
      </c>
      <c r="C203" s="21"/>
      <c r="D203" s="2">
        <v>0</v>
      </c>
      <c r="E203" s="21"/>
      <c r="F203" s="2">
        <v>0</v>
      </c>
      <c r="G203" s="21"/>
      <c r="H203" s="2">
        <v>0</v>
      </c>
      <c r="I203" s="21"/>
      <c r="J203" s="2">
        <v>0</v>
      </c>
      <c r="K203" s="21"/>
      <c r="L203" s="2">
        <v>0</v>
      </c>
      <c r="M203" s="21"/>
      <c r="N203" s="2">
        <v>37805.811543951</v>
      </c>
      <c r="O203" s="21">
        <v>1.4459762207560689E-3</v>
      </c>
      <c r="P203" s="2">
        <v>23641.9677311087</v>
      </c>
      <c r="Q203" s="21">
        <v>7.1451458320930909E-3</v>
      </c>
      <c r="R203" s="2">
        <v>0</v>
      </c>
      <c r="S203" s="21"/>
      <c r="T203" s="2">
        <v>0</v>
      </c>
      <c r="U203" s="21"/>
      <c r="V203" s="2">
        <v>29679.331281055202</v>
      </c>
      <c r="W203" s="21">
        <v>2.3205588084644758E-3</v>
      </c>
      <c r="X203" s="2">
        <v>12719.711918699799</v>
      </c>
      <c r="Y203" s="21">
        <v>3.6273294805038449E-3</v>
      </c>
      <c r="Z203" s="2">
        <v>0</v>
      </c>
      <c r="AA203" s="21"/>
      <c r="AB203" s="2">
        <v>0</v>
      </c>
      <c r="AC203" s="21"/>
      <c r="AD203" s="2">
        <v>28266.0275938962</v>
      </c>
      <c r="AE203" s="21">
        <v>1.3347189061275167E-3</v>
      </c>
      <c r="AF203" s="2">
        <v>28266.0275938962</v>
      </c>
      <c r="AG203" s="21">
        <v>9.5358476821699421E-3</v>
      </c>
      <c r="AH203" s="2">
        <v>160378.87766260709</v>
      </c>
      <c r="AI203" s="21">
        <v>1.3691868712910613E-3</v>
      </c>
    </row>
    <row r="204" spans="1:35" x14ac:dyDescent="0.3">
      <c r="A204" s="19" t="s">
        <v>206</v>
      </c>
      <c r="B204" s="2">
        <v>13183.703270671998</v>
      </c>
      <c r="C204" s="21">
        <v>4.600371830727127E-2</v>
      </c>
      <c r="D204" s="2">
        <v>27273.331534680001</v>
      </c>
      <c r="E204" s="21">
        <v>1.5800862737592118E-2</v>
      </c>
      <c r="F204" s="2">
        <v>92518.792921104003</v>
      </c>
      <c r="G204" s="21">
        <v>6.7282378097338101E-3</v>
      </c>
      <c r="H204" s="2">
        <v>46914.212635003998</v>
      </c>
      <c r="I204" s="21">
        <v>8.6683636154424471E-3</v>
      </c>
      <c r="J204" s="2">
        <v>0</v>
      </c>
      <c r="K204" s="21"/>
      <c r="L204" s="2">
        <v>0</v>
      </c>
      <c r="M204" s="21"/>
      <c r="N204" s="2">
        <v>0</v>
      </c>
      <c r="O204" s="21"/>
      <c r="P204" s="2">
        <v>0</v>
      </c>
      <c r="Q204" s="21"/>
      <c r="R204" s="2">
        <v>0</v>
      </c>
      <c r="S204" s="21"/>
      <c r="T204" s="2">
        <v>19159.314395699999</v>
      </c>
      <c r="U204" s="21">
        <v>3.9858178137185934E-3</v>
      </c>
      <c r="V204" s="2">
        <v>29550.8069493</v>
      </c>
      <c r="W204" s="21">
        <v>2.3105097858860286E-3</v>
      </c>
      <c r="X204" s="2">
        <v>0</v>
      </c>
      <c r="Y204" s="21"/>
      <c r="Z204" s="2">
        <v>0</v>
      </c>
      <c r="AA204" s="21"/>
      <c r="AB204" s="2">
        <v>0</v>
      </c>
      <c r="AC204" s="21"/>
      <c r="AD204" s="2">
        <v>0</v>
      </c>
      <c r="AE204" s="21"/>
      <c r="AF204" s="2">
        <v>0</v>
      </c>
      <c r="AG204" s="21"/>
      <c r="AH204" s="2">
        <v>228600.16170646</v>
      </c>
      <c r="AI204" s="21">
        <v>1.9516057522360054E-3</v>
      </c>
    </row>
    <row r="205" spans="1:35" x14ac:dyDescent="0.3">
      <c r="A205" s="75" t="s">
        <v>44</v>
      </c>
      <c r="B205" s="2">
        <v>13183.703270671998</v>
      </c>
      <c r="C205" s="21">
        <v>4.600371830727127E-2</v>
      </c>
      <c r="D205" s="2">
        <v>27273.331534680001</v>
      </c>
      <c r="E205" s="21">
        <v>1.5800862737592118E-2</v>
      </c>
      <c r="F205" s="2">
        <v>92518.792921104003</v>
      </c>
      <c r="G205" s="21">
        <v>6.7282378097338101E-3</v>
      </c>
      <c r="H205" s="2">
        <v>46914.212635003998</v>
      </c>
      <c r="I205" s="21">
        <v>8.6683636154424471E-3</v>
      </c>
      <c r="J205" s="2">
        <v>0</v>
      </c>
      <c r="K205" s="21"/>
      <c r="L205" s="2">
        <v>0</v>
      </c>
      <c r="M205" s="21"/>
      <c r="N205" s="2">
        <v>0</v>
      </c>
      <c r="O205" s="21"/>
      <c r="P205" s="2">
        <v>0</v>
      </c>
      <c r="Q205" s="21"/>
      <c r="R205" s="2">
        <v>0</v>
      </c>
      <c r="S205" s="21"/>
      <c r="T205" s="2">
        <v>19159.314395699999</v>
      </c>
      <c r="U205" s="21">
        <v>3.9858178137185934E-3</v>
      </c>
      <c r="V205" s="2">
        <v>29550.8069493</v>
      </c>
      <c r="W205" s="21">
        <v>2.3105097858860286E-3</v>
      </c>
      <c r="X205" s="2">
        <v>0</v>
      </c>
      <c r="Y205" s="21"/>
      <c r="Z205" s="2">
        <v>0</v>
      </c>
      <c r="AA205" s="21"/>
      <c r="AB205" s="2">
        <v>0</v>
      </c>
      <c r="AC205" s="21"/>
      <c r="AD205" s="2">
        <v>0</v>
      </c>
      <c r="AE205" s="21"/>
      <c r="AF205" s="2">
        <v>0</v>
      </c>
      <c r="AG205" s="21"/>
      <c r="AH205" s="2">
        <v>228600.16170646</v>
      </c>
      <c r="AI205" s="21">
        <v>1.9516057522360054E-3</v>
      </c>
    </row>
    <row r="206" spans="1:35" x14ac:dyDescent="0.3">
      <c r="A206" s="19" t="s">
        <v>207</v>
      </c>
      <c r="B206" s="2">
        <v>0</v>
      </c>
      <c r="C206" s="21"/>
      <c r="D206" s="2">
        <v>0</v>
      </c>
      <c r="E206" s="21"/>
      <c r="F206" s="2">
        <v>0</v>
      </c>
      <c r="G206" s="21"/>
      <c r="H206" s="2">
        <v>0</v>
      </c>
      <c r="I206" s="21"/>
      <c r="J206" s="2">
        <v>0</v>
      </c>
      <c r="K206" s="21"/>
      <c r="L206" s="2">
        <v>0</v>
      </c>
      <c r="M206" s="21"/>
      <c r="N206" s="2">
        <v>20297.632739999997</v>
      </c>
      <c r="O206" s="21">
        <v>7.7633287267380162E-4</v>
      </c>
      <c r="P206" s="2">
        <v>5074.4081849999993</v>
      </c>
      <c r="Q206" s="21">
        <v>1.533602740083408E-3</v>
      </c>
      <c r="R206" s="2">
        <v>0</v>
      </c>
      <c r="S206" s="21"/>
      <c r="T206" s="2">
        <v>72726.944021870004</v>
      </c>
      <c r="U206" s="21">
        <v>1.5129787164239163E-2</v>
      </c>
      <c r="V206" s="2">
        <v>155885.63222716001</v>
      </c>
      <c r="W206" s="21">
        <v>1.2188339877074508E-2</v>
      </c>
      <c r="X206" s="2">
        <v>10401.93</v>
      </c>
      <c r="Y206" s="21">
        <v>2.9663586395904966E-3</v>
      </c>
      <c r="Z206" s="2">
        <v>0</v>
      </c>
      <c r="AA206" s="21"/>
      <c r="AB206" s="2">
        <v>30151.378530000002</v>
      </c>
      <c r="AC206" s="21">
        <v>4.4758001077460476E-3</v>
      </c>
      <c r="AD206" s="2">
        <v>72055.884009000001</v>
      </c>
      <c r="AE206" s="21">
        <v>3.402471407241947E-3</v>
      </c>
      <c r="AF206" s="2">
        <v>14822.403519</v>
      </c>
      <c r="AG206" s="21">
        <v>5.0004968604561101E-3</v>
      </c>
      <c r="AH206" s="2">
        <v>381416.21323203004</v>
      </c>
      <c r="AI206" s="21">
        <v>3.2562272492857531E-3</v>
      </c>
    </row>
    <row r="207" spans="1:35" x14ac:dyDescent="0.3">
      <c r="A207" s="75" t="s">
        <v>45</v>
      </c>
      <c r="B207" s="2">
        <v>0</v>
      </c>
      <c r="C207" s="21"/>
      <c r="D207" s="2">
        <v>0</v>
      </c>
      <c r="E207" s="21"/>
      <c r="F207" s="2">
        <v>0</v>
      </c>
      <c r="G207" s="21"/>
      <c r="H207" s="2">
        <v>0</v>
      </c>
      <c r="I207" s="21"/>
      <c r="J207" s="2">
        <v>0</v>
      </c>
      <c r="K207" s="21"/>
      <c r="L207" s="2">
        <v>0</v>
      </c>
      <c r="M207" s="21"/>
      <c r="N207" s="2">
        <v>20297.632739999997</v>
      </c>
      <c r="O207" s="21">
        <v>7.7633287267380162E-4</v>
      </c>
      <c r="P207" s="2">
        <v>5074.4081849999993</v>
      </c>
      <c r="Q207" s="21">
        <v>1.533602740083408E-3</v>
      </c>
      <c r="R207" s="2">
        <v>0</v>
      </c>
      <c r="S207" s="21"/>
      <c r="T207" s="2">
        <v>0</v>
      </c>
      <c r="U207" s="21"/>
      <c r="V207" s="2">
        <v>20803.86</v>
      </c>
      <c r="W207" s="21">
        <v>1.626606075315366E-3</v>
      </c>
      <c r="X207" s="2">
        <v>10401.93</v>
      </c>
      <c r="Y207" s="21">
        <v>2.9663586395904966E-3</v>
      </c>
      <c r="Z207" s="2">
        <v>0</v>
      </c>
      <c r="AA207" s="21"/>
      <c r="AB207" s="2">
        <v>0</v>
      </c>
      <c r="AC207" s="21"/>
      <c r="AD207" s="2">
        <v>29645.153769</v>
      </c>
      <c r="AE207" s="21">
        <v>1.3998411017997472E-3</v>
      </c>
      <c r="AF207" s="2">
        <v>14822.403519</v>
      </c>
      <c r="AG207" s="21">
        <v>5.0004968604561101E-3</v>
      </c>
      <c r="AH207" s="2">
        <v>101045.388213</v>
      </c>
      <c r="AI207" s="21">
        <v>8.626448879184602E-4</v>
      </c>
    </row>
    <row r="208" spans="1:35" x14ac:dyDescent="0.3">
      <c r="A208" s="75" t="s">
        <v>44</v>
      </c>
      <c r="B208" s="2">
        <v>0</v>
      </c>
      <c r="C208" s="21"/>
      <c r="D208" s="2">
        <v>0</v>
      </c>
      <c r="E208" s="21"/>
      <c r="F208" s="2">
        <v>0</v>
      </c>
      <c r="G208" s="21"/>
      <c r="H208" s="2">
        <v>0</v>
      </c>
      <c r="I208" s="21"/>
      <c r="J208" s="2">
        <v>0</v>
      </c>
      <c r="K208" s="21"/>
      <c r="L208" s="2">
        <v>0</v>
      </c>
      <c r="M208" s="21"/>
      <c r="N208" s="2">
        <v>0</v>
      </c>
      <c r="O208" s="21"/>
      <c r="P208" s="2">
        <v>0</v>
      </c>
      <c r="Q208" s="21"/>
      <c r="R208" s="2">
        <v>0</v>
      </c>
      <c r="S208" s="21"/>
      <c r="T208" s="2">
        <v>72726.944021870004</v>
      </c>
      <c r="U208" s="21">
        <v>1.5129787164239163E-2</v>
      </c>
      <c r="V208" s="2">
        <v>135081.77222715999</v>
      </c>
      <c r="W208" s="21">
        <v>1.0561733801759142E-2</v>
      </c>
      <c r="X208" s="2">
        <v>0</v>
      </c>
      <c r="Y208" s="21"/>
      <c r="Z208" s="2">
        <v>0</v>
      </c>
      <c r="AA208" s="21"/>
      <c r="AB208" s="2">
        <v>30151.378530000002</v>
      </c>
      <c r="AC208" s="21">
        <v>4.4758001077460476E-3</v>
      </c>
      <c r="AD208" s="2">
        <v>42410.730240000004</v>
      </c>
      <c r="AE208" s="21">
        <v>2.0026303054421998E-3</v>
      </c>
      <c r="AF208" s="2">
        <v>0</v>
      </c>
      <c r="AG208" s="21"/>
      <c r="AH208" s="2">
        <v>280370.82501902996</v>
      </c>
      <c r="AI208" s="21">
        <v>2.3935823613672929E-3</v>
      </c>
    </row>
    <row r="209" spans="1:35" x14ac:dyDescent="0.3">
      <c r="A209" s="19" t="s">
        <v>208</v>
      </c>
      <c r="B209" s="2">
        <v>0</v>
      </c>
      <c r="C209" s="21"/>
      <c r="D209" s="2">
        <v>0</v>
      </c>
      <c r="E209" s="21"/>
      <c r="F209" s="2">
        <v>0</v>
      </c>
      <c r="G209" s="21"/>
      <c r="H209" s="2">
        <v>0</v>
      </c>
      <c r="I209" s="21"/>
      <c r="J209" s="2">
        <v>0</v>
      </c>
      <c r="K209" s="21"/>
      <c r="L209" s="2">
        <v>0</v>
      </c>
      <c r="M209" s="21"/>
      <c r="N209" s="2">
        <v>123178.653116245</v>
      </c>
      <c r="O209" s="21">
        <v>4.7112704644307309E-3</v>
      </c>
      <c r="P209" s="2">
        <v>0</v>
      </c>
      <c r="Q209" s="21"/>
      <c r="R209" s="2">
        <v>0</v>
      </c>
      <c r="S209" s="21"/>
      <c r="T209" s="2">
        <v>0</v>
      </c>
      <c r="U209" s="21"/>
      <c r="V209" s="2">
        <v>0</v>
      </c>
      <c r="W209" s="21"/>
      <c r="X209" s="2">
        <v>0</v>
      </c>
      <c r="Y209" s="21"/>
      <c r="Z209" s="2">
        <v>0</v>
      </c>
      <c r="AA209" s="21"/>
      <c r="AB209" s="2">
        <v>0</v>
      </c>
      <c r="AC209" s="21"/>
      <c r="AD209" s="2">
        <v>0</v>
      </c>
      <c r="AE209" s="21"/>
      <c r="AF209" s="2">
        <v>0</v>
      </c>
      <c r="AG209" s="21"/>
      <c r="AH209" s="2">
        <v>123178.653116245</v>
      </c>
      <c r="AI209" s="21">
        <v>1.051601040785939E-3</v>
      </c>
    </row>
    <row r="210" spans="1:35" x14ac:dyDescent="0.3">
      <c r="A210" s="75" t="s">
        <v>46</v>
      </c>
      <c r="B210" s="2">
        <v>0</v>
      </c>
      <c r="C210" s="21"/>
      <c r="D210" s="2">
        <v>0</v>
      </c>
      <c r="E210" s="21"/>
      <c r="F210" s="2">
        <v>0</v>
      </c>
      <c r="G210" s="21"/>
      <c r="H210" s="2">
        <v>0</v>
      </c>
      <c r="I210" s="21"/>
      <c r="J210" s="2">
        <v>0</v>
      </c>
      <c r="K210" s="21"/>
      <c r="L210" s="2">
        <v>0</v>
      </c>
      <c r="M210" s="21"/>
      <c r="N210" s="2">
        <v>123178.653116245</v>
      </c>
      <c r="O210" s="21">
        <v>4.7112704644307309E-3</v>
      </c>
      <c r="P210" s="2">
        <v>0</v>
      </c>
      <c r="Q210" s="21"/>
      <c r="R210" s="2">
        <v>0</v>
      </c>
      <c r="S210" s="21"/>
      <c r="T210" s="2">
        <v>0</v>
      </c>
      <c r="U210" s="21"/>
      <c r="V210" s="2">
        <v>0</v>
      </c>
      <c r="W210" s="21"/>
      <c r="X210" s="2">
        <v>0</v>
      </c>
      <c r="Y210" s="21"/>
      <c r="Z210" s="2">
        <v>0</v>
      </c>
      <c r="AA210" s="21"/>
      <c r="AB210" s="2">
        <v>0</v>
      </c>
      <c r="AC210" s="21"/>
      <c r="AD210" s="2">
        <v>0</v>
      </c>
      <c r="AE210" s="21"/>
      <c r="AF210" s="2">
        <v>0</v>
      </c>
      <c r="AG210" s="21"/>
      <c r="AH210" s="2">
        <v>123178.653116245</v>
      </c>
      <c r="AI210" s="21">
        <v>1.051601040785939E-3</v>
      </c>
    </row>
    <row r="211" spans="1:35" x14ac:dyDescent="0.3">
      <c r="A211" s="19" t="s">
        <v>209</v>
      </c>
      <c r="B211" s="2">
        <v>0</v>
      </c>
      <c r="C211" s="21"/>
      <c r="D211" s="2">
        <v>0</v>
      </c>
      <c r="E211" s="21"/>
      <c r="F211" s="2">
        <v>0</v>
      </c>
      <c r="G211" s="21"/>
      <c r="H211" s="2">
        <v>0</v>
      </c>
      <c r="I211" s="21"/>
      <c r="J211" s="2">
        <v>0</v>
      </c>
      <c r="K211" s="21"/>
      <c r="L211" s="2">
        <v>0</v>
      </c>
      <c r="M211" s="21"/>
      <c r="N211" s="2">
        <v>20594.243999999999</v>
      </c>
      <c r="O211" s="21">
        <v>7.8767749963068868E-4</v>
      </c>
      <c r="P211" s="2">
        <v>48053.235999999997</v>
      </c>
      <c r="Q211" s="21">
        <v>1.4522791961694478E-2</v>
      </c>
      <c r="R211" s="2">
        <v>0</v>
      </c>
      <c r="S211" s="21"/>
      <c r="T211" s="2">
        <v>0</v>
      </c>
      <c r="U211" s="21"/>
      <c r="V211" s="2">
        <v>19668.66</v>
      </c>
      <c r="W211" s="21">
        <v>1.537847392229727E-3</v>
      </c>
      <c r="X211" s="2">
        <v>6556.22</v>
      </c>
      <c r="Y211" s="21">
        <v>1.8696626337666188E-3</v>
      </c>
      <c r="Z211" s="2">
        <v>0</v>
      </c>
      <c r="AA211" s="21"/>
      <c r="AB211" s="2">
        <v>0</v>
      </c>
      <c r="AC211" s="21"/>
      <c r="AD211" s="2">
        <v>42422.6</v>
      </c>
      <c r="AE211" s="21">
        <v>2.0031907942845237E-3</v>
      </c>
      <c r="AF211" s="2">
        <v>0</v>
      </c>
      <c r="AG211" s="21"/>
      <c r="AH211" s="2">
        <v>137294.96</v>
      </c>
      <c r="AI211" s="21">
        <v>1.1721148038078594E-3</v>
      </c>
    </row>
    <row r="212" spans="1:35" x14ac:dyDescent="0.3">
      <c r="A212" s="75" t="s">
        <v>45</v>
      </c>
      <c r="B212" s="2">
        <v>0</v>
      </c>
      <c r="C212" s="21"/>
      <c r="D212" s="2">
        <v>0</v>
      </c>
      <c r="E212" s="21"/>
      <c r="F212" s="2">
        <v>0</v>
      </c>
      <c r="G212" s="21"/>
      <c r="H212" s="2">
        <v>0</v>
      </c>
      <c r="I212" s="21"/>
      <c r="J212" s="2">
        <v>0</v>
      </c>
      <c r="K212" s="21"/>
      <c r="L212" s="2">
        <v>0</v>
      </c>
      <c r="M212" s="21"/>
      <c r="N212" s="2">
        <v>20594.243999999999</v>
      </c>
      <c r="O212" s="21">
        <v>7.8767749963068868E-4</v>
      </c>
      <c r="P212" s="2">
        <v>48053.235999999997</v>
      </c>
      <c r="Q212" s="21">
        <v>1.4522791961694478E-2</v>
      </c>
      <c r="R212" s="2">
        <v>0</v>
      </c>
      <c r="S212" s="21"/>
      <c r="T212" s="2">
        <v>0</v>
      </c>
      <c r="U212" s="21"/>
      <c r="V212" s="2">
        <v>19668.66</v>
      </c>
      <c r="W212" s="21">
        <v>1.537847392229727E-3</v>
      </c>
      <c r="X212" s="2">
        <v>6556.22</v>
      </c>
      <c r="Y212" s="21">
        <v>1.8696626337666188E-3</v>
      </c>
      <c r="Z212" s="2">
        <v>0</v>
      </c>
      <c r="AA212" s="21"/>
      <c r="AB212" s="2">
        <v>0</v>
      </c>
      <c r="AC212" s="21"/>
      <c r="AD212" s="2">
        <v>42422.6</v>
      </c>
      <c r="AE212" s="21">
        <v>2.0031907942845237E-3</v>
      </c>
      <c r="AF212" s="2">
        <v>0</v>
      </c>
      <c r="AG212" s="21"/>
      <c r="AH212" s="2">
        <v>137294.96</v>
      </c>
      <c r="AI212" s="21">
        <v>1.1721148038078594E-3</v>
      </c>
    </row>
    <row r="213" spans="1:35" x14ac:dyDescent="0.3">
      <c r="A213" s="19" t="s">
        <v>210</v>
      </c>
      <c r="B213" s="2">
        <v>0</v>
      </c>
      <c r="C213" s="21"/>
      <c r="D213" s="2">
        <v>0</v>
      </c>
      <c r="E213" s="21"/>
      <c r="F213" s="2">
        <v>0</v>
      </c>
      <c r="G213" s="21"/>
      <c r="H213" s="2">
        <v>0</v>
      </c>
      <c r="I213" s="21"/>
      <c r="J213" s="2">
        <v>0</v>
      </c>
      <c r="K213" s="21"/>
      <c r="L213" s="2">
        <v>0</v>
      </c>
      <c r="M213" s="21"/>
      <c r="N213" s="2">
        <v>0.84144000000000008</v>
      </c>
      <c r="O213" s="21">
        <v>3.2182941762234469E-8</v>
      </c>
      <c r="P213" s="2">
        <v>0.21036000000000002</v>
      </c>
      <c r="Q213" s="21">
        <v>6.3575625105914842E-8</v>
      </c>
      <c r="R213" s="2">
        <v>0</v>
      </c>
      <c r="S213" s="21"/>
      <c r="T213" s="2">
        <v>0</v>
      </c>
      <c r="U213" s="21"/>
      <c r="V213" s="2">
        <v>6956.9709999999995</v>
      </c>
      <c r="W213" s="21">
        <v>5.4394959850685481E-4</v>
      </c>
      <c r="X213" s="2">
        <v>1987.7059999999999</v>
      </c>
      <c r="Y213" s="21">
        <v>5.6684181359284934E-4</v>
      </c>
      <c r="Z213" s="2">
        <v>0</v>
      </c>
      <c r="AA213" s="21"/>
      <c r="AB213" s="2">
        <v>0</v>
      </c>
      <c r="AC213" s="21"/>
      <c r="AD213" s="2">
        <v>10734.955198000001</v>
      </c>
      <c r="AE213" s="21">
        <v>5.0690347667729926E-4</v>
      </c>
      <c r="AF213" s="2">
        <v>5367.4793520000003</v>
      </c>
      <c r="AG213" s="21">
        <v>1.810776748442602E-3</v>
      </c>
      <c r="AH213" s="2">
        <v>25048.163350000003</v>
      </c>
      <c r="AI213" s="21">
        <v>2.1384122964697655E-4</v>
      </c>
    </row>
    <row r="214" spans="1:35" x14ac:dyDescent="0.3">
      <c r="A214" s="75" t="s">
        <v>45</v>
      </c>
      <c r="B214" s="2">
        <v>0</v>
      </c>
      <c r="C214" s="21"/>
      <c r="D214" s="2">
        <v>0</v>
      </c>
      <c r="E214" s="21"/>
      <c r="F214" s="2">
        <v>0</v>
      </c>
      <c r="G214" s="21"/>
      <c r="H214" s="2">
        <v>0</v>
      </c>
      <c r="I214" s="21"/>
      <c r="J214" s="2">
        <v>0</v>
      </c>
      <c r="K214" s="21"/>
      <c r="L214" s="2">
        <v>0</v>
      </c>
      <c r="M214" s="21"/>
      <c r="N214" s="2">
        <v>0.84144000000000008</v>
      </c>
      <c r="O214" s="21">
        <v>3.2182941762234469E-8</v>
      </c>
      <c r="P214" s="2">
        <v>0.21036000000000002</v>
      </c>
      <c r="Q214" s="21">
        <v>6.3575625105914842E-8</v>
      </c>
      <c r="R214" s="2">
        <v>0</v>
      </c>
      <c r="S214" s="21"/>
      <c r="T214" s="2">
        <v>0</v>
      </c>
      <c r="U214" s="21"/>
      <c r="V214" s="2">
        <v>6956.9709999999995</v>
      </c>
      <c r="W214" s="21">
        <v>5.4394959850685481E-4</v>
      </c>
      <c r="X214" s="2">
        <v>1987.7059999999999</v>
      </c>
      <c r="Y214" s="21">
        <v>5.6684181359284934E-4</v>
      </c>
      <c r="Z214" s="2">
        <v>0</v>
      </c>
      <c r="AA214" s="21"/>
      <c r="AB214" s="2">
        <v>0</v>
      </c>
      <c r="AC214" s="21"/>
      <c r="AD214" s="2">
        <v>10734.955198000001</v>
      </c>
      <c r="AE214" s="21">
        <v>5.0690347667729926E-4</v>
      </c>
      <c r="AF214" s="2">
        <v>5367.4793520000003</v>
      </c>
      <c r="AG214" s="21">
        <v>1.810776748442602E-3</v>
      </c>
      <c r="AH214" s="2">
        <v>25048.163350000003</v>
      </c>
      <c r="AI214" s="21">
        <v>2.1384122964697655E-4</v>
      </c>
    </row>
    <row r="215" spans="1:35" x14ac:dyDescent="0.3">
      <c r="A215" s="19" t="s">
        <v>211</v>
      </c>
      <c r="B215" s="2">
        <v>0</v>
      </c>
      <c r="C215" s="21"/>
      <c r="D215" s="2">
        <v>34539.204835199802</v>
      </c>
      <c r="E215" s="21">
        <v>2.0010361916094142E-2</v>
      </c>
      <c r="F215" s="2">
        <v>54687.045833317396</v>
      </c>
      <c r="G215" s="21">
        <v>3.9770022701457151E-3</v>
      </c>
      <c r="H215" s="2">
        <v>25904.396616073198</v>
      </c>
      <c r="I215" s="21">
        <v>4.7863689166812821E-3</v>
      </c>
      <c r="J215" s="2">
        <v>0</v>
      </c>
      <c r="K215" s="21"/>
      <c r="L215" s="2">
        <v>0</v>
      </c>
      <c r="M215" s="21"/>
      <c r="N215" s="2">
        <v>0</v>
      </c>
      <c r="O215" s="21"/>
      <c r="P215" s="2">
        <v>0</v>
      </c>
      <c r="Q215" s="21"/>
      <c r="R215" s="2">
        <v>0</v>
      </c>
      <c r="S215" s="21"/>
      <c r="T215" s="2">
        <v>49940.105692149904</v>
      </c>
      <c r="U215" s="21">
        <v>1.038931554520732E-2</v>
      </c>
      <c r="V215" s="2">
        <v>110928.2422432906</v>
      </c>
      <c r="W215" s="21">
        <v>8.6732247168069335E-3</v>
      </c>
      <c r="X215" s="2">
        <v>0</v>
      </c>
      <c r="Y215" s="21"/>
      <c r="Z215" s="2">
        <v>0</v>
      </c>
      <c r="AA215" s="21"/>
      <c r="AB215" s="2">
        <v>14768.9733089487</v>
      </c>
      <c r="AC215" s="21">
        <v>2.1923698202296121E-3</v>
      </c>
      <c r="AD215" s="2">
        <v>14768.9733089487</v>
      </c>
      <c r="AE215" s="21">
        <v>6.9738939559385506E-4</v>
      </c>
      <c r="AF215" s="2">
        <v>0</v>
      </c>
      <c r="AG215" s="21"/>
      <c r="AH215" s="2">
        <v>305536.94183792837</v>
      </c>
      <c r="AI215" s="21">
        <v>2.6084305836020249E-3</v>
      </c>
    </row>
    <row r="216" spans="1:35" x14ac:dyDescent="0.3">
      <c r="A216" s="75" t="s">
        <v>44</v>
      </c>
      <c r="B216" s="2">
        <v>0</v>
      </c>
      <c r="C216" s="21"/>
      <c r="D216" s="2">
        <v>34539.204835199802</v>
      </c>
      <c r="E216" s="21">
        <v>2.0010361916094142E-2</v>
      </c>
      <c r="F216" s="2">
        <v>54687.045833317396</v>
      </c>
      <c r="G216" s="21">
        <v>3.9770022701457151E-3</v>
      </c>
      <c r="H216" s="2">
        <v>25904.396616073198</v>
      </c>
      <c r="I216" s="21">
        <v>4.7863689166812821E-3</v>
      </c>
      <c r="J216" s="2">
        <v>0</v>
      </c>
      <c r="K216" s="21"/>
      <c r="L216" s="2">
        <v>0</v>
      </c>
      <c r="M216" s="21"/>
      <c r="N216" s="2">
        <v>0</v>
      </c>
      <c r="O216" s="21"/>
      <c r="P216" s="2">
        <v>0</v>
      </c>
      <c r="Q216" s="21"/>
      <c r="R216" s="2">
        <v>0</v>
      </c>
      <c r="S216" s="21"/>
      <c r="T216" s="2">
        <v>49940.105692149904</v>
      </c>
      <c r="U216" s="21">
        <v>1.038931554520732E-2</v>
      </c>
      <c r="V216" s="2">
        <v>110928.2422432906</v>
      </c>
      <c r="W216" s="21">
        <v>8.6732247168069335E-3</v>
      </c>
      <c r="X216" s="2">
        <v>0</v>
      </c>
      <c r="Y216" s="21"/>
      <c r="Z216" s="2">
        <v>0</v>
      </c>
      <c r="AA216" s="21"/>
      <c r="AB216" s="2">
        <v>14768.9733089487</v>
      </c>
      <c r="AC216" s="21">
        <v>2.1923698202296121E-3</v>
      </c>
      <c r="AD216" s="2">
        <v>14768.9733089487</v>
      </c>
      <c r="AE216" s="21">
        <v>6.9738939559385506E-4</v>
      </c>
      <c r="AF216" s="2">
        <v>0</v>
      </c>
      <c r="AG216" s="21"/>
      <c r="AH216" s="2">
        <v>305536.94183792837</v>
      </c>
      <c r="AI216" s="21">
        <v>2.6084305836020249E-3</v>
      </c>
    </row>
    <row r="217" spans="1:35" x14ac:dyDescent="0.3">
      <c r="A217" s="19" t="s">
        <v>212</v>
      </c>
      <c r="B217" s="2">
        <v>0</v>
      </c>
      <c r="C217" s="21"/>
      <c r="D217" s="2">
        <v>0</v>
      </c>
      <c r="E217" s="21"/>
      <c r="F217" s="2">
        <v>39438.644311559998</v>
      </c>
      <c r="G217" s="21">
        <v>2.8680938157933204E-3</v>
      </c>
      <c r="H217" s="2">
        <v>0</v>
      </c>
      <c r="I217" s="21"/>
      <c r="J217" s="2">
        <v>0</v>
      </c>
      <c r="K217" s="21"/>
      <c r="L217" s="2">
        <v>0</v>
      </c>
      <c r="M217" s="21"/>
      <c r="N217" s="2">
        <v>155168.03580846</v>
      </c>
      <c r="O217" s="21">
        <v>5.9347830621125459E-3</v>
      </c>
      <c r="P217" s="2">
        <v>15071.168062124001</v>
      </c>
      <c r="Q217" s="21">
        <v>4.5548532545437934E-3</v>
      </c>
      <c r="R217" s="2">
        <v>0</v>
      </c>
      <c r="S217" s="21"/>
      <c r="T217" s="2">
        <v>36063.953252674801</v>
      </c>
      <c r="U217" s="21">
        <v>7.5025830433622905E-3</v>
      </c>
      <c r="V217" s="2">
        <v>79713.896144147599</v>
      </c>
      <c r="W217" s="21">
        <v>6.2326466220753553E-3</v>
      </c>
      <c r="X217" s="2">
        <v>9714.7829308880009</v>
      </c>
      <c r="Y217" s="21">
        <v>2.7704022502348991E-3</v>
      </c>
      <c r="Z217" s="2">
        <v>0</v>
      </c>
      <c r="AA217" s="21"/>
      <c r="AB217" s="2">
        <v>0</v>
      </c>
      <c r="AC217" s="21"/>
      <c r="AD217" s="2">
        <v>69024.823627759994</v>
      </c>
      <c r="AE217" s="21">
        <v>3.2593450488240159E-3</v>
      </c>
      <c r="AF217" s="2">
        <v>0</v>
      </c>
      <c r="AG217" s="21"/>
      <c r="AH217" s="2">
        <v>404195.30413761438</v>
      </c>
      <c r="AI217" s="21">
        <v>3.4506969491765603E-3</v>
      </c>
    </row>
    <row r="218" spans="1:35" x14ac:dyDescent="0.3">
      <c r="A218" s="75" t="s">
        <v>45</v>
      </c>
      <c r="B218" s="2">
        <v>0</v>
      </c>
      <c r="C218" s="21"/>
      <c r="D218" s="2">
        <v>0</v>
      </c>
      <c r="E218" s="21"/>
      <c r="F218" s="2">
        <v>39438.644311559998</v>
      </c>
      <c r="G218" s="21">
        <v>2.8680938157933204E-3</v>
      </c>
      <c r="H218" s="2">
        <v>0</v>
      </c>
      <c r="I218" s="21"/>
      <c r="J218" s="2">
        <v>0</v>
      </c>
      <c r="K218" s="21"/>
      <c r="L218" s="2">
        <v>0</v>
      </c>
      <c r="M218" s="21"/>
      <c r="N218" s="2">
        <v>155168.03580846</v>
      </c>
      <c r="O218" s="21">
        <v>5.9347830621125459E-3</v>
      </c>
      <c r="P218" s="2">
        <v>15071.168062124001</v>
      </c>
      <c r="Q218" s="21">
        <v>4.5548532545437934E-3</v>
      </c>
      <c r="R218" s="2">
        <v>0</v>
      </c>
      <c r="S218" s="21"/>
      <c r="T218" s="2">
        <v>0</v>
      </c>
      <c r="U218" s="21"/>
      <c r="V218" s="2">
        <v>68602.889324660006</v>
      </c>
      <c r="W218" s="21">
        <v>5.363902495002351E-3</v>
      </c>
      <c r="X218" s="2">
        <v>9714.7829308880009</v>
      </c>
      <c r="Y218" s="21">
        <v>2.7704022502348991E-3</v>
      </c>
      <c r="Z218" s="2">
        <v>0</v>
      </c>
      <c r="AA218" s="21"/>
      <c r="AB218" s="2">
        <v>0</v>
      </c>
      <c r="AC218" s="21"/>
      <c r="AD218" s="2">
        <v>69024.823627759994</v>
      </c>
      <c r="AE218" s="21">
        <v>3.2593450488240159E-3</v>
      </c>
      <c r="AF218" s="2">
        <v>0</v>
      </c>
      <c r="AG218" s="21"/>
      <c r="AH218" s="2">
        <v>357020.34406545199</v>
      </c>
      <c r="AI218" s="21">
        <v>3.0479547868304245E-3</v>
      </c>
    </row>
    <row r="219" spans="1:35" x14ac:dyDescent="0.3">
      <c r="A219" s="75" t="s">
        <v>44</v>
      </c>
      <c r="B219" s="2">
        <v>0</v>
      </c>
      <c r="C219" s="21"/>
      <c r="D219" s="2">
        <v>0</v>
      </c>
      <c r="E219" s="21"/>
      <c r="F219" s="2">
        <v>0</v>
      </c>
      <c r="G219" s="21"/>
      <c r="H219" s="2">
        <v>0</v>
      </c>
      <c r="I219" s="21"/>
      <c r="J219" s="2">
        <v>0</v>
      </c>
      <c r="K219" s="21"/>
      <c r="L219" s="2">
        <v>0</v>
      </c>
      <c r="M219" s="21"/>
      <c r="N219" s="2">
        <v>0</v>
      </c>
      <c r="O219" s="21"/>
      <c r="P219" s="2">
        <v>0</v>
      </c>
      <c r="Q219" s="21"/>
      <c r="R219" s="2">
        <v>0</v>
      </c>
      <c r="S219" s="21"/>
      <c r="T219" s="2">
        <v>36063.953252674801</v>
      </c>
      <c r="U219" s="21">
        <v>7.5025830433622905E-3</v>
      </c>
      <c r="V219" s="2">
        <v>11111.0068194876</v>
      </c>
      <c r="W219" s="21">
        <v>8.6874412707300432E-4</v>
      </c>
      <c r="X219" s="2">
        <v>0</v>
      </c>
      <c r="Y219" s="21"/>
      <c r="Z219" s="2">
        <v>0</v>
      </c>
      <c r="AA219" s="21"/>
      <c r="AB219" s="2">
        <v>0</v>
      </c>
      <c r="AC219" s="21"/>
      <c r="AD219" s="2">
        <v>0</v>
      </c>
      <c r="AE219" s="21"/>
      <c r="AF219" s="2">
        <v>0</v>
      </c>
      <c r="AG219" s="21"/>
      <c r="AH219" s="2">
        <v>47174.960072162401</v>
      </c>
      <c r="AI219" s="21">
        <v>4.0274216234613587E-4</v>
      </c>
    </row>
    <row r="220" spans="1:35" x14ac:dyDescent="0.3">
      <c r="A220" s="19" t="s">
        <v>213</v>
      </c>
      <c r="B220" s="2">
        <v>0</v>
      </c>
      <c r="C220" s="21"/>
      <c r="D220" s="2">
        <v>0</v>
      </c>
      <c r="E220" s="21"/>
      <c r="F220" s="2">
        <v>0</v>
      </c>
      <c r="G220" s="21"/>
      <c r="H220" s="2">
        <v>0</v>
      </c>
      <c r="I220" s="21"/>
      <c r="J220" s="2">
        <v>0</v>
      </c>
      <c r="K220" s="21"/>
      <c r="L220" s="2">
        <v>0</v>
      </c>
      <c r="M220" s="21"/>
      <c r="N220" s="2">
        <v>91187.537612500004</v>
      </c>
      <c r="O220" s="21">
        <v>3.4876915911112531E-3</v>
      </c>
      <c r="P220" s="2">
        <v>22164.217334360001</v>
      </c>
      <c r="Q220" s="21">
        <v>6.6985357102837539E-3</v>
      </c>
      <c r="R220" s="2">
        <v>0</v>
      </c>
      <c r="S220" s="21"/>
      <c r="T220" s="2">
        <v>0</v>
      </c>
      <c r="U220" s="21"/>
      <c r="V220" s="2">
        <v>16325.795402339998</v>
      </c>
      <c r="W220" s="21">
        <v>1.2764764801244536E-3</v>
      </c>
      <c r="X220" s="2">
        <v>7877.9594165999997</v>
      </c>
      <c r="Y220" s="21">
        <v>2.2465881790951023E-3</v>
      </c>
      <c r="Z220" s="2">
        <v>0</v>
      </c>
      <c r="AA220" s="21"/>
      <c r="AB220" s="2">
        <v>0</v>
      </c>
      <c r="AC220" s="21"/>
      <c r="AD220" s="2">
        <v>152961.91947999998</v>
      </c>
      <c r="AE220" s="21">
        <v>7.2228460532458303E-3</v>
      </c>
      <c r="AF220" s="2">
        <v>6151.0464400000001</v>
      </c>
      <c r="AG220" s="21">
        <v>2.0751215126691451E-3</v>
      </c>
      <c r="AH220" s="2">
        <v>296668.47568579996</v>
      </c>
      <c r="AI220" s="21">
        <v>2.53271869684392E-3</v>
      </c>
    </row>
    <row r="221" spans="1:35" x14ac:dyDescent="0.3">
      <c r="A221" s="75" t="s">
        <v>45</v>
      </c>
      <c r="B221" s="2">
        <v>0</v>
      </c>
      <c r="C221" s="21"/>
      <c r="D221" s="2">
        <v>0</v>
      </c>
      <c r="E221" s="21"/>
      <c r="F221" s="2">
        <v>0</v>
      </c>
      <c r="G221" s="21"/>
      <c r="H221" s="2">
        <v>0</v>
      </c>
      <c r="I221" s="21"/>
      <c r="J221" s="2">
        <v>0</v>
      </c>
      <c r="K221" s="21"/>
      <c r="L221" s="2">
        <v>0</v>
      </c>
      <c r="M221" s="21"/>
      <c r="N221" s="2">
        <v>14736.245612500001</v>
      </c>
      <c r="O221" s="21">
        <v>5.6362394744850579E-4</v>
      </c>
      <c r="P221" s="2">
        <v>3051.3943343599999</v>
      </c>
      <c r="Q221" s="21">
        <v>9.2220147486016301E-4</v>
      </c>
      <c r="R221" s="2">
        <v>0</v>
      </c>
      <c r="S221" s="21"/>
      <c r="T221" s="2">
        <v>0</v>
      </c>
      <c r="U221" s="21"/>
      <c r="V221" s="2">
        <v>16325.795402339998</v>
      </c>
      <c r="W221" s="21">
        <v>1.2764764801244536E-3</v>
      </c>
      <c r="X221" s="2">
        <v>7877.9594165999997</v>
      </c>
      <c r="Y221" s="21">
        <v>2.2465881790951023E-3</v>
      </c>
      <c r="Z221" s="2">
        <v>0</v>
      </c>
      <c r="AA221" s="21"/>
      <c r="AB221" s="2">
        <v>0</v>
      </c>
      <c r="AC221" s="21"/>
      <c r="AD221" s="2">
        <v>12291.5422</v>
      </c>
      <c r="AE221" s="21">
        <v>5.804053542828525E-4</v>
      </c>
      <c r="AF221" s="2">
        <v>6151.0464400000001</v>
      </c>
      <c r="AG221" s="21">
        <v>2.0751215126691451E-3</v>
      </c>
      <c r="AH221" s="2">
        <v>60433.983405799998</v>
      </c>
      <c r="AI221" s="21">
        <v>5.1593712254999517E-4</v>
      </c>
    </row>
    <row r="222" spans="1:35" x14ac:dyDescent="0.3">
      <c r="A222" s="75" t="s">
        <v>44</v>
      </c>
      <c r="B222" s="2">
        <v>0</v>
      </c>
      <c r="C222" s="21"/>
      <c r="D222" s="2">
        <v>0</v>
      </c>
      <c r="E222" s="21"/>
      <c r="F222" s="2">
        <v>0</v>
      </c>
      <c r="G222" s="21"/>
      <c r="H222" s="2">
        <v>0</v>
      </c>
      <c r="I222" s="21"/>
      <c r="J222" s="2">
        <v>0</v>
      </c>
      <c r="K222" s="21"/>
      <c r="L222" s="2">
        <v>0</v>
      </c>
      <c r="M222" s="21"/>
      <c r="N222" s="2">
        <v>76451.292000000001</v>
      </c>
      <c r="O222" s="21">
        <v>2.924067643662747E-3</v>
      </c>
      <c r="P222" s="2">
        <v>19112.823</v>
      </c>
      <c r="Q222" s="21">
        <v>5.7763342354235905E-3</v>
      </c>
      <c r="R222" s="2">
        <v>0</v>
      </c>
      <c r="S222" s="21"/>
      <c r="T222" s="2">
        <v>0</v>
      </c>
      <c r="U222" s="21"/>
      <c r="V222" s="2">
        <v>0</v>
      </c>
      <c r="W222" s="21"/>
      <c r="X222" s="2">
        <v>0</v>
      </c>
      <c r="Y222" s="21"/>
      <c r="Z222" s="2">
        <v>0</v>
      </c>
      <c r="AA222" s="21"/>
      <c r="AB222" s="2">
        <v>0</v>
      </c>
      <c r="AC222" s="21"/>
      <c r="AD222" s="2">
        <v>140670.37728000002</v>
      </c>
      <c r="AE222" s="21">
        <v>6.6424406989629781E-3</v>
      </c>
      <c r="AF222" s="2">
        <v>0</v>
      </c>
      <c r="AG222" s="21"/>
      <c r="AH222" s="2">
        <v>236234.49228000001</v>
      </c>
      <c r="AI222" s="21">
        <v>2.016781574293925E-3</v>
      </c>
    </row>
    <row r="223" spans="1:35" x14ac:dyDescent="0.3">
      <c r="A223" s="19" t="s">
        <v>214</v>
      </c>
      <c r="B223" s="2">
        <v>0</v>
      </c>
      <c r="C223" s="21"/>
      <c r="D223" s="2">
        <v>0</v>
      </c>
      <c r="E223" s="21"/>
      <c r="F223" s="2">
        <v>0</v>
      </c>
      <c r="G223" s="21"/>
      <c r="H223" s="2">
        <v>0</v>
      </c>
      <c r="I223" s="21"/>
      <c r="J223" s="2">
        <v>0</v>
      </c>
      <c r="K223" s="21"/>
      <c r="L223" s="2">
        <v>0</v>
      </c>
      <c r="M223" s="21"/>
      <c r="N223" s="2">
        <v>0</v>
      </c>
      <c r="O223" s="21"/>
      <c r="P223" s="2">
        <v>0</v>
      </c>
      <c r="Q223" s="21"/>
      <c r="R223" s="2">
        <v>0</v>
      </c>
      <c r="S223" s="21"/>
      <c r="T223" s="2">
        <v>0</v>
      </c>
      <c r="U223" s="21">
        <v>0</v>
      </c>
      <c r="V223" s="2">
        <v>0</v>
      </c>
      <c r="W223" s="21">
        <v>0</v>
      </c>
      <c r="X223" s="2">
        <v>0</v>
      </c>
      <c r="Y223" s="21"/>
      <c r="Z223" s="2">
        <v>0</v>
      </c>
      <c r="AA223" s="21"/>
      <c r="AB223" s="2">
        <v>0</v>
      </c>
      <c r="AC223" s="21">
        <v>0</v>
      </c>
      <c r="AD223" s="2">
        <v>0</v>
      </c>
      <c r="AE223" s="21">
        <v>0</v>
      </c>
      <c r="AF223" s="2">
        <v>0</v>
      </c>
      <c r="AG223" s="21"/>
      <c r="AH223" s="2">
        <v>0</v>
      </c>
      <c r="AI223" s="21">
        <v>0</v>
      </c>
    </row>
    <row r="224" spans="1:35" x14ac:dyDescent="0.3">
      <c r="A224" s="75" t="s">
        <v>44</v>
      </c>
      <c r="B224" s="2">
        <v>0</v>
      </c>
      <c r="C224" s="21"/>
      <c r="D224" s="2">
        <v>0</v>
      </c>
      <c r="E224" s="21"/>
      <c r="F224" s="2">
        <v>0</v>
      </c>
      <c r="G224" s="21"/>
      <c r="H224" s="2">
        <v>0</v>
      </c>
      <c r="I224" s="21"/>
      <c r="J224" s="2">
        <v>0</v>
      </c>
      <c r="K224" s="21"/>
      <c r="L224" s="2">
        <v>0</v>
      </c>
      <c r="M224" s="21"/>
      <c r="N224" s="2">
        <v>0</v>
      </c>
      <c r="O224" s="21"/>
      <c r="P224" s="2">
        <v>0</v>
      </c>
      <c r="Q224" s="21"/>
      <c r="R224" s="2">
        <v>0</v>
      </c>
      <c r="S224" s="21"/>
      <c r="T224" s="2">
        <v>0</v>
      </c>
      <c r="U224" s="21">
        <v>0</v>
      </c>
      <c r="V224" s="2">
        <v>0</v>
      </c>
      <c r="W224" s="21">
        <v>0</v>
      </c>
      <c r="X224" s="2">
        <v>0</v>
      </c>
      <c r="Y224" s="21"/>
      <c r="Z224" s="2">
        <v>0</v>
      </c>
      <c r="AA224" s="21"/>
      <c r="AB224" s="2">
        <v>0</v>
      </c>
      <c r="AC224" s="21">
        <v>0</v>
      </c>
      <c r="AD224" s="2">
        <v>0</v>
      </c>
      <c r="AE224" s="21">
        <v>0</v>
      </c>
      <c r="AF224" s="2">
        <v>0</v>
      </c>
      <c r="AG224" s="21"/>
      <c r="AH224" s="2">
        <v>0</v>
      </c>
      <c r="AI224" s="21">
        <v>0</v>
      </c>
    </row>
    <row r="225" spans="1:35" x14ac:dyDescent="0.3">
      <c r="A225" s="19" t="s">
        <v>215</v>
      </c>
      <c r="B225" s="2">
        <v>0</v>
      </c>
      <c r="C225" s="21"/>
      <c r="D225" s="2">
        <v>0</v>
      </c>
      <c r="E225" s="21"/>
      <c r="F225" s="2">
        <v>0</v>
      </c>
      <c r="G225" s="21"/>
      <c r="H225" s="2">
        <v>0</v>
      </c>
      <c r="I225" s="21"/>
      <c r="J225" s="2">
        <v>0</v>
      </c>
      <c r="K225" s="21"/>
      <c r="L225" s="2">
        <v>0</v>
      </c>
      <c r="M225" s="21"/>
      <c r="N225" s="2">
        <v>12547.384136718299</v>
      </c>
      <c r="O225" s="21">
        <v>4.7990555825773635E-4</v>
      </c>
      <c r="P225" s="2">
        <v>2077.3015080695</v>
      </c>
      <c r="Q225" s="21">
        <v>6.2780824257928337E-4</v>
      </c>
      <c r="R225" s="2">
        <v>0</v>
      </c>
      <c r="S225" s="21"/>
      <c r="T225" s="2">
        <v>0</v>
      </c>
      <c r="U225" s="21"/>
      <c r="V225" s="2">
        <v>5159.9744306886996</v>
      </c>
      <c r="W225" s="21">
        <v>4.0344656027440035E-4</v>
      </c>
      <c r="X225" s="2">
        <v>1691.5169422852</v>
      </c>
      <c r="Y225" s="21">
        <v>4.8237643358121067E-4</v>
      </c>
      <c r="Z225" s="2">
        <v>0</v>
      </c>
      <c r="AA225" s="21"/>
      <c r="AB225" s="2">
        <v>0</v>
      </c>
      <c r="AC225" s="21"/>
      <c r="AD225" s="2">
        <v>8384.1634122781998</v>
      </c>
      <c r="AE225" s="21">
        <v>3.9589933114077898E-4</v>
      </c>
      <c r="AF225" s="2">
        <v>3802.5679568365003</v>
      </c>
      <c r="AG225" s="21">
        <v>1.2828370989534875E-3</v>
      </c>
      <c r="AH225" s="2">
        <v>33662.908386876406</v>
      </c>
      <c r="AI225" s="21">
        <v>2.8738704799859789E-4</v>
      </c>
    </row>
    <row r="226" spans="1:35" x14ac:dyDescent="0.3">
      <c r="A226" s="75" t="s">
        <v>45</v>
      </c>
      <c r="B226" s="2">
        <v>0</v>
      </c>
      <c r="C226" s="21"/>
      <c r="D226" s="2">
        <v>0</v>
      </c>
      <c r="E226" s="21"/>
      <c r="F226" s="2">
        <v>0</v>
      </c>
      <c r="G226" s="21"/>
      <c r="H226" s="2">
        <v>0</v>
      </c>
      <c r="I226" s="21"/>
      <c r="J226" s="2">
        <v>0</v>
      </c>
      <c r="K226" s="21"/>
      <c r="L226" s="2">
        <v>0</v>
      </c>
      <c r="M226" s="21"/>
      <c r="N226" s="2">
        <v>8309.2060322783</v>
      </c>
      <c r="O226" s="21">
        <v>3.1780601567220465E-4</v>
      </c>
      <c r="P226" s="2">
        <v>2077.3015080695</v>
      </c>
      <c r="Q226" s="21">
        <v>6.2780824257928337E-4</v>
      </c>
      <c r="R226" s="2">
        <v>0</v>
      </c>
      <c r="S226" s="21"/>
      <c r="T226" s="2">
        <v>0</v>
      </c>
      <c r="U226" s="21"/>
      <c r="V226" s="2">
        <v>4184.2787519686999</v>
      </c>
      <c r="W226" s="21">
        <v>3.2715915405916423E-4</v>
      </c>
      <c r="X226" s="2">
        <v>1691.5169422852</v>
      </c>
      <c r="Y226" s="21">
        <v>4.8237643358121067E-4</v>
      </c>
      <c r="Z226" s="2">
        <v>0</v>
      </c>
      <c r="AA226" s="21"/>
      <c r="AB226" s="2">
        <v>0</v>
      </c>
      <c r="AC226" s="21"/>
      <c r="AD226" s="2">
        <v>5579.0383359581992</v>
      </c>
      <c r="AE226" s="21">
        <v>2.6344161450622813E-4</v>
      </c>
      <c r="AF226" s="2">
        <v>3650.1155070365003</v>
      </c>
      <c r="AG226" s="21">
        <v>1.2314056293125117E-3</v>
      </c>
      <c r="AH226" s="2">
        <v>25491.457077596398</v>
      </c>
      <c r="AI226" s="21">
        <v>2.1762571773416425E-4</v>
      </c>
    </row>
    <row r="227" spans="1:35" x14ac:dyDescent="0.3">
      <c r="A227" s="75" t="s">
        <v>44</v>
      </c>
      <c r="B227" s="2">
        <v>0</v>
      </c>
      <c r="C227" s="21"/>
      <c r="D227" s="2">
        <v>0</v>
      </c>
      <c r="E227" s="21"/>
      <c r="F227" s="2">
        <v>0</v>
      </c>
      <c r="G227" s="21"/>
      <c r="H227" s="2">
        <v>0</v>
      </c>
      <c r="I227" s="21"/>
      <c r="J227" s="2">
        <v>0</v>
      </c>
      <c r="K227" s="21"/>
      <c r="L227" s="2">
        <v>0</v>
      </c>
      <c r="M227" s="21"/>
      <c r="N227" s="2">
        <v>4238.1781044399995</v>
      </c>
      <c r="O227" s="21">
        <v>1.620995425855317E-4</v>
      </c>
      <c r="P227" s="2">
        <v>0</v>
      </c>
      <c r="Q227" s="21"/>
      <c r="R227" s="2">
        <v>0</v>
      </c>
      <c r="S227" s="21"/>
      <c r="T227" s="2">
        <v>0</v>
      </c>
      <c r="U227" s="21"/>
      <c r="V227" s="2">
        <v>975.69567871999993</v>
      </c>
      <c r="W227" s="21">
        <v>7.6287406215236087E-5</v>
      </c>
      <c r="X227" s="2">
        <v>0</v>
      </c>
      <c r="Y227" s="21"/>
      <c r="Z227" s="2">
        <v>0</v>
      </c>
      <c r="AA227" s="21"/>
      <c r="AB227" s="2">
        <v>0</v>
      </c>
      <c r="AC227" s="21"/>
      <c r="AD227" s="2">
        <v>2805.1250763200001</v>
      </c>
      <c r="AE227" s="21">
        <v>1.3245771663455082E-4</v>
      </c>
      <c r="AF227" s="2">
        <v>152.45244980000001</v>
      </c>
      <c r="AG227" s="21">
        <v>5.1431469640975898E-5</v>
      </c>
      <c r="AH227" s="2">
        <v>8171.4513092799998</v>
      </c>
      <c r="AI227" s="21">
        <v>6.9761330264433611E-5</v>
      </c>
    </row>
    <row r="228" spans="1:35" x14ac:dyDescent="0.3">
      <c r="A228" s="19" t="s">
        <v>216</v>
      </c>
      <c r="B228" s="2">
        <v>0</v>
      </c>
      <c r="C228" s="21"/>
      <c r="D228" s="2">
        <v>0</v>
      </c>
      <c r="E228" s="21"/>
      <c r="F228" s="2">
        <v>0</v>
      </c>
      <c r="G228" s="21"/>
      <c r="H228" s="2">
        <v>0</v>
      </c>
      <c r="I228" s="21"/>
      <c r="J228" s="2">
        <v>0</v>
      </c>
      <c r="K228" s="21"/>
      <c r="L228" s="2">
        <v>0</v>
      </c>
      <c r="M228" s="21"/>
      <c r="N228" s="2">
        <v>68334.346306287</v>
      </c>
      <c r="O228" s="21">
        <v>2.6136150973754481E-3</v>
      </c>
      <c r="P228" s="2">
        <v>0</v>
      </c>
      <c r="Q228" s="21"/>
      <c r="R228" s="2">
        <v>0</v>
      </c>
      <c r="S228" s="21"/>
      <c r="T228" s="2">
        <v>0</v>
      </c>
      <c r="U228" s="21"/>
      <c r="V228" s="2">
        <v>0</v>
      </c>
      <c r="W228" s="21"/>
      <c r="X228" s="2">
        <v>0</v>
      </c>
      <c r="Y228" s="21"/>
      <c r="Z228" s="2">
        <v>0</v>
      </c>
      <c r="AA228" s="21"/>
      <c r="AB228" s="2">
        <v>0</v>
      </c>
      <c r="AC228" s="21"/>
      <c r="AD228" s="2">
        <v>0</v>
      </c>
      <c r="AE228" s="21"/>
      <c r="AF228" s="2">
        <v>0</v>
      </c>
      <c r="AG228" s="21"/>
      <c r="AH228" s="2">
        <v>68334.346306287</v>
      </c>
      <c r="AI228" s="21">
        <v>5.833841163152086E-4</v>
      </c>
    </row>
    <row r="229" spans="1:35" x14ac:dyDescent="0.3">
      <c r="A229" s="75" t="s">
        <v>45</v>
      </c>
      <c r="B229" s="2">
        <v>0</v>
      </c>
      <c r="C229" s="21"/>
      <c r="D229" s="2">
        <v>0</v>
      </c>
      <c r="E229" s="21"/>
      <c r="F229" s="2">
        <v>0</v>
      </c>
      <c r="G229" s="21"/>
      <c r="H229" s="2">
        <v>0</v>
      </c>
      <c r="I229" s="21"/>
      <c r="J229" s="2">
        <v>0</v>
      </c>
      <c r="K229" s="21"/>
      <c r="L229" s="2">
        <v>0</v>
      </c>
      <c r="M229" s="21"/>
      <c r="N229" s="2">
        <v>68334.346306287</v>
      </c>
      <c r="O229" s="21">
        <v>2.6136150973754481E-3</v>
      </c>
      <c r="P229" s="2">
        <v>0</v>
      </c>
      <c r="Q229" s="21"/>
      <c r="R229" s="2">
        <v>0</v>
      </c>
      <c r="S229" s="21"/>
      <c r="T229" s="2">
        <v>0</v>
      </c>
      <c r="U229" s="21"/>
      <c r="V229" s="2">
        <v>0</v>
      </c>
      <c r="W229" s="21"/>
      <c r="X229" s="2">
        <v>0</v>
      </c>
      <c r="Y229" s="21"/>
      <c r="Z229" s="2">
        <v>0</v>
      </c>
      <c r="AA229" s="21"/>
      <c r="AB229" s="2">
        <v>0</v>
      </c>
      <c r="AC229" s="21"/>
      <c r="AD229" s="2">
        <v>0</v>
      </c>
      <c r="AE229" s="21"/>
      <c r="AF229" s="2">
        <v>0</v>
      </c>
      <c r="AG229" s="21"/>
      <c r="AH229" s="2">
        <v>68334.346306287</v>
      </c>
      <c r="AI229" s="21">
        <v>5.833841163152086E-4</v>
      </c>
    </row>
    <row r="230" spans="1:35" x14ac:dyDescent="0.3">
      <c r="A230" s="19" t="s">
        <v>217</v>
      </c>
      <c r="B230" s="2">
        <v>0</v>
      </c>
      <c r="C230" s="21"/>
      <c r="D230" s="2">
        <v>0</v>
      </c>
      <c r="E230" s="21"/>
      <c r="F230" s="2">
        <v>0</v>
      </c>
      <c r="G230" s="21"/>
      <c r="H230" s="2">
        <v>0</v>
      </c>
      <c r="I230" s="21"/>
      <c r="J230" s="2">
        <v>0</v>
      </c>
      <c r="K230" s="21"/>
      <c r="L230" s="2">
        <v>0</v>
      </c>
      <c r="M230" s="21"/>
      <c r="N230" s="2">
        <v>2484.058102856</v>
      </c>
      <c r="O230" s="21">
        <v>9.5008910033063902E-5</v>
      </c>
      <c r="P230" s="2">
        <v>621.01428739599999</v>
      </c>
      <c r="Q230" s="21">
        <v>1.8768478570500545E-4</v>
      </c>
      <c r="R230" s="2">
        <v>0</v>
      </c>
      <c r="S230" s="21"/>
      <c r="T230" s="2">
        <v>0</v>
      </c>
      <c r="U230" s="21"/>
      <c r="V230" s="2">
        <v>1242.029051428</v>
      </c>
      <c r="W230" s="21">
        <v>9.7111401478906597E-5</v>
      </c>
      <c r="X230" s="2">
        <v>931.52214604799997</v>
      </c>
      <c r="Y230" s="21">
        <v>2.6564577591844636E-4</v>
      </c>
      <c r="Z230" s="2">
        <v>0</v>
      </c>
      <c r="AA230" s="21"/>
      <c r="AB230" s="2">
        <v>0</v>
      </c>
      <c r="AC230" s="21"/>
      <c r="AD230" s="2">
        <v>0</v>
      </c>
      <c r="AE230" s="21"/>
      <c r="AF230" s="2">
        <v>0</v>
      </c>
      <c r="AG230" s="21"/>
      <c r="AH230" s="2">
        <v>5278.6235877279996</v>
      </c>
      <c r="AI230" s="21">
        <v>4.5064675723750846E-5</v>
      </c>
    </row>
    <row r="231" spans="1:35" x14ac:dyDescent="0.3">
      <c r="A231" s="75" t="s">
        <v>45</v>
      </c>
      <c r="B231" s="2">
        <v>0</v>
      </c>
      <c r="C231" s="21"/>
      <c r="D231" s="2">
        <v>0</v>
      </c>
      <c r="E231" s="21"/>
      <c r="F231" s="2">
        <v>0</v>
      </c>
      <c r="G231" s="21"/>
      <c r="H231" s="2">
        <v>0</v>
      </c>
      <c r="I231" s="21"/>
      <c r="J231" s="2">
        <v>0</v>
      </c>
      <c r="K231" s="21"/>
      <c r="L231" s="2">
        <v>0</v>
      </c>
      <c r="M231" s="21"/>
      <c r="N231" s="2">
        <v>2484.058102856</v>
      </c>
      <c r="O231" s="21">
        <v>9.5008910033063902E-5</v>
      </c>
      <c r="P231" s="2">
        <v>621.01428739599999</v>
      </c>
      <c r="Q231" s="21">
        <v>1.8768478570500545E-4</v>
      </c>
      <c r="R231" s="2">
        <v>0</v>
      </c>
      <c r="S231" s="21"/>
      <c r="T231" s="2">
        <v>0</v>
      </c>
      <c r="U231" s="21"/>
      <c r="V231" s="2">
        <v>1242.029051428</v>
      </c>
      <c r="W231" s="21">
        <v>9.7111401478906597E-5</v>
      </c>
      <c r="X231" s="2">
        <v>931.52214604799997</v>
      </c>
      <c r="Y231" s="21">
        <v>2.6564577591844636E-4</v>
      </c>
      <c r="Z231" s="2">
        <v>0</v>
      </c>
      <c r="AA231" s="21"/>
      <c r="AB231" s="2">
        <v>0</v>
      </c>
      <c r="AC231" s="21"/>
      <c r="AD231" s="2">
        <v>0</v>
      </c>
      <c r="AE231" s="21"/>
      <c r="AF231" s="2">
        <v>0</v>
      </c>
      <c r="AG231" s="21"/>
      <c r="AH231" s="2">
        <v>5278.6235877279996</v>
      </c>
      <c r="AI231" s="21">
        <v>4.5064675723750846E-5</v>
      </c>
    </row>
    <row r="232" spans="1:35" x14ac:dyDescent="0.3">
      <c r="A232" s="16" t="s">
        <v>47</v>
      </c>
      <c r="B232" s="74">
        <v>0</v>
      </c>
      <c r="C232" s="15"/>
      <c r="D232" s="74">
        <v>49011.746961142395</v>
      </c>
      <c r="E232" s="15">
        <v>2.8395060034300097E-2</v>
      </c>
      <c r="F232" s="74">
        <v>222121.43388773306</v>
      </c>
      <c r="G232" s="15">
        <v>1.6153321748481598E-2</v>
      </c>
      <c r="H232" s="74">
        <v>371.51110164240004</v>
      </c>
      <c r="I232" s="15">
        <v>6.8644300635818325E-5</v>
      </c>
      <c r="J232" s="74">
        <v>0</v>
      </c>
      <c r="K232" s="15"/>
      <c r="L232" s="74">
        <v>231602.81839480851</v>
      </c>
      <c r="M232" s="15">
        <v>3.0060158776483908E-2</v>
      </c>
      <c r="N232" s="74">
        <v>199410.727027038</v>
      </c>
      <c r="O232" s="15">
        <v>7.6269535732506168E-3</v>
      </c>
      <c r="P232" s="74">
        <v>0</v>
      </c>
      <c r="Q232" s="15"/>
      <c r="R232" s="74">
        <v>62699.212430442698</v>
      </c>
      <c r="S232" s="15">
        <v>3.4653272208546519E-2</v>
      </c>
      <c r="T232" s="74">
        <v>204043.65926821181</v>
      </c>
      <c r="U232" s="15">
        <v>4.244832748660847E-2</v>
      </c>
      <c r="V232" s="74">
        <v>650075.81780259765</v>
      </c>
      <c r="W232" s="15">
        <v>5.082793648165821E-2</v>
      </c>
      <c r="X232" s="74">
        <v>109324.34580745619</v>
      </c>
      <c r="Y232" s="15">
        <v>3.1176446842415471E-2</v>
      </c>
      <c r="Z232" s="74">
        <v>0</v>
      </c>
      <c r="AA232" s="15"/>
      <c r="AB232" s="74">
        <v>50108.66929405</v>
      </c>
      <c r="AC232" s="15">
        <v>7.4383460511488614E-3</v>
      </c>
      <c r="AD232" s="74">
        <v>106065.2373786362</v>
      </c>
      <c r="AE232" s="15">
        <v>5.0083895638288736E-3</v>
      </c>
      <c r="AF232" s="74">
        <v>0</v>
      </c>
      <c r="AG232" s="15"/>
      <c r="AH232" s="74">
        <v>1884835.1793537592</v>
      </c>
      <c r="AI232" s="15">
        <v>1.6091218617627204E-2</v>
      </c>
    </row>
    <row r="233" spans="1:35" x14ac:dyDescent="0.3">
      <c r="A233" s="19" t="s">
        <v>218</v>
      </c>
      <c r="B233" s="2">
        <v>0</v>
      </c>
      <c r="C233" s="21"/>
      <c r="D233" s="2">
        <v>0</v>
      </c>
      <c r="E233" s="21"/>
      <c r="F233" s="2">
        <v>0</v>
      </c>
      <c r="G233" s="21"/>
      <c r="H233" s="2">
        <v>0</v>
      </c>
      <c r="I233" s="21"/>
      <c r="J233" s="2">
        <v>0</v>
      </c>
      <c r="K233" s="21"/>
      <c r="L233" s="2">
        <v>0</v>
      </c>
      <c r="M233" s="21"/>
      <c r="N233" s="2">
        <v>0</v>
      </c>
      <c r="O233" s="21"/>
      <c r="P233" s="2">
        <v>0</v>
      </c>
      <c r="Q233" s="21"/>
      <c r="R233" s="2">
        <v>0</v>
      </c>
      <c r="S233" s="21"/>
      <c r="T233" s="2">
        <v>48457.257919820004</v>
      </c>
      <c r="U233" s="21">
        <v>1.0080830547053528E-2</v>
      </c>
      <c r="V233" s="2">
        <v>0</v>
      </c>
      <c r="W233" s="21"/>
      <c r="X233" s="2">
        <v>0</v>
      </c>
      <c r="Y233" s="21"/>
      <c r="Z233" s="2">
        <v>0</v>
      </c>
      <c r="AA233" s="21"/>
      <c r="AB233" s="2">
        <v>0</v>
      </c>
      <c r="AC233" s="21"/>
      <c r="AD233" s="2">
        <v>0</v>
      </c>
      <c r="AE233" s="21"/>
      <c r="AF233" s="2">
        <v>0</v>
      </c>
      <c r="AG233" s="21"/>
      <c r="AH233" s="2">
        <v>48457.257919820004</v>
      </c>
      <c r="AI233" s="21">
        <v>4.1368939806498838E-4</v>
      </c>
    </row>
    <row r="234" spans="1:35" x14ac:dyDescent="0.3">
      <c r="A234" s="75" t="s">
        <v>50</v>
      </c>
      <c r="B234" s="2">
        <v>0</v>
      </c>
      <c r="C234" s="21"/>
      <c r="D234" s="2">
        <v>0</v>
      </c>
      <c r="E234" s="21"/>
      <c r="F234" s="2">
        <v>0</v>
      </c>
      <c r="G234" s="21"/>
      <c r="H234" s="2">
        <v>0</v>
      </c>
      <c r="I234" s="21"/>
      <c r="J234" s="2">
        <v>0</v>
      </c>
      <c r="K234" s="21"/>
      <c r="L234" s="2">
        <v>0</v>
      </c>
      <c r="M234" s="21"/>
      <c r="N234" s="2">
        <v>0</v>
      </c>
      <c r="O234" s="21"/>
      <c r="P234" s="2">
        <v>0</v>
      </c>
      <c r="Q234" s="21"/>
      <c r="R234" s="2">
        <v>0</v>
      </c>
      <c r="S234" s="21"/>
      <c r="T234" s="2">
        <v>48457.257919820004</v>
      </c>
      <c r="U234" s="21">
        <v>1.0080830547053528E-2</v>
      </c>
      <c r="V234" s="2">
        <v>0</v>
      </c>
      <c r="W234" s="21"/>
      <c r="X234" s="2">
        <v>0</v>
      </c>
      <c r="Y234" s="21"/>
      <c r="Z234" s="2">
        <v>0</v>
      </c>
      <c r="AA234" s="21"/>
      <c r="AB234" s="2">
        <v>0</v>
      </c>
      <c r="AC234" s="21"/>
      <c r="AD234" s="2">
        <v>0</v>
      </c>
      <c r="AE234" s="21"/>
      <c r="AF234" s="2">
        <v>0</v>
      </c>
      <c r="AG234" s="21"/>
      <c r="AH234" s="2">
        <v>48457.257919820004</v>
      </c>
      <c r="AI234" s="21">
        <v>4.1368939806498838E-4</v>
      </c>
    </row>
    <row r="235" spans="1:35" x14ac:dyDescent="0.3">
      <c r="A235" s="19" t="s">
        <v>219</v>
      </c>
      <c r="B235" s="2">
        <v>0</v>
      </c>
      <c r="C235" s="21"/>
      <c r="D235" s="2">
        <v>0</v>
      </c>
      <c r="E235" s="21"/>
      <c r="F235" s="2">
        <v>0</v>
      </c>
      <c r="G235" s="21"/>
      <c r="H235" s="2">
        <v>0</v>
      </c>
      <c r="I235" s="21"/>
      <c r="J235" s="2">
        <v>0</v>
      </c>
      <c r="K235" s="21"/>
      <c r="L235" s="2">
        <v>0</v>
      </c>
      <c r="M235" s="21"/>
      <c r="N235" s="2">
        <v>107.56039468589999</v>
      </c>
      <c r="O235" s="21">
        <v>4.1139117680396386E-6</v>
      </c>
      <c r="P235" s="2">
        <v>0</v>
      </c>
      <c r="Q235" s="21"/>
      <c r="R235" s="2">
        <v>18240.049640142701</v>
      </c>
      <c r="S235" s="21">
        <v>1.0081105978459945E-2</v>
      </c>
      <c r="T235" s="2">
        <v>71424.529454591902</v>
      </c>
      <c r="U235" s="21">
        <v>1.4858838680598809E-2</v>
      </c>
      <c r="V235" s="2">
        <v>324467.83057631203</v>
      </c>
      <c r="W235" s="21">
        <v>2.5369395124742525E-2</v>
      </c>
      <c r="X235" s="2">
        <v>0</v>
      </c>
      <c r="Y235" s="21"/>
      <c r="Z235" s="2">
        <v>0</v>
      </c>
      <c r="AA235" s="21"/>
      <c r="AB235" s="2">
        <v>0</v>
      </c>
      <c r="AC235" s="21"/>
      <c r="AD235" s="2">
        <v>17787.202041617598</v>
      </c>
      <c r="AE235" s="21">
        <v>8.3990984489039475E-4</v>
      </c>
      <c r="AF235" s="2">
        <v>0</v>
      </c>
      <c r="AG235" s="21"/>
      <c r="AH235" s="2">
        <v>432027.17210735014</v>
      </c>
      <c r="AI235" s="21">
        <v>3.6883032274037659E-3</v>
      </c>
    </row>
    <row r="236" spans="1:35" x14ac:dyDescent="0.3">
      <c r="A236" s="75" t="s">
        <v>48</v>
      </c>
      <c r="B236" s="2">
        <v>0</v>
      </c>
      <c r="C236" s="21"/>
      <c r="D236" s="2">
        <v>0</v>
      </c>
      <c r="E236" s="21"/>
      <c r="F236" s="2">
        <v>0</v>
      </c>
      <c r="G236" s="21"/>
      <c r="H236" s="2">
        <v>0</v>
      </c>
      <c r="I236" s="21"/>
      <c r="J236" s="2">
        <v>0</v>
      </c>
      <c r="K236" s="21"/>
      <c r="L236" s="2">
        <v>0</v>
      </c>
      <c r="M236" s="21"/>
      <c r="N236" s="2">
        <v>0</v>
      </c>
      <c r="O236" s="21"/>
      <c r="P236" s="2">
        <v>0</v>
      </c>
      <c r="Q236" s="21"/>
      <c r="R236" s="2">
        <v>18240.049640142701</v>
      </c>
      <c r="S236" s="21">
        <v>1.0081105978459945E-2</v>
      </c>
      <c r="T236" s="2">
        <v>0</v>
      </c>
      <c r="U236" s="21"/>
      <c r="V236" s="2">
        <v>0</v>
      </c>
      <c r="W236" s="21"/>
      <c r="X236" s="2">
        <v>0</v>
      </c>
      <c r="Y236" s="21"/>
      <c r="Z236" s="2">
        <v>0</v>
      </c>
      <c r="AA236" s="21"/>
      <c r="AB236" s="2">
        <v>0</v>
      </c>
      <c r="AC236" s="21"/>
      <c r="AD236" s="2">
        <v>0</v>
      </c>
      <c r="AE236" s="21"/>
      <c r="AF236" s="2">
        <v>0</v>
      </c>
      <c r="AG236" s="21"/>
      <c r="AH236" s="2">
        <v>18240.049640142701</v>
      </c>
      <c r="AI236" s="21">
        <v>1.5571898783029966E-4</v>
      </c>
    </row>
    <row r="237" spans="1:35" x14ac:dyDescent="0.3">
      <c r="A237" s="75" t="s">
        <v>50</v>
      </c>
      <c r="B237" s="2">
        <v>0</v>
      </c>
      <c r="C237" s="21"/>
      <c r="D237" s="2">
        <v>0</v>
      </c>
      <c r="E237" s="21"/>
      <c r="F237" s="2">
        <v>0</v>
      </c>
      <c r="G237" s="21"/>
      <c r="H237" s="2">
        <v>0</v>
      </c>
      <c r="I237" s="21"/>
      <c r="J237" s="2">
        <v>0</v>
      </c>
      <c r="K237" s="21"/>
      <c r="L237" s="2">
        <v>0</v>
      </c>
      <c r="M237" s="21"/>
      <c r="N237" s="2">
        <v>107.56039468589999</v>
      </c>
      <c r="O237" s="21">
        <v>4.1139117680396386E-6</v>
      </c>
      <c r="P237" s="2">
        <v>0</v>
      </c>
      <c r="Q237" s="21"/>
      <c r="R237" s="2">
        <v>0</v>
      </c>
      <c r="S237" s="21"/>
      <c r="T237" s="2">
        <v>71424.529454591902</v>
      </c>
      <c r="U237" s="21">
        <v>1.4858838680598809E-2</v>
      </c>
      <c r="V237" s="2">
        <v>324467.83057631203</v>
      </c>
      <c r="W237" s="21">
        <v>2.5369395124742525E-2</v>
      </c>
      <c r="X237" s="2">
        <v>0</v>
      </c>
      <c r="Y237" s="21"/>
      <c r="Z237" s="2">
        <v>0</v>
      </c>
      <c r="AA237" s="21"/>
      <c r="AB237" s="2">
        <v>0</v>
      </c>
      <c r="AC237" s="21"/>
      <c r="AD237" s="2">
        <v>17787.202041617598</v>
      </c>
      <c r="AE237" s="21">
        <v>8.3990984489039475E-4</v>
      </c>
      <c r="AF237" s="2">
        <v>0</v>
      </c>
      <c r="AG237" s="21"/>
      <c r="AH237" s="2">
        <v>413787.12246720737</v>
      </c>
      <c r="AI237" s="21">
        <v>3.5325842395734662E-3</v>
      </c>
    </row>
    <row r="238" spans="1:35" x14ac:dyDescent="0.3">
      <c r="A238" s="19" t="s">
        <v>220</v>
      </c>
      <c r="B238" s="2">
        <v>0</v>
      </c>
      <c r="C238" s="21"/>
      <c r="D238" s="2">
        <v>0</v>
      </c>
      <c r="E238" s="21"/>
      <c r="F238" s="2">
        <v>0</v>
      </c>
      <c r="G238" s="21"/>
      <c r="H238" s="2">
        <v>0</v>
      </c>
      <c r="I238" s="21"/>
      <c r="J238" s="2">
        <v>0</v>
      </c>
      <c r="K238" s="21"/>
      <c r="L238" s="2">
        <v>0</v>
      </c>
      <c r="M238" s="21"/>
      <c r="N238" s="2">
        <v>0</v>
      </c>
      <c r="O238" s="21"/>
      <c r="P238" s="2">
        <v>0</v>
      </c>
      <c r="Q238" s="21"/>
      <c r="R238" s="2">
        <v>0</v>
      </c>
      <c r="S238" s="21"/>
      <c r="T238" s="2">
        <v>0</v>
      </c>
      <c r="U238" s="21"/>
      <c r="V238" s="2">
        <v>281054.68694112904</v>
      </c>
      <c r="W238" s="21">
        <v>2.1975021042936201E-2</v>
      </c>
      <c r="X238" s="2">
        <v>109299.03245191798</v>
      </c>
      <c r="Y238" s="21">
        <v>3.1169228134839303E-2</v>
      </c>
      <c r="Z238" s="2">
        <v>0</v>
      </c>
      <c r="AA238" s="21"/>
      <c r="AB238" s="2">
        <v>0</v>
      </c>
      <c r="AC238" s="21"/>
      <c r="AD238" s="2">
        <v>0</v>
      </c>
      <c r="AE238" s="21"/>
      <c r="AF238" s="2">
        <v>0</v>
      </c>
      <c r="AG238" s="21"/>
      <c r="AH238" s="2">
        <v>390353.71939304704</v>
      </c>
      <c r="AI238" s="21">
        <v>3.3325285445441662E-3</v>
      </c>
    </row>
    <row r="239" spans="1:35" x14ac:dyDescent="0.3">
      <c r="A239" s="75" t="s">
        <v>49</v>
      </c>
      <c r="B239" s="2">
        <v>0</v>
      </c>
      <c r="C239" s="21"/>
      <c r="D239" s="2">
        <v>0</v>
      </c>
      <c r="E239" s="21"/>
      <c r="F239" s="2">
        <v>0</v>
      </c>
      <c r="G239" s="21"/>
      <c r="H239" s="2">
        <v>0</v>
      </c>
      <c r="I239" s="21"/>
      <c r="J239" s="2">
        <v>0</v>
      </c>
      <c r="K239" s="21"/>
      <c r="L239" s="2">
        <v>0</v>
      </c>
      <c r="M239" s="21"/>
      <c r="N239" s="2">
        <v>0</v>
      </c>
      <c r="O239" s="21"/>
      <c r="P239" s="2">
        <v>0</v>
      </c>
      <c r="Q239" s="21"/>
      <c r="R239" s="2">
        <v>0</v>
      </c>
      <c r="S239" s="21"/>
      <c r="T239" s="2">
        <v>0</v>
      </c>
      <c r="U239" s="21"/>
      <c r="V239" s="2">
        <v>281054.68694112904</v>
      </c>
      <c r="W239" s="21">
        <v>2.1975021042936201E-2</v>
      </c>
      <c r="X239" s="2">
        <v>109299.03245191798</v>
      </c>
      <c r="Y239" s="21">
        <v>3.1169228134839303E-2</v>
      </c>
      <c r="Z239" s="2">
        <v>0</v>
      </c>
      <c r="AA239" s="21"/>
      <c r="AB239" s="2">
        <v>0</v>
      </c>
      <c r="AC239" s="21"/>
      <c r="AD239" s="2">
        <v>0</v>
      </c>
      <c r="AE239" s="21"/>
      <c r="AF239" s="2">
        <v>0</v>
      </c>
      <c r="AG239" s="21"/>
      <c r="AH239" s="2">
        <v>390353.71939304704</v>
      </c>
      <c r="AI239" s="21">
        <v>3.3325285445441662E-3</v>
      </c>
    </row>
    <row r="240" spans="1:35" x14ac:dyDescent="0.3">
      <c r="A240" s="19" t="s">
        <v>221</v>
      </c>
      <c r="B240" s="2">
        <v>0</v>
      </c>
      <c r="C240" s="21"/>
      <c r="D240" s="2">
        <v>0</v>
      </c>
      <c r="E240" s="21"/>
      <c r="F240" s="2">
        <v>0</v>
      </c>
      <c r="G240" s="21"/>
      <c r="H240" s="2">
        <v>0</v>
      </c>
      <c r="I240" s="21"/>
      <c r="J240" s="2">
        <v>0</v>
      </c>
      <c r="K240" s="21"/>
      <c r="L240" s="2">
        <v>548.37417323049999</v>
      </c>
      <c r="M240" s="21">
        <v>7.1174499647632194E-5</v>
      </c>
      <c r="N240" s="2">
        <v>6265.8388095405999</v>
      </c>
      <c r="O240" s="21">
        <v>2.3965241193548402E-4</v>
      </c>
      <c r="P240" s="2">
        <v>0</v>
      </c>
      <c r="Q240" s="21"/>
      <c r="R240" s="2">
        <v>0</v>
      </c>
      <c r="S240" s="21"/>
      <c r="T240" s="2">
        <v>110.0037178944</v>
      </c>
      <c r="U240" s="21">
        <v>2.2884679968359331E-5</v>
      </c>
      <c r="V240" s="2">
        <v>407.35751782770001</v>
      </c>
      <c r="W240" s="21">
        <v>3.1850349566086501E-5</v>
      </c>
      <c r="X240" s="2">
        <v>25.3133555382</v>
      </c>
      <c r="Y240" s="21">
        <v>7.2187075761676452E-6</v>
      </c>
      <c r="Z240" s="2">
        <v>0</v>
      </c>
      <c r="AA240" s="21"/>
      <c r="AB240" s="2">
        <v>0</v>
      </c>
      <c r="AC240" s="21"/>
      <c r="AD240" s="2">
        <v>0</v>
      </c>
      <c r="AE240" s="21"/>
      <c r="AF240" s="2">
        <v>0</v>
      </c>
      <c r="AG240" s="21"/>
      <c r="AH240" s="2">
        <v>7356.8875740313979</v>
      </c>
      <c r="AI240" s="21">
        <v>6.2807235134285276E-5</v>
      </c>
    </row>
    <row r="241" spans="1:35" x14ac:dyDescent="0.3">
      <c r="A241" s="75" t="s">
        <v>50</v>
      </c>
      <c r="B241" s="2">
        <v>0</v>
      </c>
      <c r="C241" s="21"/>
      <c r="D241" s="2">
        <v>0</v>
      </c>
      <c r="E241" s="21"/>
      <c r="F241" s="2">
        <v>0</v>
      </c>
      <c r="G241" s="21"/>
      <c r="H241" s="2">
        <v>0</v>
      </c>
      <c r="I241" s="21"/>
      <c r="J241" s="2">
        <v>0</v>
      </c>
      <c r="K241" s="21"/>
      <c r="L241" s="2">
        <v>548.37417323049999</v>
      </c>
      <c r="M241" s="21">
        <v>7.1174499647632194E-5</v>
      </c>
      <c r="N241" s="2">
        <v>6265.8388095405999</v>
      </c>
      <c r="O241" s="21">
        <v>2.3965241193548402E-4</v>
      </c>
      <c r="P241" s="2">
        <v>0</v>
      </c>
      <c r="Q241" s="21"/>
      <c r="R241" s="2">
        <v>0</v>
      </c>
      <c r="S241" s="21"/>
      <c r="T241" s="2">
        <v>110.0037178944</v>
      </c>
      <c r="U241" s="21">
        <v>2.2884679968359331E-5</v>
      </c>
      <c r="V241" s="2">
        <v>407.35751782770001</v>
      </c>
      <c r="W241" s="21">
        <v>3.1850349566086501E-5</v>
      </c>
      <c r="X241" s="2">
        <v>25.3133555382</v>
      </c>
      <c r="Y241" s="21">
        <v>7.2187075761676452E-6</v>
      </c>
      <c r="Z241" s="2">
        <v>0</v>
      </c>
      <c r="AA241" s="21"/>
      <c r="AB241" s="2">
        <v>0</v>
      </c>
      <c r="AC241" s="21"/>
      <c r="AD241" s="2">
        <v>0</v>
      </c>
      <c r="AE241" s="21"/>
      <c r="AF241" s="2">
        <v>0</v>
      </c>
      <c r="AG241" s="21"/>
      <c r="AH241" s="2">
        <v>7356.8875740313979</v>
      </c>
      <c r="AI241" s="21">
        <v>6.2807235134285276E-5</v>
      </c>
    </row>
    <row r="242" spans="1:35" x14ac:dyDescent="0.3">
      <c r="A242" s="19" t="s">
        <v>222</v>
      </c>
      <c r="B242" s="2">
        <v>0</v>
      </c>
      <c r="C242" s="21"/>
      <c r="D242" s="2">
        <v>32603.386046219999</v>
      </c>
      <c r="E242" s="21">
        <v>1.8888841175929805E-2</v>
      </c>
      <c r="F242" s="2">
        <v>182841.97261151881</v>
      </c>
      <c r="G242" s="21">
        <v>1.3296804189611501E-2</v>
      </c>
      <c r="H242" s="2">
        <v>0</v>
      </c>
      <c r="I242" s="21"/>
      <c r="J242" s="2">
        <v>0</v>
      </c>
      <c r="K242" s="21"/>
      <c r="L242" s="2">
        <v>32603.386046219999</v>
      </c>
      <c r="M242" s="21">
        <v>4.2316538632516994E-3</v>
      </c>
      <c r="N242" s="2">
        <v>125473.63720817999</v>
      </c>
      <c r="O242" s="21">
        <v>4.7990477740143004E-3</v>
      </c>
      <c r="P242" s="2">
        <v>0</v>
      </c>
      <c r="Q242" s="21"/>
      <c r="R242" s="2">
        <v>44459.162790299997</v>
      </c>
      <c r="S242" s="21">
        <v>2.4572166230086574E-2</v>
      </c>
      <c r="T242" s="2">
        <v>0</v>
      </c>
      <c r="U242" s="21"/>
      <c r="V242" s="2">
        <v>0</v>
      </c>
      <c r="W242" s="21"/>
      <c r="X242" s="2">
        <v>0</v>
      </c>
      <c r="Y242" s="21"/>
      <c r="Z242" s="2">
        <v>0</v>
      </c>
      <c r="AA242" s="21"/>
      <c r="AB242" s="2">
        <v>0</v>
      </c>
      <c r="AC242" s="21"/>
      <c r="AD242" s="2">
        <v>0</v>
      </c>
      <c r="AE242" s="21"/>
      <c r="AF242" s="2">
        <v>0</v>
      </c>
      <c r="AG242" s="21"/>
      <c r="AH242" s="2">
        <v>417981.54470243881</v>
      </c>
      <c r="AI242" s="21">
        <v>3.5683928693682927E-3</v>
      </c>
    </row>
    <row r="243" spans="1:35" x14ac:dyDescent="0.3">
      <c r="A243" s="75" t="s">
        <v>50</v>
      </c>
      <c r="B243" s="2">
        <v>0</v>
      </c>
      <c r="C243" s="21"/>
      <c r="D243" s="2">
        <v>32603.386046219999</v>
      </c>
      <c r="E243" s="21">
        <v>1.8888841175929805E-2</v>
      </c>
      <c r="F243" s="2">
        <v>182841.97261151881</v>
      </c>
      <c r="G243" s="21">
        <v>1.3296804189611501E-2</v>
      </c>
      <c r="H243" s="2">
        <v>0</v>
      </c>
      <c r="I243" s="21"/>
      <c r="J243" s="2">
        <v>0</v>
      </c>
      <c r="K243" s="21"/>
      <c r="L243" s="2">
        <v>32603.386046219999</v>
      </c>
      <c r="M243" s="21">
        <v>4.2316538632516994E-3</v>
      </c>
      <c r="N243" s="2">
        <v>125473.63720817999</v>
      </c>
      <c r="O243" s="21">
        <v>4.7990477740143004E-3</v>
      </c>
      <c r="P243" s="2">
        <v>0</v>
      </c>
      <c r="Q243" s="21"/>
      <c r="R243" s="2">
        <v>44459.162790299997</v>
      </c>
      <c r="S243" s="21">
        <v>2.4572166230086574E-2</v>
      </c>
      <c r="T243" s="2">
        <v>0</v>
      </c>
      <c r="U243" s="21"/>
      <c r="V243" s="2">
        <v>0</v>
      </c>
      <c r="W243" s="21"/>
      <c r="X243" s="2">
        <v>0</v>
      </c>
      <c r="Y243" s="21"/>
      <c r="Z243" s="2">
        <v>0</v>
      </c>
      <c r="AA243" s="21"/>
      <c r="AB243" s="2">
        <v>0</v>
      </c>
      <c r="AC243" s="21"/>
      <c r="AD243" s="2">
        <v>0</v>
      </c>
      <c r="AE243" s="21"/>
      <c r="AF243" s="2">
        <v>0</v>
      </c>
      <c r="AG243" s="21"/>
      <c r="AH243" s="2">
        <v>417981.54470243881</v>
      </c>
      <c r="AI243" s="21">
        <v>3.5683928693682927E-3</v>
      </c>
    </row>
    <row r="244" spans="1:35" x14ac:dyDescent="0.3">
      <c r="A244" s="19" t="s">
        <v>223</v>
      </c>
      <c r="B244" s="2">
        <v>0</v>
      </c>
      <c r="C244" s="21"/>
      <c r="D244" s="2">
        <v>16036.84981328</v>
      </c>
      <c r="E244" s="21">
        <v>9.2909831100320747E-3</v>
      </c>
      <c r="F244" s="2">
        <v>34078.305853220001</v>
      </c>
      <c r="G244" s="21">
        <v>2.4782742910279183E-3</v>
      </c>
      <c r="H244" s="2">
        <v>0</v>
      </c>
      <c r="I244" s="21"/>
      <c r="J244" s="2">
        <v>0</v>
      </c>
      <c r="K244" s="21"/>
      <c r="L244" s="2">
        <v>81347.901802762208</v>
      </c>
      <c r="M244" s="21">
        <v>1.055829484836557E-2</v>
      </c>
      <c r="N244" s="2">
        <v>26261.651481749999</v>
      </c>
      <c r="O244" s="21">
        <v>1.0044414339908476E-3</v>
      </c>
      <c r="P244" s="2">
        <v>0</v>
      </c>
      <c r="Q244" s="21"/>
      <c r="R244" s="2">
        <v>0</v>
      </c>
      <c r="S244" s="21"/>
      <c r="T244" s="2">
        <v>0</v>
      </c>
      <c r="U244" s="21"/>
      <c r="V244" s="2">
        <v>26261.651481749999</v>
      </c>
      <c r="W244" s="21">
        <v>2.0533382674190912E-3</v>
      </c>
      <c r="X244" s="2">
        <v>0</v>
      </c>
      <c r="Y244" s="21"/>
      <c r="Z244" s="2">
        <v>0</v>
      </c>
      <c r="AA244" s="21"/>
      <c r="AB244" s="2">
        <v>35080.608966549997</v>
      </c>
      <c r="AC244" s="21">
        <v>5.2075162412907909E-3</v>
      </c>
      <c r="AD244" s="2">
        <v>73249.975009518588</v>
      </c>
      <c r="AE244" s="21">
        <v>3.4588562610645994E-3</v>
      </c>
      <c r="AF244" s="2">
        <v>0</v>
      </c>
      <c r="AG244" s="21"/>
      <c r="AH244" s="2">
        <v>292316.94440883084</v>
      </c>
      <c r="AI244" s="21">
        <v>2.4955687954275208E-3</v>
      </c>
    </row>
    <row r="245" spans="1:35" x14ac:dyDescent="0.3">
      <c r="A245" s="75" t="s">
        <v>50</v>
      </c>
      <c r="B245" s="2">
        <v>0</v>
      </c>
      <c r="C245" s="21"/>
      <c r="D245" s="2">
        <v>16036.84981328</v>
      </c>
      <c r="E245" s="21">
        <v>9.2909831100320747E-3</v>
      </c>
      <c r="F245" s="2">
        <v>34078.305853220001</v>
      </c>
      <c r="G245" s="21">
        <v>2.4782742910279183E-3</v>
      </c>
      <c r="H245" s="2">
        <v>0</v>
      </c>
      <c r="I245" s="21"/>
      <c r="J245" s="2">
        <v>0</v>
      </c>
      <c r="K245" s="21"/>
      <c r="L245" s="2">
        <v>81347.901802762208</v>
      </c>
      <c r="M245" s="21">
        <v>1.055829484836557E-2</v>
      </c>
      <c r="N245" s="2">
        <v>26261.651481749999</v>
      </c>
      <c r="O245" s="21">
        <v>1.0044414339908476E-3</v>
      </c>
      <c r="P245" s="2">
        <v>0</v>
      </c>
      <c r="Q245" s="21"/>
      <c r="R245" s="2">
        <v>0</v>
      </c>
      <c r="S245" s="21"/>
      <c r="T245" s="2">
        <v>0</v>
      </c>
      <c r="U245" s="21"/>
      <c r="V245" s="2">
        <v>26261.651481749999</v>
      </c>
      <c r="W245" s="21">
        <v>2.0533382674190912E-3</v>
      </c>
      <c r="X245" s="2">
        <v>0</v>
      </c>
      <c r="Y245" s="21"/>
      <c r="Z245" s="2">
        <v>0</v>
      </c>
      <c r="AA245" s="21"/>
      <c r="AB245" s="2">
        <v>35080.608966549997</v>
      </c>
      <c r="AC245" s="21">
        <v>5.2075162412907909E-3</v>
      </c>
      <c r="AD245" s="2">
        <v>73249.975009518588</v>
      </c>
      <c r="AE245" s="21">
        <v>3.4588562610645994E-3</v>
      </c>
      <c r="AF245" s="2">
        <v>0</v>
      </c>
      <c r="AG245" s="21"/>
      <c r="AH245" s="2">
        <v>292316.94440883084</v>
      </c>
      <c r="AI245" s="21">
        <v>2.4955687954275208E-3</v>
      </c>
    </row>
    <row r="246" spans="1:35" x14ac:dyDescent="0.3">
      <c r="A246" s="19" t="s">
        <v>224</v>
      </c>
      <c r="B246" s="2">
        <v>0</v>
      </c>
      <c r="C246" s="21"/>
      <c r="D246" s="2">
        <v>0</v>
      </c>
      <c r="E246" s="21"/>
      <c r="F246" s="2">
        <v>0</v>
      </c>
      <c r="G246" s="21"/>
      <c r="H246" s="2">
        <v>0</v>
      </c>
      <c r="I246" s="21"/>
      <c r="J246" s="2">
        <v>0</v>
      </c>
      <c r="K246" s="21"/>
      <c r="L246" s="2">
        <v>89680.576401375001</v>
      </c>
      <c r="M246" s="21">
        <v>1.1639808118381501E-2</v>
      </c>
      <c r="N246" s="2">
        <v>39811.681525749998</v>
      </c>
      <c r="O246" s="21">
        <v>1.5226956503135555E-3</v>
      </c>
      <c r="P246" s="2">
        <v>0</v>
      </c>
      <c r="Q246" s="21"/>
      <c r="R246" s="2">
        <v>0</v>
      </c>
      <c r="S246" s="21"/>
      <c r="T246" s="2">
        <v>30034.222874899999</v>
      </c>
      <c r="U246" s="21">
        <v>6.2481849863499344E-3</v>
      </c>
      <c r="V246" s="2">
        <v>0</v>
      </c>
      <c r="W246" s="21"/>
      <c r="X246" s="2">
        <v>0</v>
      </c>
      <c r="Y246" s="21"/>
      <c r="Z246" s="2">
        <v>0</v>
      </c>
      <c r="AA246" s="21"/>
      <c r="AB246" s="2">
        <v>0</v>
      </c>
      <c r="AC246" s="21"/>
      <c r="AD246" s="2">
        <v>0</v>
      </c>
      <c r="AE246" s="21"/>
      <c r="AF246" s="2">
        <v>0</v>
      </c>
      <c r="AG246" s="21"/>
      <c r="AH246" s="2">
        <v>159526.48080202498</v>
      </c>
      <c r="AI246" s="21">
        <v>1.3619097871285571E-3</v>
      </c>
    </row>
    <row r="247" spans="1:35" x14ac:dyDescent="0.3">
      <c r="A247" s="75" t="s">
        <v>50</v>
      </c>
      <c r="B247" s="2">
        <v>0</v>
      </c>
      <c r="C247" s="21"/>
      <c r="D247" s="2">
        <v>0</v>
      </c>
      <c r="E247" s="21"/>
      <c r="F247" s="2">
        <v>0</v>
      </c>
      <c r="G247" s="21"/>
      <c r="H247" s="2">
        <v>0</v>
      </c>
      <c r="I247" s="21"/>
      <c r="J247" s="2">
        <v>0</v>
      </c>
      <c r="K247" s="21"/>
      <c r="L247" s="2">
        <v>89680.576401375001</v>
      </c>
      <c r="M247" s="21">
        <v>1.1639808118381501E-2</v>
      </c>
      <c r="N247" s="2">
        <v>39811.681525749998</v>
      </c>
      <c r="O247" s="21">
        <v>1.5226956503135555E-3</v>
      </c>
      <c r="P247" s="2">
        <v>0</v>
      </c>
      <c r="Q247" s="21"/>
      <c r="R247" s="2">
        <v>0</v>
      </c>
      <c r="S247" s="21"/>
      <c r="T247" s="2">
        <v>30034.222874899999</v>
      </c>
      <c r="U247" s="21">
        <v>6.2481849863499344E-3</v>
      </c>
      <c r="V247" s="2">
        <v>0</v>
      </c>
      <c r="W247" s="21"/>
      <c r="X247" s="2">
        <v>0</v>
      </c>
      <c r="Y247" s="21"/>
      <c r="Z247" s="2">
        <v>0</v>
      </c>
      <c r="AA247" s="21"/>
      <c r="AB247" s="2">
        <v>0</v>
      </c>
      <c r="AC247" s="21"/>
      <c r="AD247" s="2">
        <v>0</v>
      </c>
      <c r="AE247" s="21"/>
      <c r="AF247" s="2">
        <v>0</v>
      </c>
      <c r="AG247" s="21"/>
      <c r="AH247" s="2">
        <v>159526.48080202498</v>
      </c>
      <c r="AI247" s="21">
        <v>1.3619097871285571E-3</v>
      </c>
    </row>
    <row r="248" spans="1:35" x14ac:dyDescent="0.3">
      <c r="A248" s="19" t="s">
        <v>225</v>
      </c>
      <c r="B248" s="2">
        <v>0</v>
      </c>
      <c r="C248" s="21"/>
      <c r="D248" s="2">
        <v>371.51110164240004</v>
      </c>
      <c r="E248" s="21">
        <v>2.1523574833821901E-4</v>
      </c>
      <c r="F248" s="2">
        <v>5201.1554229942994</v>
      </c>
      <c r="G248" s="21">
        <v>3.7824326784217965E-4</v>
      </c>
      <c r="H248" s="2">
        <v>371.51110164240004</v>
      </c>
      <c r="I248" s="21">
        <v>6.8644300635818325E-5</v>
      </c>
      <c r="J248" s="2">
        <v>0</v>
      </c>
      <c r="K248" s="21"/>
      <c r="L248" s="2">
        <v>0</v>
      </c>
      <c r="M248" s="21"/>
      <c r="N248" s="2">
        <v>0</v>
      </c>
      <c r="O248" s="21"/>
      <c r="P248" s="2">
        <v>0</v>
      </c>
      <c r="Q248" s="21"/>
      <c r="R248" s="2">
        <v>0</v>
      </c>
      <c r="S248" s="21"/>
      <c r="T248" s="2">
        <v>0</v>
      </c>
      <c r="U248" s="21"/>
      <c r="V248" s="2">
        <v>0</v>
      </c>
      <c r="W248" s="21"/>
      <c r="X248" s="2">
        <v>0</v>
      </c>
      <c r="Y248" s="21"/>
      <c r="Z248" s="2">
        <v>0</v>
      </c>
      <c r="AA248" s="21"/>
      <c r="AB248" s="2">
        <v>0</v>
      </c>
      <c r="AC248" s="21"/>
      <c r="AD248" s="2">
        <v>0</v>
      </c>
      <c r="AE248" s="21"/>
      <c r="AF248" s="2">
        <v>0</v>
      </c>
      <c r="AG248" s="21"/>
      <c r="AH248" s="2">
        <v>5944.1776262791</v>
      </c>
      <c r="AI248" s="21">
        <v>5.0746644976809013E-5</v>
      </c>
    </row>
    <row r="249" spans="1:35" x14ac:dyDescent="0.3">
      <c r="A249" s="75" t="s">
        <v>50</v>
      </c>
      <c r="B249" s="2">
        <v>0</v>
      </c>
      <c r="C249" s="21"/>
      <c r="D249" s="2">
        <v>371.51110164240004</v>
      </c>
      <c r="E249" s="21">
        <v>2.1523574833821901E-4</v>
      </c>
      <c r="F249" s="2">
        <v>5201.1554229942994</v>
      </c>
      <c r="G249" s="21">
        <v>3.7824326784217965E-4</v>
      </c>
      <c r="H249" s="2">
        <v>371.51110164240004</v>
      </c>
      <c r="I249" s="21">
        <v>6.8644300635818325E-5</v>
      </c>
      <c r="J249" s="2">
        <v>0</v>
      </c>
      <c r="K249" s="21"/>
      <c r="L249" s="2">
        <v>0</v>
      </c>
      <c r="M249" s="21"/>
      <c r="N249" s="2">
        <v>0</v>
      </c>
      <c r="O249" s="21"/>
      <c r="P249" s="2">
        <v>0</v>
      </c>
      <c r="Q249" s="21"/>
      <c r="R249" s="2">
        <v>0</v>
      </c>
      <c r="S249" s="21"/>
      <c r="T249" s="2">
        <v>0</v>
      </c>
      <c r="U249" s="21"/>
      <c r="V249" s="2">
        <v>0</v>
      </c>
      <c r="W249" s="21"/>
      <c r="X249" s="2">
        <v>0</v>
      </c>
      <c r="Y249" s="21"/>
      <c r="Z249" s="2">
        <v>0</v>
      </c>
      <c r="AA249" s="21"/>
      <c r="AB249" s="2">
        <v>0</v>
      </c>
      <c r="AC249" s="21"/>
      <c r="AD249" s="2">
        <v>0</v>
      </c>
      <c r="AE249" s="21"/>
      <c r="AF249" s="2">
        <v>0</v>
      </c>
      <c r="AG249" s="21"/>
      <c r="AH249" s="2">
        <v>5944.1776262791</v>
      </c>
      <c r="AI249" s="21">
        <v>5.0746644976809013E-5</v>
      </c>
    </row>
    <row r="250" spans="1:35" x14ac:dyDescent="0.3">
      <c r="A250" s="19" t="s">
        <v>226</v>
      </c>
      <c r="B250" s="2">
        <v>0</v>
      </c>
      <c r="C250" s="21"/>
      <c r="D250" s="2">
        <v>0</v>
      </c>
      <c r="E250" s="21"/>
      <c r="F250" s="2">
        <v>0</v>
      </c>
      <c r="G250" s="21"/>
      <c r="H250" s="2">
        <v>0</v>
      </c>
      <c r="I250" s="21"/>
      <c r="J250" s="2">
        <v>0</v>
      </c>
      <c r="K250" s="21"/>
      <c r="L250" s="2">
        <v>27422.579971220799</v>
      </c>
      <c r="M250" s="21">
        <v>3.5592274468375052E-3</v>
      </c>
      <c r="N250" s="2">
        <v>1490.3576071315001</v>
      </c>
      <c r="O250" s="21">
        <v>5.7002391228389651E-5</v>
      </c>
      <c r="P250" s="2">
        <v>0</v>
      </c>
      <c r="Q250" s="21"/>
      <c r="R250" s="2">
        <v>0</v>
      </c>
      <c r="S250" s="21"/>
      <c r="T250" s="2">
        <v>54017.645301005497</v>
      </c>
      <c r="U250" s="21">
        <v>1.1237588592637836E-2</v>
      </c>
      <c r="V250" s="2">
        <v>17884.291285578798</v>
      </c>
      <c r="W250" s="21">
        <v>1.3983316969943141E-3</v>
      </c>
      <c r="X250" s="2">
        <v>0</v>
      </c>
      <c r="Y250" s="21"/>
      <c r="Z250" s="2">
        <v>0</v>
      </c>
      <c r="AA250" s="21"/>
      <c r="AB250" s="2">
        <v>15028.060327500001</v>
      </c>
      <c r="AC250" s="21">
        <v>2.2308298098580701E-3</v>
      </c>
      <c r="AD250" s="2">
        <v>15028.060327500001</v>
      </c>
      <c r="AE250" s="21">
        <v>7.0962345787388013E-4</v>
      </c>
      <c r="AF250" s="2">
        <v>0</v>
      </c>
      <c r="AG250" s="21"/>
      <c r="AH250" s="2">
        <v>130870.9948199366</v>
      </c>
      <c r="AI250" s="21">
        <v>1.1172721155788194E-3</v>
      </c>
    </row>
    <row r="251" spans="1:35" x14ac:dyDescent="0.3">
      <c r="A251" s="75" t="s">
        <v>50</v>
      </c>
      <c r="B251" s="2">
        <v>0</v>
      </c>
      <c r="C251" s="21"/>
      <c r="D251" s="2">
        <v>0</v>
      </c>
      <c r="E251" s="21"/>
      <c r="F251" s="2">
        <v>0</v>
      </c>
      <c r="G251" s="21"/>
      <c r="H251" s="2">
        <v>0</v>
      </c>
      <c r="I251" s="21"/>
      <c r="J251" s="2">
        <v>0</v>
      </c>
      <c r="K251" s="21"/>
      <c r="L251" s="2">
        <v>27422.579971220799</v>
      </c>
      <c r="M251" s="21">
        <v>3.5592274468375052E-3</v>
      </c>
      <c r="N251" s="2">
        <v>1490.3576071315001</v>
      </c>
      <c r="O251" s="21">
        <v>5.7002391228389651E-5</v>
      </c>
      <c r="P251" s="2">
        <v>0</v>
      </c>
      <c r="Q251" s="21"/>
      <c r="R251" s="2">
        <v>0</v>
      </c>
      <c r="S251" s="21"/>
      <c r="T251" s="2">
        <v>54017.645301005497</v>
      </c>
      <c r="U251" s="21">
        <v>1.1237588592637836E-2</v>
      </c>
      <c r="V251" s="2">
        <v>17884.291285578798</v>
      </c>
      <c r="W251" s="21">
        <v>1.3983316969943141E-3</v>
      </c>
      <c r="X251" s="2">
        <v>0</v>
      </c>
      <c r="Y251" s="21"/>
      <c r="Z251" s="2">
        <v>0</v>
      </c>
      <c r="AA251" s="21"/>
      <c r="AB251" s="2">
        <v>15028.060327500001</v>
      </c>
      <c r="AC251" s="21">
        <v>2.2308298098580701E-3</v>
      </c>
      <c r="AD251" s="2">
        <v>15028.060327500001</v>
      </c>
      <c r="AE251" s="21">
        <v>7.0962345787388013E-4</v>
      </c>
      <c r="AF251" s="2">
        <v>0</v>
      </c>
      <c r="AG251" s="21"/>
      <c r="AH251" s="2">
        <v>130870.9948199366</v>
      </c>
      <c r="AI251" s="21">
        <v>1.1172721155788194E-3</v>
      </c>
    </row>
    <row r="252" spans="1:35" x14ac:dyDescent="0.3">
      <c r="A252" s="11" t="s">
        <v>227</v>
      </c>
      <c r="B252" s="73">
        <v>0</v>
      </c>
      <c r="C252" s="13"/>
      <c r="D252" s="73">
        <v>1012034.8817449193</v>
      </c>
      <c r="E252" s="13">
        <v>0.58632456514426923</v>
      </c>
      <c r="F252" s="73">
        <v>6598255.6266126167</v>
      </c>
      <c r="G252" s="13">
        <v>0.47984448979054095</v>
      </c>
      <c r="H252" s="73">
        <v>3073188.6493093353</v>
      </c>
      <c r="I252" s="13">
        <v>0.56783467471406057</v>
      </c>
      <c r="J252" s="73">
        <v>0</v>
      </c>
      <c r="K252" s="13"/>
      <c r="L252" s="73">
        <v>4277972.3125994531</v>
      </c>
      <c r="M252" s="13">
        <v>0.5552459501547421</v>
      </c>
      <c r="N252" s="73">
        <v>13660427.896030961</v>
      </c>
      <c r="O252" s="13">
        <v>0.52247665362374951</v>
      </c>
      <c r="P252" s="73">
        <v>2060445.5409692996</v>
      </c>
      <c r="Q252" s="13">
        <v>0.62271398204895412</v>
      </c>
      <c r="R252" s="73">
        <v>0</v>
      </c>
      <c r="S252" s="13"/>
      <c r="T252" s="73">
        <v>2409902.8516971874</v>
      </c>
      <c r="U252" s="13">
        <v>0.50134537787957978</v>
      </c>
      <c r="V252" s="73">
        <v>6606791.5985854911</v>
      </c>
      <c r="W252" s="13">
        <v>0.51656987465795667</v>
      </c>
      <c r="X252" s="73">
        <v>2182261.1318181055</v>
      </c>
      <c r="Y252" s="13">
        <v>0.62232385357440145</v>
      </c>
      <c r="Z252" s="73">
        <v>0</v>
      </c>
      <c r="AA252" s="13"/>
      <c r="AB252" s="73">
        <v>3923598.8431383334</v>
      </c>
      <c r="AC252" s="13">
        <v>0.58243586134536907</v>
      </c>
      <c r="AD252" s="73">
        <v>10507325.960172947</v>
      </c>
      <c r="AE252" s="13">
        <v>0.49615484755685013</v>
      </c>
      <c r="AF252" s="73">
        <v>1715744.420632029</v>
      </c>
      <c r="AG252" s="13">
        <v>0.57882478895665468</v>
      </c>
      <c r="AH252" s="73">
        <v>58027949.713310584</v>
      </c>
      <c r="AI252" s="13">
        <v>0.495396326956135</v>
      </c>
    </row>
    <row r="253" spans="1:35" x14ac:dyDescent="0.3">
      <c r="A253" s="16" t="s">
        <v>23</v>
      </c>
      <c r="B253" s="74">
        <v>0</v>
      </c>
      <c r="C253" s="15"/>
      <c r="D253" s="74">
        <v>319857.07362182875</v>
      </c>
      <c r="E253" s="15">
        <v>0.18530987714206698</v>
      </c>
      <c r="F253" s="74">
        <v>116254.73249572411</v>
      </c>
      <c r="G253" s="15">
        <v>8.4543849097257241E-3</v>
      </c>
      <c r="H253" s="74">
        <v>0</v>
      </c>
      <c r="I253" s="15"/>
      <c r="J253" s="74">
        <v>0</v>
      </c>
      <c r="K253" s="15"/>
      <c r="L253" s="74">
        <v>1103275.7009385829</v>
      </c>
      <c r="M253" s="15">
        <v>0.14319619672294015</v>
      </c>
      <c r="N253" s="74">
        <v>129738.711473299</v>
      </c>
      <c r="O253" s="15">
        <v>4.9621760263982252E-3</v>
      </c>
      <c r="P253" s="74">
        <v>0</v>
      </c>
      <c r="Q253" s="15"/>
      <c r="R253" s="74">
        <v>0</v>
      </c>
      <c r="S253" s="15"/>
      <c r="T253" s="74">
        <v>958968.26424577285</v>
      </c>
      <c r="U253" s="15">
        <v>0.19949945553790005</v>
      </c>
      <c r="V253" s="74">
        <v>278839.1489059577</v>
      </c>
      <c r="W253" s="15">
        <v>2.180179320790453E-2</v>
      </c>
      <c r="X253" s="74">
        <v>163756.12509690531</v>
      </c>
      <c r="Y253" s="15">
        <v>4.669896802488261E-2</v>
      </c>
      <c r="Z253" s="74">
        <v>0</v>
      </c>
      <c r="AA253" s="15"/>
      <c r="AB253" s="74">
        <v>1264795.4753262494</v>
      </c>
      <c r="AC253" s="15">
        <v>0.18775167175555141</v>
      </c>
      <c r="AD253" s="74">
        <v>461149.12153740693</v>
      </c>
      <c r="AE253" s="15">
        <v>2.1775413931633809E-2</v>
      </c>
      <c r="AF253" s="74">
        <v>3699.4482779999998</v>
      </c>
      <c r="AG253" s="15">
        <v>1.2480485689008427E-3</v>
      </c>
      <c r="AH253" s="74">
        <v>4800333.8019197294</v>
      </c>
      <c r="AI253" s="15">
        <v>4.0981419219244294E-2</v>
      </c>
    </row>
    <row r="254" spans="1:35" x14ac:dyDescent="0.3">
      <c r="A254" s="19" t="s">
        <v>228</v>
      </c>
      <c r="B254" s="2">
        <v>0</v>
      </c>
      <c r="C254" s="21"/>
      <c r="D254" s="2">
        <v>53419.989646494701</v>
      </c>
      <c r="E254" s="21">
        <v>3.0948984826974439E-2</v>
      </c>
      <c r="F254" s="2">
        <v>0</v>
      </c>
      <c r="G254" s="21"/>
      <c r="H254" s="2">
        <v>0</v>
      </c>
      <c r="I254" s="21"/>
      <c r="J254" s="2">
        <v>0</v>
      </c>
      <c r="K254" s="21"/>
      <c r="L254" s="2">
        <v>236703.41266990881</v>
      </c>
      <c r="M254" s="21">
        <v>3.0722174354820136E-2</v>
      </c>
      <c r="N254" s="2">
        <v>129738.711473299</v>
      </c>
      <c r="O254" s="21">
        <v>4.9621760263982252E-3</v>
      </c>
      <c r="P254" s="2">
        <v>0</v>
      </c>
      <c r="Q254" s="21"/>
      <c r="R254" s="2">
        <v>0</v>
      </c>
      <c r="S254" s="21"/>
      <c r="T254" s="2">
        <v>48031.838641482798</v>
      </c>
      <c r="U254" s="21">
        <v>9.9923282289185802E-3</v>
      </c>
      <c r="V254" s="2">
        <v>0</v>
      </c>
      <c r="W254" s="21"/>
      <c r="X254" s="2">
        <v>18508.250678054799</v>
      </c>
      <c r="Y254" s="21">
        <v>5.2780694835049373E-3</v>
      </c>
      <c r="Z254" s="2">
        <v>0</v>
      </c>
      <c r="AA254" s="21"/>
      <c r="AB254" s="2">
        <v>296647.1109605364</v>
      </c>
      <c r="AC254" s="21">
        <v>4.4035571039601241E-2</v>
      </c>
      <c r="AD254" s="2">
        <v>256177.165113025</v>
      </c>
      <c r="AE254" s="21">
        <v>1.2096659300946149E-2</v>
      </c>
      <c r="AF254" s="2">
        <v>0</v>
      </c>
      <c r="AG254" s="21"/>
      <c r="AH254" s="2">
        <v>1039226.4791828016</v>
      </c>
      <c r="AI254" s="21">
        <v>8.8720863515986455E-3</v>
      </c>
    </row>
    <row r="255" spans="1:35" x14ac:dyDescent="0.3">
      <c r="A255" s="75" t="s">
        <v>52</v>
      </c>
      <c r="B255" s="2">
        <v>0</v>
      </c>
      <c r="C255" s="21"/>
      <c r="D255" s="2">
        <v>53419.989646494701</v>
      </c>
      <c r="E255" s="21">
        <v>3.0948984826974439E-2</v>
      </c>
      <c r="F255" s="2">
        <v>0</v>
      </c>
      <c r="G255" s="21"/>
      <c r="H255" s="2">
        <v>0</v>
      </c>
      <c r="I255" s="21"/>
      <c r="J255" s="2">
        <v>0</v>
      </c>
      <c r="K255" s="21"/>
      <c r="L255" s="2">
        <v>236703.41266990881</v>
      </c>
      <c r="M255" s="21">
        <v>3.0722174354820136E-2</v>
      </c>
      <c r="N255" s="2">
        <v>129738.711473299</v>
      </c>
      <c r="O255" s="21">
        <v>4.9621760263982252E-3</v>
      </c>
      <c r="P255" s="2">
        <v>0</v>
      </c>
      <c r="Q255" s="21"/>
      <c r="R255" s="2">
        <v>0</v>
      </c>
      <c r="S255" s="21"/>
      <c r="T255" s="2">
        <v>48031.838641482798</v>
      </c>
      <c r="U255" s="21">
        <v>9.9923282289185802E-3</v>
      </c>
      <c r="V255" s="2">
        <v>0</v>
      </c>
      <c r="W255" s="21"/>
      <c r="X255" s="2">
        <v>18508.250678054799</v>
      </c>
      <c r="Y255" s="21">
        <v>5.2780694835049373E-3</v>
      </c>
      <c r="Z255" s="2">
        <v>0</v>
      </c>
      <c r="AA255" s="21"/>
      <c r="AB255" s="2">
        <v>296647.1109605364</v>
      </c>
      <c r="AC255" s="21">
        <v>4.4035571039601241E-2</v>
      </c>
      <c r="AD255" s="2">
        <v>256177.165113025</v>
      </c>
      <c r="AE255" s="21">
        <v>1.2096659300946149E-2</v>
      </c>
      <c r="AF255" s="2">
        <v>0</v>
      </c>
      <c r="AG255" s="21"/>
      <c r="AH255" s="2">
        <v>1039226.4791828016</v>
      </c>
      <c r="AI255" s="21">
        <v>8.8720863515986455E-3</v>
      </c>
    </row>
    <row r="256" spans="1:35" x14ac:dyDescent="0.3">
      <c r="A256" s="19" t="s">
        <v>229</v>
      </c>
      <c r="B256" s="2">
        <v>0</v>
      </c>
      <c r="C256" s="21"/>
      <c r="D256" s="2">
        <v>0</v>
      </c>
      <c r="E256" s="21"/>
      <c r="F256" s="2">
        <v>0</v>
      </c>
      <c r="G256" s="21"/>
      <c r="H256" s="2">
        <v>0</v>
      </c>
      <c r="I256" s="21"/>
      <c r="J256" s="2">
        <v>0</v>
      </c>
      <c r="K256" s="21"/>
      <c r="L256" s="2">
        <v>73172.518759067083</v>
      </c>
      <c r="M256" s="21">
        <v>9.4971967405993729E-3</v>
      </c>
      <c r="N256" s="2">
        <v>0</v>
      </c>
      <c r="O256" s="21"/>
      <c r="P256" s="2">
        <v>0</v>
      </c>
      <c r="Q256" s="21"/>
      <c r="R256" s="2">
        <v>0</v>
      </c>
      <c r="S256" s="21"/>
      <c r="T256" s="2">
        <v>0</v>
      </c>
      <c r="U256" s="21"/>
      <c r="V256" s="2">
        <v>0</v>
      </c>
      <c r="W256" s="21"/>
      <c r="X256" s="2">
        <v>0</v>
      </c>
      <c r="Y256" s="21"/>
      <c r="Z256" s="2">
        <v>0</v>
      </c>
      <c r="AA256" s="21"/>
      <c r="AB256" s="2">
        <v>0</v>
      </c>
      <c r="AC256" s="21"/>
      <c r="AD256" s="2">
        <v>0</v>
      </c>
      <c r="AE256" s="21"/>
      <c r="AF256" s="2">
        <v>0</v>
      </c>
      <c r="AG256" s="21"/>
      <c r="AH256" s="2">
        <v>73172.518759067083</v>
      </c>
      <c r="AI256" s="21">
        <v>6.2468857173934747E-4</v>
      </c>
    </row>
    <row r="257" spans="1:35" x14ac:dyDescent="0.3">
      <c r="A257" s="75" t="s">
        <v>52</v>
      </c>
      <c r="B257" s="2">
        <v>0</v>
      </c>
      <c r="C257" s="21"/>
      <c r="D257" s="2">
        <v>0</v>
      </c>
      <c r="E257" s="21"/>
      <c r="F257" s="2">
        <v>0</v>
      </c>
      <c r="G257" s="21"/>
      <c r="H257" s="2">
        <v>0</v>
      </c>
      <c r="I257" s="21"/>
      <c r="J257" s="2">
        <v>0</v>
      </c>
      <c r="K257" s="21"/>
      <c r="L257" s="2">
        <v>73172.518759067083</v>
      </c>
      <c r="M257" s="21">
        <v>9.4971967405993729E-3</v>
      </c>
      <c r="N257" s="2">
        <v>0</v>
      </c>
      <c r="O257" s="21"/>
      <c r="P257" s="2">
        <v>0</v>
      </c>
      <c r="Q257" s="21"/>
      <c r="R257" s="2">
        <v>0</v>
      </c>
      <c r="S257" s="21"/>
      <c r="T257" s="2">
        <v>0</v>
      </c>
      <c r="U257" s="21"/>
      <c r="V257" s="2">
        <v>0</v>
      </c>
      <c r="W257" s="21"/>
      <c r="X257" s="2">
        <v>0</v>
      </c>
      <c r="Y257" s="21"/>
      <c r="Z257" s="2">
        <v>0</v>
      </c>
      <c r="AA257" s="21"/>
      <c r="AB257" s="2">
        <v>0</v>
      </c>
      <c r="AC257" s="21"/>
      <c r="AD257" s="2">
        <v>0</v>
      </c>
      <c r="AE257" s="21"/>
      <c r="AF257" s="2">
        <v>0</v>
      </c>
      <c r="AG257" s="21"/>
      <c r="AH257" s="2">
        <v>73172.518759067083</v>
      </c>
      <c r="AI257" s="21">
        <v>6.2468857173934747E-4</v>
      </c>
    </row>
    <row r="258" spans="1:35" x14ac:dyDescent="0.3">
      <c r="A258" s="19" t="s">
        <v>230</v>
      </c>
      <c r="B258" s="2">
        <v>0</v>
      </c>
      <c r="C258" s="21"/>
      <c r="D258" s="2">
        <v>34777.340794900003</v>
      </c>
      <c r="E258" s="21">
        <v>2.014832649175748E-2</v>
      </c>
      <c r="F258" s="2">
        <v>0</v>
      </c>
      <c r="G258" s="21"/>
      <c r="H258" s="2">
        <v>0</v>
      </c>
      <c r="I258" s="21"/>
      <c r="J258" s="2">
        <v>0</v>
      </c>
      <c r="K258" s="21"/>
      <c r="L258" s="2">
        <v>76791.584876599998</v>
      </c>
      <c r="M258" s="21">
        <v>9.9669220352638834E-3</v>
      </c>
      <c r="N258" s="2">
        <v>0</v>
      </c>
      <c r="O258" s="21"/>
      <c r="P258" s="2">
        <v>0</v>
      </c>
      <c r="Q258" s="21"/>
      <c r="R258" s="2">
        <v>0</v>
      </c>
      <c r="S258" s="21"/>
      <c r="T258" s="2">
        <v>283445.37873299996</v>
      </c>
      <c r="U258" s="21">
        <v>5.8966704989389468E-2</v>
      </c>
      <c r="V258" s="2">
        <v>136953.07344455001</v>
      </c>
      <c r="W258" s="21">
        <v>1.0708046549919897E-2</v>
      </c>
      <c r="X258" s="2">
        <v>53930.377792170002</v>
      </c>
      <c r="Y258" s="21">
        <v>1.5379534576774014E-2</v>
      </c>
      <c r="Z258" s="2">
        <v>0</v>
      </c>
      <c r="AA258" s="21"/>
      <c r="AB258" s="2">
        <v>97296.1441892</v>
      </c>
      <c r="AC258" s="21">
        <v>1.4443057461270123E-2</v>
      </c>
      <c r="AD258" s="2">
        <v>0</v>
      </c>
      <c r="AE258" s="21"/>
      <c r="AF258" s="2">
        <v>0</v>
      </c>
      <c r="AG258" s="21"/>
      <c r="AH258" s="2">
        <v>683193.89983042004</v>
      </c>
      <c r="AI258" s="21">
        <v>5.8325643116284758E-3</v>
      </c>
    </row>
    <row r="259" spans="1:35" x14ac:dyDescent="0.3">
      <c r="A259" s="75" t="s">
        <v>52</v>
      </c>
      <c r="B259" s="2">
        <v>0</v>
      </c>
      <c r="C259" s="21"/>
      <c r="D259" s="2">
        <v>34777.340794900003</v>
      </c>
      <c r="E259" s="21">
        <v>2.014832649175748E-2</v>
      </c>
      <c r="F259" s="2">
        <v>0</v>
      </c>
      <c r="G259" s="21"/>
      <c r="H259" s="2">
        <v>0</v>
      </c>
      <c r="I259" s="21"/>
      <c r="J259" s="2">
        <v>0</v>
      </c>
      <c r="K259" s="21"/>
      <c r="L259" s="2">
        <v>76791.584876599998</v>
      </c>
      <c r="M259" s="21">
        <v>9.9669220352638834E-3</v>
      </c>
      <c r="N259" s="2">
        <v>0</v>
      </c>
      <c r="O259" s="21"/>
      <c r="P259" s="2">
        <v>0</v>
      </c>
      <c r="Q259" s="21"/>
      <c r="R259" s="2">
        <v>0</v>
      </c>
      <c r="S259" s="21"/>
      <c r="T259" s="2">
        <v>283445.37873299996</v>
      </c>
      <c r="U259" s="21">
        <v>5.8966704989389468E-2</v>
      </c>
      <c r="V259" s="2">
        <v>136953.07344455001</v>
      </c>
      <c r="W259" s="21">
        <v>1.0708046549919897E-2</v>
      </c>
      <c r="X259" s="2">
        <v>53930.377792170002</v>
      </c>
      <c r="Y259" s="21">
        <v>1.5379534576774014E-2</v>
      </c>
      <c r="Z259" s="2">
        <v>0</v>
      </c>
      <c r="AA259" s="21"/>
      <c r="AB259" s="2">
        <v>97296.1441892</v>
      </c>
      <c r="AC259" s="21">
        <v>1.4443057461270123E-2</v>
      </c>
      <c r="AD259" s="2">
        <v>0</v>
      </c>
      <c r="AE259" s="21"/>
      <c r="AF259" s="2">
        <v>0</v>
      </c>
      <c r="AG259" s="21"/>
      <c r="AH259" s="2">
        <v>683193.89983042004</v>
      </c>
      <c r="AI259" s="21">
        <v>5.8325643116284758E-3</v>
      </c>
    </row>
    <row r="260" spans="1:35" x14ac:dyDescent="0.3">
      <c r="A260" s="19" t="s">
        <v>231</v>
      </c>
      <c r="B260" s="2">
        <v>0</v>
      </c>
      <c r="C260" s="21"/>
      <c r="D260" s="2">
        <v>87698.209172138406</v>
      </c>
      <c r="E260" s="21">
        <v>5.0808144347879711E-2</v>
      </c>
      <c r="F260" s="2">
        <v>58332.765599661601</v>
      </c>
      <c r="G260" s="21">
        <v>4.2421296977865888E-3</v>
      </c>
      <c r="H260" s="2">
        <v>0</v>
      </c>
      <c r="I260" s="21"/>
      <c r="J260" s="2">
        <v>0</v>
      </c>
      <c r="K260" s="21"/>
      <c r="L260" s="2">
        <v>166753.85412387198</v>
      </c>
      <c r="M260" s="21">
        <v>2.1643291589868621E-2</v>
      </c>
      <c r="N260" s="2">
        <v>0</v>
      </c>
      <c r="O260" s="21"/>
      <c r="P260" s="2">
        <v>0</v>
      </c>
      <c r="Q260" s="21"/>
      <c r="R260" s="2">
        <v>0</v>
      </c>
      <c r="S260" s="21"/>
      <c r="T260" s="2">
        <v>211672.88478656</v>
      </c>
      <c r="U260" s="21">
        <v>4.4035477336956633E-2</v>
      </c>
      <c r="V260" s="2">
        <v>8.3597420699999994E-2</v>
      </c>
      <c r="W260" s="21">
        <v>6.5362904956731362E-9</v>
      </c>
      <c r="X260" s="2">
        <v>39100.709836800001</v>
      </c>
      <c r="Y260" s="21">
        <v>1.1150500766541669E-2</v>
      </c>
      <c r="Z260" s="2">
        <v>0</v>
      </c>
      <c r="AA260" s="21"/>
      <c r="AB260" s="2">
        <v>319835.2114724</v>
      </c>
      <c r="AC260" s="21">
        <v>4.747771225600237E-2</v>
      </c>
      <c r="AD260" s="2">
        <v>0</v>
      </c>
      <c r="AE260" s="21"/>
      <c r="AF260" s="2">
        <v>3699.4482779999998</v>
      </c>
      <c r="AG260" s="21">
        <v>1.2480485689008427E-3</v>
      </c>
      <c r="AH260" s="2">
        <v>887093.16686685267</v>
      </c>
      <c r="AI260" s="21">
        <v>7.5732935370783723E-3</v>
      </c>
    </row>
    <row r="261" spans="1:35" x14ac:dyDescent="0.3">
      <c r="A261" s="75" t="s">
        <v>52</v>
      </c>
      <c r="B261" s="2">
        <v>0</v>
      </c>
      <c r="C261" s="21"/>
      <c r="D261" s="2">
        <v>87698.209172138406</v>
      </c>
      <c r="E261" s="21">
        <v>5.0808144347879711E-2</v>
      </c>
      <c r="F261" s="2">
        <v>58332.765599661601</v>
      </c>
      <c r="G261" s="21">
        <v>4.2421296977865888E-3</v>
      </c>
      <c r="H261" s="2">
        <v>0</v>
      </c>
      <c r="I261" s="21"/>
      <c r="J261" s="2">
        <v>0</v>
      </c>
      <c r="K261" s="21"/>
      <c r="L261" s="2">
        <v>166753.85412387198</v>
      </c>
      <c r="M261" s="21">
        <v>2.1643291589868621E-2</v>
      </c>
      <c r="N261" s="2">
        <v>0</v>
      </c>
      <c r="O261" s="21"/>
      <c r="P261" s="2">
        <v>0</v>
      </c>
      <c r="Q261" s="21"/>
      <c r="R261" s="2">
        <v>0</v>
      </c>
      <c r="S261" s="21"/>
      <c r="T261" s="2">
        <v>211672.88478656</v>
      </c>
      <c r="U261" s="21">
        <v>4.4035477336956633E-2</v>
      </c>
      <c r="V261" s="2">
        <v>8.3597420699999994E-2</v>
      </c>
      <c r="W261" s="21">
        <v>6.5362904956731362E-9</v>
      </c>
      <c r="X261" s="2">
        <v>39100.709836800001</v>
      </c>
      <c r="Y261" s="21">
        <v>1.1150500766541669E-2</v>
      </c>
      <c r="Z261" s="2">
        <v>0</v>
      </c>
      <c r="AA261" s="21"/>
      <c r="AB261" s="2">
        <v>319835.2114724</v>
      </c>
      <c r="AC261" s="21">
        <v>4.747771225600237E-2</v>
      </c>
      <c r="AD261" s="2">
        <v>0</v>
      </c>
      <c r="AE261" s="21"/>
      <c r="AF261" s="2">
        <v>3699.4482779999998</v>
      </c>
      <c r="AG261" s="21">
        <v>1.2480485689008427E-3</v>
      </c>
      <c r="AH261" s="2">
        <v>887093.16686685267</v>
      </c>
      <c r="AI261" s="21">
        <v>7.5732935370783723E-3</v>
      </c>
    </row>
    <row r="262" spans="1:35" x14ac:dyDescent="0.3">
      <c r="A262" s="19" t="s">
        <v>232</v>
      </c>
      <c r="B262" s="2">
        <v>0</v>
      </c>
      <c r="C262" s="21"/>
      <c r="D262" s="2">
        <v>143961.5340082956</v>
      </c>
      <c r="E262" s="21">
        <v>8.3404421475455362E-2</v>
      </c>
      <c r="F262" s="2">
        <v>57921.966896062499</v>
      </c>
      <c r="G262" s="21">
        <v>4.2122552119391345E-3</v>
      </c>
      <c r="H262" s="2">
        <v>0</v>
      </c>
      <c r="I262" s="21"/>
      <c r="J262" s="2">
        <v>0</v>
      </c>
      <c r="K262" s="21"/>
      <c r="L262" s="2">
        <v>549854.33050913503</v>
      </c>
      <c r="M262" s="21">
        <v>7.1366612002388127E-2</v>
      </c>
      <c r="N262" s="2">
        <v>0</v>
      </c>
      <c r="O262" s="21"/>
      <c r="P262" s="2">
        <v>0</v>
      </c>
      <c r="Q262" s="21"/>
      <c r="R262" s="2">
        <v>0</v>
      </c>
      <c r="S262" s="21"/>
      <c r="T262" s="2">
        <v>415818.16208473011</v>
      </c>
      <c r="U262" s="21">
        <v>8.650494498263539E-2</v>
      </c>
      <c r="V262" s="2">
        <v>141885.991863987</v>
      </c>
      <c r="W262" s="21">
        <v>1.1093740121694139E-2</v>
      </c>
      <c r="X262" s="2">
        <v>52216.786789880498</v>
      </c>
      <c r="Y262" s="21">
        <v>1.4890863198061988E-2</v>
      </c>
      <c r="Z262" s="2">
        <v>0</v>
      </c>
      <c r="AA262" s="21"/>
      <c r="AB262" s="2">
        <v>551017.00870411284</v>
      </c>
      <c r="AC262" s="21">
        <v>8.1795330998677668E-2</v>
      </c>
      <c r="AD262" s="2">
        <v>204971.9564243819</v>
      </c>
      <c r="AE262" s="21">
        <v>9.6787546306876596E-3</v>
      </c>
      <c r="AF262" s="2">
        <v>0</v>
      </c>
      <c r="AG262" s="21"/>
      <c r="AH262" s="2">
        <v>2117647.7372805858</v>
      </c>
      <c r="AI262" s="21">
        <v>1.8078786447199454E-2</v>
      </c>
    </row>
    <row r="263" spans="1:35" x14ac:dyDescent="0.3">
      <c r="A263" s="75" t="s">
        <v>52</v>
      </c>
      <c r="B263" s="2">
        <v>0</v>
      </c>
      <c r="C263" s="21"/>
      <c r="D263" s="2">
        <v>143961.5340082956</v>
      </c>
      <c r="E263" s="21">
        <v>8.3404421475455362E-2</v>
      </c>
      <c r="F263" s="2">
        <v>57921.966896062499</v>
      </c>
      <c r="G263" s="21">
        <v>4.2122552119391345E-3</v>
      </c>
      <c r="H263" s="2">
        <v>0</v>
      </c>
      <c r="I263" s="21"/>
      <c r="J263" s="2">
        <v>0</v>
      </c>
      <c r="K263" s="21"/>
      <c r="L263" s="2">
        <v>549854.33050913503</v>
      </c>
      <c r="M263" s="21">
        <v>7.1366612002388127E-2</v>
      </c>
      <c r="N263" s="2">
        <v>0</v>
      </c>
      <c r="O263" s="21"/>
      <c r="P263" s="2">
        <v>0</v>
      </c>
      <c r="Q263" s="21"/>
      <c r="R263" s="2">
        <v>0</v>
      </c>
      <c r="S263" s="21"/>
      <c r="T263" s="2">
        <v>415818.16208473011</v>
      </c>
      <c r="U263" s="21">
        <v>8.650494498263539E-2</v>
      </c>
      <c r="V263" s="2">
        <v>141885.991863987</v>
      </c>
      <c r="W263" s="21">
        <v>1.1093740121694139E-2</v>
      </c>
      <c r="X263" s="2">
        <v>52216.786789880498</v>
      </c>
      <c r="Y263" s="21">
        <v>1.4890863198061988E-2</v>
      </c>
      <c r="Z263" s="2">
        <v>0</v>
      </c>
      <c r="AA263" s="21"/>
      <c r="AB263" s="2">
        <v>551017.00870411284</v>
      </c>
      <c r="AC263" s="21">
        <v>8.1795330998677668E-2</v>
      </c>
      <c r="AD263" s="2">
        <v>204971.9564243819</v>
      </c>
      <c r="AE263" s="21">
        <v>9.6787546306876596E-3</v>
      </c>
      <c r="AF263" s="2">
        <v>0</v>
      </c>
      <c r="AG263" s="21"/>
      <c r="AH263" s="2">
        <v>2117647.7372805858</v>
      </c>
      <c r="AI263" s="21">
        <v>1.8078786447199454E-2</v>
      </c>
    </row>
    <row r="264" spans="1:35" x14ac:dyDescent="0.3">
      <c r="A264" s="16" t="s">
        <v>26</v>
      </c>
      <c r="B264" s="74">
        <v>0</v>
      </c>
      <c r="C264" s="15"/>
      <c r="D264" s="74">
        <v>75.0634693298</v>
      </c>
      <c r="E264" s="15">
        <v>4.3488180898598904E-5</v>
      </c>
      <c r="F264" s="74">
        <v>190.66721020739999</v>
      </c>
      <c r="G264" s="15">
        <v>1.3865878404702656E-5</v>
      </c>
      <c r="H264" s="74">
        <v>180.46431236750001</v>
      </c>
      <c r="I264" s="15">
        <v>3.3344485420290035E-5</v>
      </c>
      <c r="J264" s="74">
        <v>0</v>
      </c>
      <c r="K264" s="15"/>
      <c r="L264" s="74">
        <v>476771.71955440723</v>
      </c>
      <c r="M264" s="15">
        <v>6.1881084562242061E-2</v>
      </c>
      <c r="N264" s="74">
        <v>562374.40587535081</v>
      </c>
      <c r="O264" s="15">
        <v>2.1509391938649959E-2</v>
      </c>
      <c r="P264" s="74">
        <v>35584.621448242906</v>
      </c>
      <c r="Q264" s="15">
        <v>1.075449017270102E-2</v>
      </c>
      <c r="R264" s="74">
        <v>0</v>
      </c>
      <c r="S264" s="15"/>
      <c r="T264" s="74">
        <v>99957.844345434511</v>
      </c>
      <c r="U264" s="15">
        <v>2.0794781503369494E-2</v>
      </c>
      <c r="V264" s="74">
        <v>14624.3259599881</v>
      </c>
      <c r="W264" s="15">
        <v>1.1434424887453035E-3</v>
      </c>
      <c r="X264" s="74">
        <v>14470.847181278101</v>
      </c>
      <c r="Y264" s="15">
        <v>4.1267075012404496E-3</v>
      </c>
      <c r="Z264" s="74">
        <v>0</v>
      </c>
      <c r="AA264" s="15"/>
      <c r="AB264" s="74">
        <v>352209.79876027809</v>
      </c>
      <c r="AC264" s="15">
        <v>5.2283535018870217E-2</v>
      </c>
      <c r="AD264" s="74">
        <v>442674.86421463359</v>
      </c>
      <c r="AE264" s="15">
        <v>2.090306140726654E-2</v>
      </c>
      <c r="AF264" s="74">
        <v>46430.234693959996</v>
      </c>
      <c r="AG264" s="15">
        <v>1.5663737835754935E-2</v>
      </c>
      <c r="AH264" s="74">
        <v>2045544.8570254778</v>
      </c>
      <c r="AI264" s="15">
        <v>1.7463229595409725E-2</v>
      </c>
    </row>
    <row r="265" spans="1:35" x14ac:dyDescent="0.3">
      <c r="A265" s="19" t="s">
        <v>233</v>
      </c>
      <c r="B265" s="2">
        <v>0</v>
      </c>
      <c r="C265" s="21"/>
      <c r="D265" s="2">
        <v>0</v>
      </c>
      <c r="E265" s="21"/>
      <c r="F265" s="2">
        <v>0</v>
      </c>
      <c r="G265" s="21"/>
      <c r="H265" s="2">
        <v>0</v>
      </c>
      <c r="I265" s="21"/>
      <c r="J265" s="2">
        <v>0</v>
      </c>
      <c r="K265" s="21"/>
      <c r="L265" s="2">
        <v>45508.963882238502</v>
      </c>
      <c r="M265" s="21">
        <v>5.9066927144269385E-3</v>
      </c>
      <c r="N265" s="2">
        <v>25749.909948221601</v>
      </c>
      <c r="O265" s="21">
        <v>9.8486862075299227E-4</v>
      </c>
      <c r="P265" s="2">
        <v>0</v>
      </c>
      <c r="Q265" s="21"/>
      <c r="R265" s="2">
        <v>0</v>
      </c>
      <c r="S265" s="21"/>
      <c r="T265" s="2">
        <v>33881.672185125004</v>
      </c>
      <c r="U265" s="21">
        <v>7.0485910802922025E-3</v>
      </c>
      <c r="V265" s="2">
        <v>0</v>
      </c>
      <c r="W265" s="21"/>
      <c r="X265" s="2">
        <v>0</v>
      </c>
      <c r="Y265" s="21"/>
      <c r="Z265" s="2">
        <v>0</v>
      </c>
      <c r="AA265" s="21"/>
      <c r="AB265" s="2">
        <v>100035.78170278401</v>
      </c>
      <c r="AC265" s="21">
        <v>1.4849741018583561E-2</v>
      </c>
      <c r="AD265" s="2">
        <v>166860.010721737</v>
      </c>
      <c r="AE265" s="21">
        <v>7.8791124874948836E-3</v>
      </c>
      <c r="AF265" s="2">
        <v>0</v>
      </c>
      <c r="AG265" s="21"/>
      <c r="AH265" s="2">
        <v>372036.33844010608</v>
      </c>
      <c r="AI265" s="21">
        <v>3.1761493636774381E-3</v>
      </c>
    </row>
    <row r="266" spans="1:35" x14ac:dyDescent="0.3">
      <c r="A266" s="75" t="s">
        <v>53</v>
      </c>
      <c r="B266" s="2">
        <v>0</v>
      </c>
      <c r="C266" s="21"/>
      <c r="D266" s="2">
        <v>0</v>
      </c>
      <c r="E266" s="21"/>
      <c r="F266" s="2">
        <v>0</v>
      </c>
      <c r="G266" s="21"/>
      <c r="H266" s="2">
        <v>0</v>
      </c>
      <c r="I266" s="21"/>
      <c r="J266" s="2">
        <v>0</v>
      </c>
      <c r="K266" s="21"/>
      <c r="L266" s="2">
        <v>45508.963882238502</v>
      </c>
      <c r="M266" s="21">
        <v>5.9066927144269385E-3</v>
      </c>
      <c r="N266" s="2">
        <v>25749.909948221601</v>
      </c>
      <c r="O266" s="21">
        <v>9.8486862075299227E-4</v>
      </c>
      <c r="P266" s="2">
        <v>0</v>
      </c>
      <c r="Q266" s="21"/>
      <c r="R266" s="2">
        <v>0</v>
      </c>
      <c r="S266" s="21"/>
      <c r="T266" s="2">
        <v>33881.672185125004</v>
      </c>
      <c r="U266" s="21">
        <v>7.0485910802922025E-3</v>
      </c>
      <c r="V266" s="2">
        <v>0</v>
      </c>
      <c r="W266" s="21"/>
      <c r="X266" s="2">
        <v>0</v>
      </c>
      <c r="Y266" s="21"/>
      <c r="Z266" s="2">
        <v>0</v>
      </c>
      <c r="AA266" s="21"/>
      <c r="AB266" s="2">
        <v>100035.78170278401</v>
      </c>
      <c r="AC266" s="21">
        <v>1.4849741018583561E-2</v>
      </c>
      <c r="AD266" s="2">
        <v>166860.010721737</v>
      </c>
      <c r="AE266" s="21">
        <v>7.8791124874948836E-3</v>
      </c>
      <c r="AF266" s="2">
        <v>0</v>
      </c>
      <c r="AG266" s="21"/>
      <c r="AH266" s="2">
        <v>372036.33844010608</v>
      </c>
      <c r="AI266" s="21">
        <v>3.1761493636774381E-3</v>
      </c>
    </row>
    <row r="267" spans="1:35" x14ac:dyDescent="0.3">
      <c r="A267" s="19" t="s">
        <v>234</v>
      </c>
      <c r="B267" s="2">
        <v>0</v>
      </c>
      <c r="C267" s="21"/>
      <c r="D267" s="2">
        <v>0</v>
      </c>
      <c r="E267" s="21"/>
      <c r="F267" s="2">
        <v>0</v>
      </c>
      <c r="G267" s="21"/>
      <c r="H267" s="2">
        <v>0</v>
      </c>
      <c r="I267" s="21"/>
      <c r="J267" s="2">
        <v>0</v>
      </c>
      <c r="K267" s="21"/>
      <c r="L267" s="2">
        <v>25984.290091246097</v>
      </c>
      <c r="M267" s="21">
        <v>3.3725491393009049E-3</v>
      </c>
      <c r="N267" s="2">
        <v>0</v>
      </c>
      <c r="O267" s="21"/>
      <c r="P267" s="2">
        <v>0</v>
      </c>
      <c r="Q267" s="21"/>
      <c r="R267" s="2">
        <v>0</v>
      </c>
      <c r="S267" s="21"/>
      <c r="T267" s="2">
        <v>0</v>
      </c>
      <c r="U267" s="21"/>
      <c r="V267" s="2">
        <v>0</v>
      </c>
      <c r="W267" s="21"/>
      <c r="X267" s="2">
        <v>0</v>
      </c>
      <c r="Y267" s="21"/>
      <c r="Z267" s="2">
        <v>0</v>
      </c>
      <c r="AA267" s="21"/>
      <c r="AB267" s="2">
        <v>53827.726334800398</v>
      </c>
      <c r="AC267" s="21">
        <v>7.9904188489860195E-3</v>
      </c>
      <c r="AD267" s="2">
        <v>0</v>
      </c>
      <c r="AE267" s="21"/>
      <c r="AF267" s="2">
        <v>0</v>
      </c>
      <c r="AG267" s="21"/>
      <c r="AH267" s="2">
        <v>79812.016426046495</v>
      </c>
      <c r="AI267" s="21">
        <v>6.8137130434158064E-4</v>
      </c>
    </row>
    <row r="268" spans="1:35" x14ac:dyDescent="0.3">
      <c r="A268" s="75" t="s">
        <v>53</v>
      </c>
      <c r="B268" s="2">
        <v>0</v>
      </c>
      <c r="C268" s="21"/>
      <c r="D268" s="2">
        <v>0</v>
      </c>
      <c r="E268" s="21"/>
      <c r="F268" s="2">
        <v>0</v>
      </c>
      <c r="G268" s="21"/>
      <c r="H268" s="2">
        <v>0</v>
      </c>
      <c r="I268" s="21"/>
      <c r="J268" s="2">
        <v>0</v>
      </c>
      <c r="K268" s="21"/>
      <c r="L268" s="2">
        <v>25984.290091246097</v>
      </c>
      <c r="M268" s="21">
        <v>3.3725491393009049E-3</v>
      </c>
      <c r="N268" s="2">
        <v>0</v>
      </c>
      <c r="O268" s="21"/>
      <c r="P268" s="2">
        <v>0</v>
      </c>
      <c r="Q268" s="21"/>
      <c r="R268" s="2">
        <v>0</v>
      </c>
      <c r="S268" s="21"/>
      <c r="T268" s="2">
        <v>0</v>
      </c>
      <c r="U268" s="21"/>
      <c r="V268" s="2">
        <v>0</v>
      </c>
      <c r="W268" s="21"/>
      <c r="X268" s="2">
        <v>0</v>
      </c>
      <c r="Y268" s="21"/>
      <c r="Z268" s="2">
        <v>0</v>
      </c>
      <c r="AA268" s="21"/>
      <c r="AB268" s="2">
        <v>53827.726334800398</v>
      </c>
      <c r="AC268" s="21">
        <v>7.9904188489860195E-3</v>
      </c>
      <c r="AD268" s="2">
        <v>0</v>
      </c>
      <c r="AE268" s="21"/>
      <c r="AF268" s="2">
        <v>0</v>
      </c>
      <c r="AG268" s="21"/>
      <c r="AH268" s="2">
        <v>79812.016426046495</v>
      </c>
      <c r="AI268" s="21">
        <v>6.8137130434158064E-4</v>
      </c>
    </row>
    <row r="269" spans="1:35" x14ac:dyDescent="0.3">
      <c r="A269" s="19" t="s">
        <v>235</v>
      </c>
      <c r="B269" s="2">
        <v>0</v>
      </c>
      <c r="C269" s="21"/>
      <c r="D269" s="2">
        <v>0</v>
      </c>
      <c r="E269" s="21"/>
      <c r="F269" s="2">
        <v>0</v>
      </c>
      <c r="G269" s="21"/>
      <c r="H269" s="2">
        <v>0</v>
      </c>
      <c r="I269" s="21"/>
      <c r="J269" s="2">
        <v>0</v>
      </c>
      <c r="K269" s="21"/>
      <c r="L269" s="2">
        <v>63565.231848623996</v>
      </c>
      <c r="M269" s="21">
        <v>8.2502491777815094E-3</v>
      </c>
      <c r="N269" s="2">
        <v>51923.1633245911</v>
      </c>
      <c r="O269" s="21">
        <v>1.9859290518471954E-3</v>
      </c>
      <c r="P269" s="2">
        <v>0</v>
      </c>
      <c r="Q269" s="21"/>
      <c r="R269" s="2">
        <v>0</v>
      </c>
      <c r="S269" s="21"/>
      <c r="T269" s="2">
        <v>0</v>
      </c>
      <c r="U269" s="21"/>
      <c r="V269" s="2">
        <v>0</v>
      </c>
      <c r="W269" s="21"/>
      <c r="X269" s="2">
        <v>0</v>
      </c>
      <c r="Y269" s="21"/>
      <c r="Z269" s="2">
        <v>0</v>
      </c>
      <c r="AA269" s="21"/>
      <c r="AB269" s="2">
        <v>12200.6720766419</v>
      </c>
      <c r="AC269" s="21">
        <v>1.8111201562765831E-3</v>
      </c>
      <c r="AD269" s="2">
        <v>14739.428912293</v>
      </c>
      <c r="AE269" s="21">
        <v>6.9599431223254789E-4</v>
      </c>
      <c r="AF269" s="2">
        <v>0</v>
      </c>
      <c r="AG269" s="21"/>
      <c r="AH269" s="2">
        <v>142428.49616215</v>
      </c>
      <c r="AI269" s="21">
        <v>1.215940838875272E-3</v>
      </c>
    </row>
    <row r="270" spans="1:35" x14ac:dyDescent="0.3">
      <c r="A270" s="75" t="s">
        <v>53</v>
      </c>
      <c r="B270" s="2">
        <v>0</v>
      </c>
      <c r="C270" s="21"/>
      <c r="D270" s="2">
        <v>0</v>
      </c>
      <c r="E270" s="21"/>
      <c r="F270" s="2">
        <v>0</v>
      </c>
      <c r="G270" s="21"/>
      <c r="H270" s="2">
        <v>0</v>
      </c>
      <c r="I270" s="21"/>
      <c r="J270" s="2">
        <v>0</v>
      </c>
      <c r="K270" s="21"/>
      <c r="L270" s="2">
        <v>63565.231848623996</v>
      </c>
      <c r="M270" s="21">
        <v>8.2502491777815094E-3</v>
      </c>
      <c r="N270" s="2">
        <v>51923.1633245911</v>
      </c>
      <c r="O270" s="21">
        <v>1.9859290518471954E-3</v>
      </c>
      <c r="P270" s="2">
        <v>0</v>
      </c>
      <c r="Q270" s="21"/>
      <c r="R270" s="2">
        <v>0</v>
      </c>
      <c r="S270" s="21"/>
      <c r="T270" s="2">
        <v>0</v>
      </c>
      <c r="U270" s="21"/>
      <c r="V270" s="2">
        <v>0</v>
      </c>
      <c r="W270" s="21"/>
      <c r="X270" s="2">
        <v>0</v>
      </c>
      <c r="Y270" s="21"/>
      <c r="Z270" s="2">
        <v>0</v>
      </c>
      <c r="AA270" s="21"/>
      <c r="AB270" s="2">
        <v>12200.6720766419</v>
      </c>
      <c r="AC270" s="21">
        <v>1.8111201562765831E-3</v>
      </c>
      <c r="AD270" s="2">
        <v>14739.428912293</v>
      </c>
      <c r="AE270" s="21">
        <v>6.9599431223254789E-4</v>
      </c>
      <c r="AF270" s="2">
        <v>0</v>
      </c>
      <c r="AG270" s="21"/>
      <c r="AH270" s="2">
        <v>142428.49616215</v>
      </c>
      <c r="AI270" s="21">
        <v>1.215940838875272E-3</v>
      </c>
    </row>
    <row r="271" spans="1:35" x14ac:dyDescent="0.3">
      <c r="A271" s="19" t="s">
        <v>236</v>
      </c>
      <c r="B271" s="2">
        <v>0</v>
      </c>
      <c r="C271" s="21"/>
      <c r="D271" s="2">
        <v>0</v>
      </c>
      <c r="E271" s="21"/>
      <c r="F271" s="2">
        <v>0</v>
      </c>
      <c r="G271" s="21"/>
      <c r="H271" s="2">
        <v>0</v>
      </c>
      <c r="I271" s="21"/>
      <c r="J271" s="2">
        <v>0</v>
      </c>
      <c r="K271" s="21"/>
      <c r="L271" s="2">
        <v>107659.8878480994</v>
      </c>
      <c r="M271" s="21">
        <v>1.3973376252509634E-2</v>
      </c>
      <c r="N271" s="2">
        <v>101226.2136575616</v>
      </c>
      <c r="O271" s="21">
        <v>3.8716454399039838E-3</v>
      </c>
      <c r="P271" s="2">
        <v>0</v>
      </c>
      <c r="Q271" s="21"/>
      <c r="R271" s="2">
        <v>0</v>
      </c>
      <c r="S271" s="21"/>
      <c r="T271" s="2">
        <v>0</v>
      </c>
      <c r="U271" s="21"/>
      <c r="V271" s="2">
        <v>0</v>
      </c>
      <c r="W271" s="21"/>
      <c r="X271" s="2">
        <v>0</v>
      </c>
      <c r="Y271" s="21"/>
      <c r="Z271" s="2">
        <v>0</v>
      </c>
      <c r="AA271" s="21"/>
      <c r="AB271" s="2">
        <v>18836.34333073</v>
      </c>
      <c r="AC271" s="21">
        <v>2.7961476927278279E-3</v>
      </c>
      <c r="AD271" s="2">
        <v>59905.427410546195</v>
      </c>
      <c r="AE271" s="21">
        <v>2.8287281005050591E-3</v>
      </c>
      <c r="AF271" s="2">
        <v>0</v>
      </c>
      <c r="AG271" s="21"/>
      <c r="AH271" s="2">
        <v>287627.87224693713</v>
      </c>
      <c r="AI271" s="21">
        <v>2.4555372393013611E-3</v>
      </c>
    </row>
    <row r="272" spans="1:35" x14ac:dyDescent="0.3">
      <c r="A272" s="75" t="s">
        <v>53</v>
      </c>
      <c r="B272" s="2">
        <v>0</v>
      </c>
      <c r="C272" s="21"/>
      <c r="D272" s="2">
        <v>0</v>
      </c>
      <c r="E272" s="21"/>
      <c r="F272" s="2">
        <v>0</v>
      </c>
      <c r="G272" s="21"/>
      <c r="H272" s="2">
        <v>0</v>
      </c>
      <c r="I272" s="21"/>
      <c r="J272" s="2">
        <v>0</v>
      </c>
      <c r="K272" s="21"/>
      <c r="L272" s="2">
        <v>107659.8878480994</v>
      </c>
      <c r="M272" s="21">
        <v>1.3973376252509634E-2</v>
      </c>
      <c r="N272" s="2">
        <v>101226.2136575616</v>
      </c>
      <c r="O272" s="21">
        <v>3.8716454399039838E-3</v>
      </c>
      <c r="P272" s="2">
        <v>0</v>
      </c>
      <c r="Q272" s="21"/>
      <c r="R272" s="2">
        <v>0</v>
      </c>
      <c r="S272" s="21"/>
      <c r="T272" s="2">
        <v>0</v>
      </c>
      <c r="U272" s="21"/>
      <c r="V272" s="2">
        <v>0</v>
      </c>
      <c r="W272" s="21"/>
      <c r="X272" s="2">
        <v>0</v>
      </c>
      <c r="Y272" s="21"/>
      <c r="Z272" s="2">
        <v>0</v>
      </c>
      <c r="AA272" s="21"/>
      <c r="AB272" s="2">
        <v>18836.34333073</v>
      </c>
      <c r="AC272" s="21">
        <v>2.7961476927278279E-3</v>
      </c>
      <c r="AD272" s="2">
        <v>59905.427410546195</v>
      </c>
      <c r="AE272" s="21">
        <v>2.8287281005050591E-3</v>
      </c>
      <c r="AF272" s="2">
        <v>0</v>
      </c>
      <c r="AG272" s="21"/>
      <c r="AH272" s="2">
        <v>287627.87224693713</v>
      </c>
      <c r="AI272" s="21">
        <v>2.4555372393013611E-3</v>
      </c>
    </row>
    <row r="273" spans="1:35" x14ac:dyDescent="0.3">
      <c r="A273" s="19" t="s">
        <v>237</v>
      </c>
      <c r="B273" s="2">
        <v>0</v>
      </c>
      <c r="C273" s="21"/>
      <c r="D273" s="2">
        <v>0</v>
      </c>
      <c r="E273" s="21"/>
      <c r="F273" s="2">
        <v>0</v>
      </c>
      <c r="G273" s="21"/>
      <c r="H273" s="2">
        <v>0</v>
      </c>
      <c r="I273" s="21"/>
      <c r="J273" s="2">
        <v>0</v>
      </c>
      <c r="K273" s="21"/>
      <c r="L273" s="2">
        <v>9957.0400000000009</v>
      </c>
      <c r="M273" s="21">
        <v>1.2923426641275732E-3</v>
      </c>
      <c r="N273" s="2">
        <v>18862.28</v>
      </c>
      <c r="O273" s="21">
        <v>7.2143427783675595E-4</v>
      </c>
      <c r="P273" s="2">
        <v>3260.58</v>
      </c>
      <c r="Q273" s="21">
        <v>9.8542218914167987E-4</v>
      </c>
      <c r="R273" s="2">
        <v>0</v>
      </c>
      <c r="S273" s="21"/>
      <c r="T273" s="2">
        <v>0</v>
      </c>
      <c r="U273" s="21"/>
      <c r="V273" s="2">
        <v>0</v>
      </c>
      <c r="W273" s="21"/>
      <c r="X273" s="2">
        <v>0</v>
      </c>
      <c r="Y273" s="21"/>
      <c r="Z273" s="2">
        <v>0</v>
      </c>
      <c r="AA273" s="21"/>
      <c r="AB273" s="2">
        <v>0</v>
      </c>
      <c r="AC273" s="21"/>
      <c r="AD273" s="2">
        <v>0</v>
      </c>
      <c r="AE273" s="21"/>
      <c r="AF273" s="2">
        <v>0</v>
      </c>
      <c r="AG273" s="21"/>
      <c r="AH273" s="2">
        <v>32079.9</v>
      </c>
      <c r="AI273" s="21">
        <v>2.7387258567012035E-4</v>
      </c>
    </row>
    <row r="274" spans="1:35" x14ac:dyDescent="0.3">
      <c r="A274" s="75" t="s">
        <v>54</v>
      </c>
      <c r="B274" s="2">
        <v>0</v>
      </c>
      <c r="C274" s="21"/>
      <c r="D274" s="2">
        <v>0</v>
      </c>
      <c r="E274" s="21"/>
      <c r="F274" s="2">
        <v>0</v>
      </c>
      <c r="G274" s="21"/>
      <c r="H274" s="2">
        <v>0</v>
      </c>
      <c r="I274" s="21"/>
      <c r="J274" s="2">
        <v>0</v>
      </c>
      <c r="K274" s="21"/>
      <c r="L274" s="2">
        <v>0</v>
      </c>
      <c r="M274" s="21">
        <v>0</v>
      </c>
      <c r="N274" s="2">
        <v>0</v>
      </c>
      <c r="O274" s="21">
        <v>0</v>
      </c>
      <c r="P274" s="2">
        <v>0</v>
      </c>
      <c r="Q274" s="21">
        <v>0</v>
      </c>
      <c r="R274" s="2">
        <v>0</v>
      </c>
      <c r="S274" s="21"/>
      <c r="T274" s="2">
        <v>0</v>
      </c>
      <c r="U274" s="21"/>
      <c r="V274" s="2">
        <v>0</v>
      </c>
      <c r="W274" s="21"/>
      <c r="X274" s="2">
        <v>0</v>
      </c>
      <c r="Y274" s="21"/>
      <c r="Z274" s="2">
        <v>0</v>
      </c>
      <c r="AA274" s="21"/>
      <c r="AB274" s="2">
        <v>0</v>
      </c>
      <c r="AC274" s="21"/>
      <c r="AD274" s="2">
        <v>0</v>
      </c>
      <c r="AE274" s="21"/>
      <c r="AF274" s="2">
        <v>0</v>
      </c>
      <c r="AG274" s="21"/>
      <c r="AH274" s="2">
        <v>0</v>
      </c>
      <c r="AI274" s="21">
        <v>0</v>
      </c>
    </row>
    <row r="275" spans="1:35" x14ac:dyDescent="0.3">
      <c r="A275" s="75" t="s">
        <v>55</v>
      </c>
      <c r="B275" s="2">
        <v>0</v>
      </c>
      <c r="C275" s="21"/>
      <c r="D275" s="2">
        <v>0</v>
      </c>
      <c r="E275" s="21"/>
      <c r="F275" s="2">
        <v>0</v>
      </c>
      <c r="G275" s="21"/>
      <c r="H275" s="2">
        <v>0</v>
      </c>
      <c r="I275" s="21"/>
      <c r="J275" s="2">
        <v>0</v>
      </c>
      <c r="K275" s="21"/>
      <c r="L275" s="2">
        <v>9957.0400000000009</v>
      </c>
      <c r="M275" s="21">
        <v>1.2923426641275732E-3</v>
      </c>
      <c r="N275" s="2">
        <v>18862.28</v>
      </c>
      <c r="O275" s="21">
        <v>7.2143427783675595E-4</v>
      </c>
      <c r="P275" s="2">
        <v>3260.58</v>
      </c>
      <c r="Q275" s="21">
        <v>9.8542218914167987E-4</v>
      </c>
      <c r="R275" s="2">
        <v>0</v>
      </c>
      <c r="S275" s="21"/>
      <c r="T275" s="2">
        <v>0</v>
      </c>
      <c r="U275" s="21"/>
      <c r="V275" s="2">
        <v>0</v>
      </c>
      <c r="W275" s="21"/>
      <c r="X275" s="2">
        <v>0</v>
      </c>
      <c r="Y275" s="21"/>
      <c r="Z275" s="2">
        <v>0</v>
      </c>
      <c r="AA275" s="21"/>
      <c r="AB275" s="2">
        <v>0</v>
      </c>
      <c r="AC275" s="21"/>
      <c r="AD275" s="2">
        <v>0</v>
      </c>
      <c r="AE275" s="21"/>
      <c r="AF275" s="2">
        <v>0</v>
      </c>
      <c r="AG275" s="21"/>
      <c r="AH275" s="2">
        <v>32079.9</v>
      </c>
      <c r="AI275" s="21">
        <v>2.7387258567012035E-4</v>
      </c>
    </row>
    <row r="276" spans="1:35" x14ac:dyDescent="0.3">
      <c r="A276" s="19" t="s">
        <v>238</v>
      </c>
      <c r="B276" s="2">
        <v>0</v>
      </c>
      <c r="C276" s="21"/>
      <c r="D276" s="2">
        <v>61.144298729799999</v>
      </c>
      <c r="E276" s="21">
        <v>3.5424079753050747E-5</v>
      </c>
      <c r="F276" s="2">
        <v>64.691125787400011</v>
      </c>
      <c r="G276" s="21">
        <v>4.7045282880873627E-6</v>
      </c>
      <c r="H276" s="2">
        <v>70.476289147500012</v>
      </c>
      <c r="I276" s="21">
        <v>1.3021940821016155E-5</v>
      </c>
      <c r="J276" s="2">
        <v>0</v>
      </c>
      <c r="K276" s="21"/>
      <c r="L276" s="2">
        <v>50.093332058500003</v>
      </c>
      <c r="M276" s="21">
        <v>6.5017063512358138E-6</v>
      </c>
      <c r="N276" s="2">
        <v>95.154859820699997</v>
      </c>
      <c r="O276" s="21">
        <v>3.6394315839550925E-6</v>
      </c>
      <c r="P276" s="2">
        <v>52.191278942900006</v>
      </c>
      <c r="Q276" s="21">
        <v>1.5773403612245848E-5</v>
      </c>
      <c r="R276" s="2">
        <v>0</v>
      </c>
      <c r="S276" s="21"/>
      <c r="T276" s="2">
        <v>0</v>
      </c>
      <c r="U276" s="21"/>
      <c r="V276" s="2">
        <v>0</v>
      </c>
      <c r="W276" s="21"/>
      <c r="X276" s="2">
        <v>0</v>
      </c>
      <c r="Y276" s="21"/>
      <c r="Z276" s="2">
        <v>0</v>
      </c>
      <c r="AA276" s="21"/>
      <c r="AB276" s="2">
        <v>0</v>
      </c>
      <c r="AC276" s="21">
        <v>0</v>
      </c>
      <c r="AD276" s="2">
        <v>0</v>
      </c>
      <c r="AE276" s="21">
        <v>0</v>
      </c>
      <c r="AF276" s="2">
        <v>0</v>
      </c>
      <c r="AG276" s="21">
        <v>0</v>
      </c>
      <c r="AH276" s="2">
        <v>393.75118448680001</v>
      </c>
      <c r="AI276" s="21">
        <v>3.3615333902559688E-6</v>
      </c>
    </row>
    <row r="277" spans="1:35" x14ac:dyDescent="0.3">
      <c r="A277" s="75" t="s">
        <v>54</v>
      </c>
      <c r="B277" s="2">
        <v>0</v>
      </c>
      <c r="C277" s="21"/>
      <c r="D277" s="2">
        <v>61.144298729799999</v>
      </c>
      <c r="E277" s="21">
        <v>3.5424079753050747E-5</v>
      </c>
      <c r="F277" s="2">
        <v>64.691125787400011</v>
      </c>
      <c r="G277" s="21">
        <v>4.7045282880873627E-6</v>
      </c>
      <c r="H277" s="2">
        <v>70.476289147500012</v>
      </c>
      <c r="I277" s="21">
        <v>1.3021940821016155E-5</v>
      </c>
      <c r="J277" s="2">
        <v>0</v>
      </c>
      <c r="K277" s="21"/>
      <c r="L277" s="2">
        <v>50.093332058500003</v>
      </c>
      <c r="M277" s="21">
        <v>6.5017063512358138E-6</v>
      </c>
      <c r="N277" s="2">
        <v>95.154859820699997</v>
      </c>
      <c r="O277" s="21">
        <v>3.6394315839550925E-6</v>
      </c>
      <c r="P277" s="2">
        <v>52.191278942900006</v>
      </c>
      <c r="Q277" s="21">
        <v>1.5773403612245848E-5</v>
      </c>
      <c r="R277" s="2">
        <v>0</v>
      </c>
      <c r="S277" s="21"/>
      <c r="T277" s="2">
        <v>0</v>
      </c>
      <c r="U277" s="21"/>
      <c r="V277" s="2">
        <v>0</v>
      </c>
      <c r="W277" s="21"/>
      <c r="X277" s="2">
        <v>0</v>
      </c>
      <c r="Y277" s="21"/>
      <c r="Z277" s="2">
        <v>0</v>
      </c>
      <c r="AA277" s="21"/>
      <c r="AB277" s="2">
        <v>0</v>
      </c>
      <c r="AC277" s="21">
        <v>0</v>
      </c>
      <c r="AD277" s="2">
        <v>0</v>
      </c>
      <c r="AE277" s="21">
        <v>0</v>
      </c>
      <c r="AF277" s="2">
        <v>0</v>
      </c>
      <c r="AG277" s="21">
        <v>0</v>
      </c>
      <c r="AH277" s="2">
        <v>393.75118448680001</v>
      </c>
      <c r="AI277" s="21">
        <v>3.3615333902559688E-6</v>
      </c>
    </row>
    <row r="278" spans="1:35" x14ac:dyDescent="0.3">
      <c r="A278" s="19" t="s">
        <v>239</v>
      </c>
      <c r="B278" s="2">
        <v>0</v>
      </c>
      <c r="C278" s="21"/>
      <c r="D278" s="2">
        <v>0</v>
      </c>
      <c r="E278" s="21"/>
      <c r="F278" s="2">
        <v>0</v>
      </c>
      <c r="G278" s="21"/>
      <c r="H278" s="2">
        <v>0</v>
      </c>
      <c r="I278" s="21"/>
      <c r="J278" s="2">
        <v>0</v>
      </c>
      <c r="K278" s="21"/>
      <c r="L278" s="2">
        <v>771.32</v>
      </c>
      <c r="M278" s="21">
        <v>1.0011105144650213E-4</v>
      </c>
      <c r="N278" s="2">
        <v>161667.58335194</v>
      </c>
      <c r="O278" s="21">
        <v>6.1833742392287889E-3</v>
      </c>
      <c r="P278" s="2">
        <v>771.32</v>
      </c>
      <c r="Q278" s="21">
        <v>2.3311062538835438E-4</v>
      </c>
      <c r="R278" s="2">
        <v>0</v>
      </c>
      <c r="S278" s="21"/>
      <c r="T278" s="2">
        <v>0</v>
      </c>
      <c r="U278" s="21"/>
      <c r="V278" s="2">
        <v>0</v>
      </c>
      <c r="W278" s="21"/>
      <c r="X278" s="2">
        <v>0</v>
      </c>
      <c r="Y278" s="21"/>
      <c r="Z278" s="2">
        <v>0</v>
      </c>
      <c r="AA278" s="21"/>
      <c r="AB278" s="2">
        <v>0</v>
      </c>
      <c r="AC278" s="21"/>
      <c r="AD278" s="2">
        <v>0</v>
      </c>
      <c r="AE278" s="21"/>
      <c r="AF278" s="2">
        <v>0</v>
      </c>
      <c r="AG278" s="21"/>
      <c r="AH278" s="2">
        <v>163210.22335194002</v>
      </c>
      <c r="AI278" s="21">
        <v>1.3933586413047943E-3</v>
      </c>
    </row>
    <row r="279" spans="1:35" x14ac:dyDescent="0.3">
      <c r="A279" s="75" t="s">
        <v>55</v>
      </c>
      <c r="B279" s="2">
        <v>0</v>
      </c>
      <c r="C279" s="21"/>
      <c r="D279" s="2">
        <v>0</v>
      </c>
      <c r="E279" s="21"/>
      <c r="F279" s="2">
        <v>0</v>
      </c>
      <c r="G279" s="21"/>
      <c r="H279" s="2">
        <v>0</v>
      </c>
      <c r="I279" s="21"/>
      <c r="J279" s="2">
        <v>0</v>
      </c>
      <c r="K279" s="21"/>
      <c r="L279" s="2">
        <v>771.32</v>
      </c>
      <c r="M279" s="21">
        <v>1.0011105144650213E-4</v>
      </c>
      <c r="N279" s="2">
        <v>161667.58335194</v>
      </c>
      <c r="O279" s="21">
        <v>6.1833742392287889E-3</v>
      </c>
      <c r="P279" s="2">
        <v>771.32</v>
      </c>
      <c r="Q279" s="21">
        <v>2.3311062538835438E-4</v>
      </c>
      <c r="R279" s="2">
        <v>0</v>
      </c>
      <c r="S279" s="21"/>
      <c r="T279" s="2">
        <v>0</v>
      </c>
      <c r="U279" s="21"/>
      <c r="V279" s="2">
        <v>0</v>
      </c>
      <c r="W279" s="21"/>
      <c r="X279" s="2">
        <v>0</v>
      </c>
      <c r="Y279" s="21"/>
      <c r="Z279" s="2">
        <v>0</v>
      </c>
      <c r="AA279" s="21"/>
      <c r="AB279" s="2">
        <v>0</v>
      </c>
      <c r="AC279" s="21"/>
      <c r="AD279" s="2">
        <v>0</v>
      </c>
      <c r="AE279" s="21"/>
      <c r="AF279" s="2">
        <v>0</v>
      </c>
      <c r="AG279" s="21"/>
      <c r="AH279" s="2">
        <v>163210.22335194002</v>
      </c>
      <c r="AI279" s="21">
        <v>1.3933586413047943E-3</v>
      </c>
    </row>
    <row r="280" spans="1:35" x14ac:dyDescent="0.3">
      <c r="A280" s="19" t="s">
        <v>240</v>
      </c>
      <c r="B280" s="2">
        <v>0</v>
      </c>
      <c r="C280" s="21"/>
      <c r="D280" s="2">
        <v>0</v>
      </c>
      <c r="E280" s="21"/>
      <c r="F280" s="2">
        <v>0</v>
      </c>
      <c r="G280" s="21"/>
      <c r="H280" s="2">
        <v>0</v>
      </c>
      <c r="I280" s="21"/>
      <c r="J280" s="2">
        <v>0</v>
      </c>
      <c r="K280" s="21"/>
      <c r="L280" s="2">
        <v>0</v>
      </c>
      <c r="M280" s="21"/>
      <c r="N280" s="2">
        <v>3961.8568996503</v>
      </c>
      <c r="O280" s="21">
        <v>1.5153095868006324E-4</v>
      </c>
      <c r="P280" s="2">
        <v>0</v>
      </c>
      <c r="Q280" s="21"/>
      <c r="R280" s="2">
        <v>0</v>
      </c>
      <c r="S280" s="21"/>
      <c r="T280" s="2">
        <v>0</v>
      </c>
      <c r="U280" s="21"/>
      <c r="V280" s="2">
        <v>0</v>
      </c>
      <c r="W280" s="21"/>
      <c r="X280" s="2">
        <v>0</v>
      </c>
      <c r="Y280" s="21"/>
      <c r="Z280" s="2">
        <v>0</v>
      </c>
      <c r="AA280" s="21"/>
      <c r="AB280" s="2">
        <v>0</v>
      </c>
      <c r="AC280" s="21"/>
      <c r="AD280" s="2">
        <v>0</v>
      </c>
      <c r="AE280" s="21"/>
      <c r="AF280" s="2">
        <v>0</v>
      </c>
      <c r="AG280" s="21"/>
      <c r="AH280" s="2">
        <v>3961.8568996503</v>
      </c>
      <c r="AI280" s="21">
        <v>3.3823172552353161E-5</v>
      </c>
    </row>
    <row r="281" spans="1:35" x14ac:dyDescent="0.3">
      <c r="A281" s="75" t="s">
        <v>53</v>
      </c>
      <c r="B281" s="2">
        <v>0</v>
      </c>
      <c r="C281" s="21"/>
      <c r="D281" s="2">
        <v>0</v>
      </c>
      <c r="E281" s="21"/>
      <c r="F281" s="2">
        <v>0</v>
      </c>
      <c r="G281" s="21"/>
      <c r="H281" s="2">
        <v>0</v>
      </c>
      <c r="I281" s="21"/>
      <c r="J281" s="2">
        <v>0</v>
      </c>
      <c r="K281" s="21"/>
      <c r="L281" s="2">
        <v>0</v>
      </c>
      <c r="M281" s="21"/>
      <c r="N281" s="2">
        <v>3961.8568996503</v>
      </c>
      <c r="O281" s="21">
        <v>1.5153095868006324E-4</v>
      </c>
      <c r="P281" s="2">
        <v>0</v>
      </c>
      <c r="Q281" s="21"/>
      <c r="R281" s="2">
        <v>0</v>
      </c>
      <c r="S281" s="21"/>
      <c r="T281" s="2">
        <v>0</v>
      </c>
      <c r="U281" s="21"/>
      <c r="V281" s="2">
        <v>0</v>
      </c>
      <c r="W281" s="21"/>
      <c r="X281" s="2">
        <v>0</v>
      </c>
      <c r="Y281" s="21"/>
      <c r="Z281" s="2">
        <v>0</v>
      </c>
      <c r="AA281" s="21"/>
      <c r="AB281" s="2">
        <v>0</v>
      </c>
      <c r="AC281" s="21"/>
      <c r="AD281" s="2">
        <v>0</v>
      </c>
      <c r="AE281" s="21"/>
      <c r="AF281" s="2">
        <v>0</v>
      </c>
      <c r="AG281" s="21"/>
      <c r="AH281" s="2">
        <v>3961.8568996503</v>
      </c>
      <c r="AI281" s="21">
        <v>3.3823172552353161E-5</v>
      </c>
    </row>
    <row r="282" spans="1:35" x14ac:dyDescent="0.3">
      <c r="A282" s="19" t="s">
        <v>241</v>
      </c>
      <c r="B282" s="2">
        <v>0</v>
      </c>
      <c r="C282" s="21"/>
      <c r="D282" s="2">
        <v>0</v>
      </c>
      <c r="E282" s="21"/>
      <c r="F282" s="2">
        <v>0</v>
      </c>
      <c r="G282" s="21"/>
      <c r="H282" s="2">
        <v>0</v>
      </c>
      <c r="I282" s="21"/>
      <c r="J282" s="2">
        <v>0</v>
      </c>
      <c r="K282" s="21"/>
      <c r="L282" s="2">
        <v>92883.351136120691</v>
      </c>
      <c r="M282" s="21">
        <v>1.2055502183415058E-2</v>
      </c>
      <c r="N282" s="2">
        <v>141507.20714850552</v>
      </c>
      <c r="O282" s="21">
        <v>5.412291080287129E-3</v>
      </c>
      <c r="P282" s="2">
        <v>0</v>
      </c>
      <c r="Q282" s="21"/>
      <c r="R282" s="2">
        <v>0</v>
      </c>
      <c r="S282" s="21"/>
      <c r="T282" s="2">
        <v>51324.825224257605</v>
      </c>
      <c r="U282" s="21">
        <v>1.067738638449151E-2</v>
      </c>
      <c r="V282" s="2">
        <v>0</v>
      </c>
      <c r="W282" s="21"/>
      <c r="X282" s="2">
        <v>0</v>
      </c>
      <c r="Y282" s="21"/>
      <c r="Z282" s="2">
        <v>0</v>
      </c>
      <c r="AA282" s="21"/>
      <c r="AB282" s="2">
        <v>104234.47410763821</v>
      </c>
      <c r="AC282" s="21">
        <v>1.5473012949561469E-2</v>
      </c>
      <c r="AD282" s="2">
        <v>87876.696036043795</v>
      </c>
      <c r="AE282" s="21">
        <v>4.1495285185618571E-3</v>
      </c>
      <c r="AF282" s="2">
        <v>0</v>
      </c>
      <c r="AG282" s="21"/>
      <c r="AH282" s="2">
        <v>477826.55365256569</v>
      </c>
      <c r="AI282" s="21">
        <v>4.0793017980314998E-3</v>
      </c>
    </row>
    <row r="283" spans="1:35" x14ac:dyDescent="0.3">
      <c r="A283" s="75" t="s">
        <v>53</v>
      </c>
      <c r="B283" s="2">
        <v>0</v>
      </c>
      <c r="C283" s="21"/>
      <c r="D283" s="2">
        <v>0</v>
      </c>
      <c r="E283" s="21"/>
      <c r="F283" s="2">
        <v>0</v>
      </c>
      <c r="G283" s="21"/>
      <c r="H283" s="2">
        <v>0</v>
      </c>
      <c r="I283" s="21"/>
      <c r="J283" s="2">
        <v>0</v>
      </c>
      <c r="K283" s="21"/>
      <c r="L283" s="2">
        <v>92883.351136120691</v>
      </c>
      <c r="M283" s="21">
        <v>1.2055502183415058E-2</v>
      </c>
      <c r="N283" s="2">
        <v>141507.20714850552</v>
      </c>
      <c r="O283" s="21">
        <v>5.412291080287129E-3</v>
      </c>
      <c r="P283" s="2">
        <v>0</v>
      </c>
      <c r="Q283" s="21"/>
      <c r="R283" s="2">
        <v>0</v>
      </c>
      <c r="S283" s="21"/>
      <c r="T283" s="2">
        <v>51324.825224257605</v>
      </c>
      <c r="U283" s="21">
        <v>1.067738638449151E-2</v>
      </c>
      <c r="V283" s="2">
        <v>0</v>
      </c>
      <c r="W283" s="21"/>
      <c r="X283" s="2">
        <v>0</v>
      </c>
      <c r="Y283" s="21"/>
      <c r="Z283" s="2">
        <v>0</v>
      </c>
      <c r="AA283" s="21"/>
      <c r="AB283" s="2">
        <v>104234.47410763821</v>
      </c>
      <c r="AC283" s="21">
        <v>1.5473012949561469E-2</v>
      </c>
      <c r="AD283" s="2">
        <v>87876.696036043795</v>
      </c>
      <c r="AE283" s="21">
        <v>4.1495285185618571E-3</v>
      </c>
      <c r="AF283" s="2">
        <v>0</v>
      </c>
      <c r="AG283" s="21"/>
      <c r="AH283" s="2">
        <v>477826.55365256569</v>
      </c>
      <c r="AI283" s="21">
        <v>4.0793017980314998E-3</v>
      </c>
    </row>
    <row r="284" spans="1:35" x14ac:dyDescent="0.3">
      <c r="A284" s="19" t="s">
        <v>242</v>
      </c>
      <c r="B284" s="2">
        <v>0</v>
      </c>
      <c r="C284" s="21"/>
      <c r="D284" s="2">
        <v>13.919170600000001</v>
      </c>
      <c r="E284" s="21">
        <v>8.0641011455481606E-6</v>
      </c>
      <c r="F284" s="2">
        <v>125.97608441999999</v>
      </c>
      <c r="G284" s="21">
        <v>9.1613501166152932E-6</v>
      </c>
      <c r="H284" s="2">
        <v>109.98802322</v>
      </c>
      <c r="I284" s="21">
        <v>2.0322544599273883E-5</v>
      </c>
      <c r="J284" s="2">
        <v>0</v>
      </c>
      <c r="K284" s="21"/>
      <c r="L284" s="2">
        <v>0</v>
      </c>
      <c r="M284" s="21"/>
      <c r="N284" s="2">
        <v>0</v>
      </c>
      <c r="O284" s="21"/>
      <c r="P284" s="2">
        <v>0</v>
      </c>
      <c r="Q284" s="21"/>
      <c r="R284" s="2">
        <v>0</v>
      </c>
      <c r="S284" s="21"/>
      <c r="T284" s="2">
        <v>0</v>
      </c>
      <c r="U284" s="21"/>
      <c r="V284" s="2">
        <v>0</v>
      </c>
      <c r="W284" s="21"/>
      <c r="X284" s="2">
        <v>0</v>
      </c>
      <c r="Y284" s="21"/>
      <c r="Z284" s="2">
        <v>0</v>
      </c>
      <c r="AA284" s="21"/>
      <c r="AB284" s="2">
        <v>0</v>
      </c>
      <c r="AC284" s="21"/>
      <c r="AD284" s="2">
        <v>0</v>
      </c>
      <c r="AE284" s="21"/>
      <c r="AF284" s="2">
        <v>0</v>
      </c>
      <c r="AG284" s="21"/>
      <c r="AH284" s="2">
        <v>249.88327824000001</v>
      </c>
      <c r="AI284" s="21">
        <v>2.1333040167617394E-6</v>
      </c>
    </row>
    <row r="285" spans="1:35" x14ac:dyDescent="0.3">
      <c r="A285" s="75" t="s">
        <v>55</v>
      </c>
      <c r="B285" s="2">
        <v>0</v>
      </c>
      <c r="C285" s="21"/>
      <c r="D285" s="2">
        <v>13.919170600000001</v>
      </c>
      <c r="E285" s="21">
        <v>8.0641011455481606E-6</v>
      </c>
      <c r="F285" s="2">
        <v>125.97608441999999</v>
      </c>
      <c r="G285" s="21">
        <v>9.1613501166152932E-6</v>
      </c>
      <c r="H285" s="2">
        <v>109.98802322</v>
      </c>
      <c r="I285" s="21">
        <v>2.0322544599273883E-5</v>
      </c>
      <c r="J285" s="2">
        <v>0</v>
      </c>
      <c r="K285" s="21"/>
      <c r="L285" s="2">
        <v>0</v>
      </c>
      <c r="M285" s="21"/>
      <c r="N285" s="2">
        <v>0</v>
      </c>
      <c r="O285" s="21"/>
      <c r="P285" s="2">
        <v>0</v>
      </c>
      <c r="Q285" s="21"/>
      <c r="R285" s="2">
        <v>0</v>
      </c>
      <c r="S285" s="21"/>
      <c r="T285" s="2">
        <v>0</v>
      </c>
      <c r="U285" s="21"/>
      <c r="V285" s="2">
        <v>0</v>
      </c>
      <c r="W285" s="21"/>
      <c r="X285" s="2">
        <v>0</v>
      </c>
      <c r="Y285" s="21"/>
      <c r="Z285" s="2">
        <v>0</v>
      </c>
      <c r="AA285" s="21"/>
      <c r="AB285" s="2">
        <v>0</v>
      </c>
      <c r="AC285" s="21"/>
      <c r="AD285" s="2">
        <v>0</v>
      </c>
      <c r="AE285" s="21"/>
      <c r="AF285" s="2">
        <v>0</v>
      </c>
      <c r="AG285" s="21"/>
      <c r="AH285" s="2">
        <v>249.88327824000001</v>
      </c>
      <c r="AI285" s="21">
        <v>2.1333040167617394E-6</v>
      </c>
    </row>
    <row r="286" spans="1:35" x14ac:dyDescent="0.3">
      <c r="A286" s="19" t="s">
        <v>243</v>
      </c>
      <c r="B286" s="2">
        <v>0</v>
      </c>
      <c r="C286" s="21"/>
      <c r="D286" s="2">
        <v>0</v>
      </c>
      <c r="E286" s="21"/>
      <c r="F286" s="2">
        <v>0</v>
      </c>
      <c r="G286" s="21"/>
      <c r="H286" s="2">
        <v>0</v>
      </c>
      <c r="I286" s="21"/>
      <c r="J286" s="2">
        <v>0</v>
      </c>
      <c r="K286" s="21"/>
      <c r="L286" s="2">
        <v>16813.839897999998</v>
      </c>
      <c r="M286" s="21">
        <v>2.1822994231213092E-3</v>
      </c>
      <c r="N286" s="2">
        <v>33540.236685060001</v>
      </c>
      <c r="O286" s="21">
        <v>1.2828288219324563E-3</v>
      </c>
      <c r="P286" s="2">
        <v>17310.564228160001</v>
      </c>
      <c r="Q286" s="21">
        <v>5.2316502269507516E-3</v>
      </c>
      <c r="R286" s="2">
        <v>0</v>
      </c>
      <c r="S286" s="21"/>
      <c r="T286" s="2">
        <v>0</v>
      </c>
      <c r="U286" s="21"/>
      <c r="V286" s="2">
        <v>0</v>
      </c>
      <c r="W286" s="21"/>
      <c r="X286" s="2">
        <v>0</v>
      </c>
      <c r="Y286" s="21"/>
      <c r="Z286" s="2">
        <v>0</v>
      </c>
      <c r="AA286" s="21"/>
      <c r="AB286" s="2">
        <v>0</v>
      </c>
      <c r="AC286" s="21"/>
      <c r="AD286" s="2">
        <v>0</v>
      </c>
      <c r="AE286" s="21"/>
      <c r="AF286" s="2">
        <v>0</v>
      </c>
      <c r="AG286" s="21"/>
      <c r="AH286" s="2">
        <v>67664.640811219986</v>
      </c>
      <c r="AI286" s="21">
        <v>5.776667052393796E-4</v>
      </c>
    </row>
    <row r="287" spans="1:35" x14ac:dyDescent="0.3">
      <c r="A287" s="75" t="s">
        <v>54</v>
      </c>
      <c r="B287" s="2">
        <v>0</v>
      </c>
      <c r="C287" s="21"/>
      <c r="D287" s="2">
        <v>0</v>
      </c>
      <c r="E287" s="21"/>
      <c r="F287" s="2">
        <v>0</v>
      </c>
      <c r="G287" s="21"/>
      <c r="H287" s="2">
        <v>0</v>
      </c>
      <c r="I287" s="21"/>
      <c r="J287" s="2">
        <v>0</v>
      </c>
      <c r="K287" s="21"/>
      <c r="L287" s="2">
        <v>16813.839897999998</v>
      </c>
      <c r="M287" s="21">
        <v>2.1822994231213092E-3</v>
      </c>
      <c r="N287" s="2">
        <v>33540.236685060001</v>
      </c>
      <c r="O287" s="21">
        <v>1.2828288219324563E-3</v>
      </c>
      <c r="P287" s="2">
        <v>17310.564228160001</v>
      </c>
      <c r="Q287" s="21">
        <v>5.2316502269507516E-3</v>
      </c>
      <c r="R287" s="2">
        <v>0</v>
      </c>
      <c r="S287" s="21"/>
      <c r="T287" s="2">
        <v>0</v>
      </c>
      <c r="U287" s="21"/>
      <c r="V287" s="2">
        <v>0</v>
      </c>
      <c r="W287" s="21"/>
      <c r="X287" s="2">
        <v>0</v>
      </c>
      <c r="Y287" s="21"/>
      <c r="Z287" s="2">
        <v>0</v>
      </c>
      <c r="AA287" s="21"/>
      <c r="AB287" s="2">
        <v>0</v>
      </c>
      <c r="AC287" s="21"/>
      <c r="AD287" s="2">
        <v>0</v>
      </c>
      <c r="AE287" s="21"/>
      <c r="AF287" s="2">
        <v>0</v>
      </c>
      <c r="AG287" s="21"/>
      <c r="AH287" s="2">
        <v>67664.640811219986</v>
      </c>
      <c r="AI287" s="21">
        <v>5.776667052393796E-4</v>
      </c>
    </row>
    <row r="288" spans="1:35" x14ac:dyDescent="0.3">
      <c r="A288" s="19" t="s">
        <v>244</v>
      </c>
      <c r="B288" s="2">
        <v>0</v>
      </c>
      <c r="C288" s="21"/>
      <c r="D288" s="2">
        <v>0</v>
      </c>
      <c r="E288" s="21"/>
      <c r="F288" s="2">
        <v>0</v>
      </c>
      <c r="G288" s="21"/>
      <c r="H288" s="2">
        <v>0</v>
      </c>
      <c r="I288" s="21"/>
      <c r="J288" s="2">
        <v>0</v>
      </c>
      <c r="K288" s="21"/>
      <c r="L288" s="2">
        <v>0</v>
      </c>
      <c r="M288" s="21"/>
      <c r="N288" s="2">
        <v>0</v>
      </c>
      <c r="O288" s="21"/>
      <c r="P288" s="2">
        <v>0</v>
      </c>
      <c r="Q288" s="21"/>
      <c r="R288" s="2">
        <v>0</v>
      </c>
      <c r="S288" s="21"/>
      <c r="T288" s="2">
        <v>0</v>
      </c>
      <c r="U288" s="21"/>
      <c r="V288" s="2">
        <v>0</v>
      </c>
      <c r="W288" s="21"/>
      <c r="X288" s="2">
        <v>0</v>
      </c>
      <c r="Y288" s="21"/>
      <c r="Z288" s="2">
        <v>0</v>
      </c>
      <c r="AA288" s="21"/>
      <c r="AB288" s="2">
        <v>50132.658356043605</v>
      </c>
      <c r="AC288" s="21">
        <v>7.4419070905271719E-3</v>
      </c>
      <c r="AD288" s="2">
        <v>94343.89429933358</v>
      </c>
      <c r="AE288" s="21">
        <v>4.4549089531847937E-3</v>
      </c>
      <c r="AF288" s="2">
        <v>40057.636956279996</v>
      </c>
      <c r="AG288" s="21">
        <v>1.3513873615733455E-2</v>
      </c>
      <c r="AH288" s="2">
        <v>184534.18961165723</v>
      </c>
      <c r="AI288" s="21">
        <v>1.5754056481935672E-3</v>
      </c>
    </row>
    <row r="289" spans="1:35" x14ac:dyDescent="0.3">
      <c r="A289" s="75" t="s">
        <v>54</v>
      </c>
      <c r="B289" s="2">
        <v>0</v>
      </c>
      <c r="C289" s="21"/>
      <c r="D289" s="2">
        <v>0</v>
      </c>
      <c r="E289" s="21"/>
      <c r="F289" s="2">
        <v>0</v>
      </c>
      <c r="G289" s="21"/>
      <c r="H289" s="2">
        <v>0</v>
      </c>
      <c r="I289" s="21"/>
      <c r="J289" s="2">
        <v>0</v>
      </c>
      <c r="K289" s="21"/>
      <c r="L289" s="2">
        <v>0</v>
      </c>
      <c r="M289" s="21"/>
      <c r="N289" s="2">
        <v>0</v>
      </c>
      <c r="O289" s="21"/>
      <c r="P289" s="2">
        <v>0</v>
      </c>
      <c r="Q289" s="21"/>
      <c r="R289" s="2">
        <v>0</v>
      </c>
      <c r="S289" s="21"/>
      <c r="T289" s="2">
        <v>0</v>
      </c>
      <c r="U289" s="21"/>
      <c r="V289" s="2">
        <v>0</v>
      </c>
      <c r="W289" s="21"/>
      <c r="X289" s="2">
        <v>0</v>
      </c>
      <c r="Y289" s="21"/>
      <c r="Z289" s="2">
        <v>0</v>
      </c>
      <c r="AA289" s="21"/>
      <c r="AB289" s="2">
        <v>50132.658356043605</v>
      </c>
      <c r="AC289" s="21">
        <v>7.4419070905271719E-3</v>
      </c>
      <c r="AD289" s="2">
        <v>94343.89429933358</v>
      </c>
      <c r="AE289" s="21">
        <v>4.4549089531847937E-3</v>
      </c>
      <c r="AF289" s="2">
        <v>40057.636956279996</v>
      </c>
      <c r="AG289" s="21">
        <v>1.3513873615733455E-2</v>
      </c>
      <c r="AH289" s="2">
        <v>184534.18961165723</v>
      </c>
      <c r="AI289" s="21">
        <v>1.5754056481935672E-3</v>
      </c>
    </row>
    <row r="290" spans="1:35" x14ac:dyDescent="0.3">
      <c r="A290" s="19" t="s">
        <v>245</v>
      </c>
      <c r="B290" s="2">
        <v>0</v>
      </c>
      <c r="C290" s="21"/>
      <c r="D290" s="2">
        <v>0</v>
      </c>
      <c r="E290" s="21"/>
      <c r="F290" s="2">
        <v>0</v>
      </c>
      <c r="G290" s="21"/>
      <c r="H290" s="2">
        <v>0</v>
      </c>
      <c r="I290" s="21"/>
      <c r="J290" s="2">
        <v>0</v>
      </c>
      <c r="K290" s="21"/>
      <c r="L290" s="2">
        <v>98536.961518020005</v>
      </c>
      <c r="M290" s="21">
        <v>1.2789294746554611E-2</v>
      </c>
      <c r="N290" s="2">
        <v>0</v>
      </c>
      <c r="O290" s="21"/>
      <c r="P290" s="2">
        <v>8370.0059411399998</v>
      </c>
      <c r="Q290" s="21">
        <v>2.5296080996776785E-3</v>
      </c>
      <c r="R290" s="2">
        <v>0</v>
      </c>
      <c r="S290" s="21"/>
      <c r="T290" s="2">
        <v>0</v>
      </c>
      <c r="U290" s="21"/>
      <c r="V290" s="2">
        <v>0</v>
      </c>
      <c r="W290" s="21"/>
      <c r="X290" s="2">
        <v>0</v>
      </c>
      <c r="Y290" s="21"/>
      <c r="Z290" s="2">
        <v>0</v>
      </c>
      <c r="AA290" s="21"/>
      <c r="AB290" s="2">
        <v>0</v>
      </c>
      <c r="AC290" s="21"/>
      <c r="AD290" s="2">
        <v>0</v>
      </c>
      <c r="AE290" s="21"/>
      <c r="AF290" s="2">
        <v>0</v>
      </c>
      <c r="AG290" s="21"/>
      <c r="AH290" s="2">
        <v>106906.96745916001</v>
      </c>
      <c r="AI290" s="21">
        <v>9.1268637384130146E-4</v>
      </c>
    </row>
    <row r="291" spans="1:35" x14ac:dyDescent="0.3">
      <c r="A291" s="75" t="s">
        <v>55</v>
      </c>
      <c r="B291" s="2">
        <v>0</v>
      </c>
      <c r="C291" s="21"/>
      <c r="D291" s="2">
        <v>0</v>
      </c>
      <c r="E291" s="21"/>
      <c r="F291" s="2">
        <v>0</v>
      </c>
      <c r="G291" s="21"/>
      <c r="H291" s="2">
        <v>0</v>
      </c>
      <c r="I291" s="21"/>
      <c r="J291" s="2">
        <v>0</v>
      </c>
      <c r="K291" s="21"/>
      <c r="L291" s="2">
        <v>98536.961518020005</v>
      </c>
      <c r="M291" s="21">
        <v>1.2789294746554611E-2</v>
      </c>
      <c r="N291" s="2">
        <v>0</v>
      </c>
      <c r="O291" s="21"/>
      <c r="P291" s="2">
        <v>8370.0059411399998</v>
      </c>
      <c r="Q291" s="21">
        <v>2.5296080996776785E-3</v>
      </c>
      <c r="R291" s="2">
        <v>0</v>
      </c>
      <c r="S291" s="21"/>
      <c r="T291" s="2">
        <v>0</v>
      </c>
      <c r="U291" s="21"/>
      <c r="V291" s="2">
        <v>0</v>
      </c>
      <c r="W291" s="21"/>
      <c r="X291" s="2">
        <v>0</v>
      </c>
      <c r="Y291" s="21"/>
      <c r="Z291" s="2">
        <v>0</v>
      </c>
      <c r="AA291" s="21"/>
      <c r="AB291" s="2">
        <v>0</v>
      </c>
      <c r="AC291" s="21"/>
      <c r="AD291" s="2">
        <v>0</v>
      </c>
      <c r="AE291" s="21"/>
      <c r="AF291" s="2">
        <v>0</v>
      </c>
      <c r="AG291" s="21"/>
      <c r="AH291" s="2">
        <v>106906.96745916001</v>
      </c>
      <c r="AI291" s="21">
        <v>9.1268637384130146E-4</v>
      </c>
    </row>
    <row r="292" spans="1:35" x14ac:dyDescent="0.3">
      <c r="A292" s="19" t="s">
        <v>246</v>
      </c>
      <c r="B292" s="2">
        <v>0</v>
      </c>
      <c r="C292" s="21"/>
      <c r="D292" s="2">
        <v>0</v>
      </c>
      <c r="E292" s="21"/>
      <c r="F292" s="2">
        <v>0</v>
      </c>
      <c r="G292" s="21"/>
      <c r="H292" s="2">
        <v>0</v>
      </c>
      <c r="I292" s="21"/>
      <c r="J292" s="2">
        <v>0</v>
      </c>
      <c r="K292" s="21"/>
      <c r="L292" s="2">
        <v>0</v>
      </c>
      <c r="M292" s="21"/>
      <c r="N292" s="2">
        <v>0</v>
      </c>
      <c r="O292" s="21"/>
      <c r="P292" s="2">
        <v>0</v>
      </c>
      <c r="Q292" s="21"/>
      <c r="R292" s="2">
        <v>0</v>
      </c>
      <c r="S292" s="21"/>
      <c r="T292" s="2">
        <v>0</v>
      </c>
      <c r="U292" s="21"/>
      <c r="V292" s="2">
        <v>0</v>
      </c>
      <c r="W292" s="21"/>
      <c r="X292" s="2">
        <v>0</v>
      </c>
      <c r="Y292" s="21"/>
      <c r="Z292" s="2">
        <v>0</v>
      </c>
      <c r="AA292" s="21"/>
      <c r="AB292" s="2">
        <v>12942.142851639999</v>
      </c>
      <c r="AC292" s="21">
        <v>1.9211872622075779E-3</v>
      </c>
      <c r="AD292" s="2">
        <v>18949.406834679998</v>
      </c>
      <c r="AE292" s="21">
        <v>8.9478903528739887E-4</v>
      </c>
      <c r="AF292" s="2">
        <v>6372.5977376800001</v>
      </c>
      <c r="AG292" s="21">
        <v>2.1498642200214785E-3</v>
      </c>
      <c r="AH292" s="2">
        <v>38264.147424000003</v>
      </c>
      <c r="AI292" s="21">
        <v>3.2666875499841194E-4</v>
      </c>
    </row>
    <row r="293" spans="1:35" x14ac:dyDescent="0.3">
      <c r="A293" s="75" t="s">
        <v>54</v>
      </c>
      <c r="B293" s="2">
        <v>0</v>
      </c>
      <c r="C293" s="21"/>
      <c r="D293" s="2">
        <v>0</v>
      </c>
      <c r="E293" s="21"/>
      <c r="F293" s="2">
        <v>0</v>
      </c>
      <c r="G293" s="21"/>
      <c r="H293" s="2">
        <v>0</v>
      </c>
      <c r="I293" s="21"/>
      <c r="J293" s="2">
        <v>0</v>
      </c>
      <c r="K293" s="21"/>
      <c r="L293" s="2">
        <v>0</v>
      </c>
      <c r="M293" s="21"/>
      <c r="N293" s="2">
        <v>0</v>
      </c>
      <c r="O293" s="21"/>
      <c r="P293" s="2">
        <v>0</v>
      </c>
      <c r="Q293" s="21"/>
      <c r="R293" s="2">
        <v>0</v>
      </c>
      <c r="S293" s="21"/>
      <c r="T293" s="2">
        <v>0</v>
      </c>
      <c r="U293" s="21"/>
      <c r="V293" s="2">
        <v>0</v>
      </c>
      <c r="W293" s="21"/>
      <c r="X293" s="2">
        <v>0</v>
      </c>
      <c r="Y293" s="21"/>
      <c r="Z293" s="2">
        <v>0</v>
      </c>
      <c r="AA293" s="21"/>
      <c r="AB293" s="2">
        <v>12942.142851639999</v>
      </c>
      <c r="AC293" s="21">
        <v>1.9211872622075779E-3</v>
      </c>
      <c r="AD293" s="2">
        <v>18949.406834679998</v>
      </c>
      <c r="AE293" s="21">
        <v>8.9478903528739887E-4</v>
      </c>
      <c r="AF293" s="2">
        <v>6372.5977376800001</v>
      </c>
      <c r="AG293" s="21">
        <v>2.1498642200214785E-3</v>
      </c>
      <c r="AH293" s="2">
        <v>38264.147424000003</v>
      </c>
      <c r="AI293" s="21">
        <v>3.2666875499841194E-4</v>
      </c>
    </row>
    <row r="294" spans="1:35" x14ac:dyDescent="0.3">
      <c r="A294" s="19" t="s">
        <v>247</v>
      </c>
      <c r="B294" s="2">
        <v>0</v>
      </c>
      <c r="C294" s="21"/>
      <c r="D294" s="2">
        <v>0</v>
      </c>
      <c r="E294" s="21"/>
      <c r="F294" s="2">
        <v>0</v>
      </c>
      <c r="G294" s="21"/>
      <c r="H294" s="2">
        <v>0</v>
      </c>
      <c r="I294" s="21"/>
      <c r="J294" s="2">
        <v>0</v>
      </c>
      <c r="K294" s="21"/>
      <c r="L294" s="2">
        <v>0</v>
      </c>
      <c r="M294" s="21"/>
      <c r="N294" s="2">
        <v>0</v>
      </c>
      <c r="O294" s="21"/>
      <c r="P294" s="2">
        <v>0</v>
      </c>
      <c r="Q294" s="21"/>
      <c r="R294" s="2">
        <v>0</v>
      </c>
      <c r="S294" s="21"/>
      <c r="T294" s="2">
        <v>14751.346936051901</v>
      </c>
      <c r="U294" s="21">
        <v>3.0688040385857813E-3</v>
      </c>
      <c r="V294" s="2">
        <v>14624.3259599881</v>
      </c>
      <c r="W294" s="21">
        <v>1.1434424887453035E-3</v>
      </c>
      <c r="X294" s="2">
        <v>14470.847181278101</v>
      </c>
      <c r="Y294" s="21">
        <v>4.1267075012404496E-3</v>
      </c>
      <c r="Z294" s="2">
        <v>0</v>
      </c>
      <c r="AA294" s="21"/>
      <c r="AB294" s="2">
        <v>0</v>
      </c>
      <c r="AC294" s="21"/>
      <c r="AD294" s="2">
        <v>0</v>
      </c>
      <c r="AE294" s="21"/>
      <c r="AF294" s="2">
        <v>0</v>
      </c>
      <c r="AG294" s="21"/>
      <c r="AH294" s="2">
        <v>43846.520077318091</v>
      </c>
      <c r="AI294" s="21">
        <v>3.7432659784512895E-4</v>
      </c>
    </row>
    <row r="295" spans="1:35" x14ac:dyDescent="0.3">
      <c r="A295" s="75" t="s">
        <v>54</v>
      </c>
      <c r="B295" s="2">
        <v>0</v>
      </c>
      <c r="C295" s="21"/>
      <c r="D295" s="2">
        <v>0</v>
      </c>
      <c r="E295" s="21"/>
      <c r="F295" s="2">
        <v>0</v>
      </c>
      <c r="G295" s="21"/>
      <c r="H295" s="2">
        <v>0</v>
      </c>
      <c r="I295" s="21"/>
      <c r="J295" s="2">
        <v>0</v>
      </c>
      <c r="K295" s="21"/>
      <c r="L295" s="2">
        <v>0</v>
      </c>
      <c r="M295" s="21"/>
      <c r="N295" s="2">
        <v>0</v>
      </c>
      <c r="O295" s="21"/>
      <c r="P295" s="2">
        <v>0</v>
      </c>
      <c r="Q295" s="21"/>
      <c r="R295" s="2">
        <v>0</v>
      </c>
      <c r="S295" s="21"/>
      <c r="T295" s="2">
        <v>14751.346936051901</v>
      </c>
      <c r="U295" s="21">
        <v>3.0688040385857813E-3</v>
      </c>
      <c r="V295" s="2">
        <v>14624.3259599881</v>
      </c>
      <c r="W295" s="21">
        <v>1.1434424887453035E-3</v>
      </c>
      <c r="X295" s="2">
        <v>14470.847181278101</v>
      </c>
      <c r="Y295" s="21">
        <v>4.1267075012404496E-3</v>
      </c>
      <c r="Z295" s="2">
        <v>0</v>
      </c>
      <c r="AA295" s="21"/>
      <c r="AB295" s="2">
        <v>0</v>
      </c>
      <c r="AC295" s="21"/>
      <c r="AD295" s="2">
        <v>0</v>
      </c>
      <c r="AE295" s="21"/>
      <c r="AF295" s="2">
        <v>0</v>
      </c>
      <c r="AG295" s="21"/>
      <c r="AH295" s="2">
        <v>43846.520077318091</v>
      </c>
      <c r="AI295" s="21">
        <v>3.7432659784512895E-4</v>
      </c>
    </row>
    <row r="296" spans="1:35" x14ac:dyDescent="0.3">
      <c r="A296" s="19" t="s">
        <v>248</v>
      </c>
      <c r="B296" s="2">
        <v>0</v>
      </c>
      <c r="C296" s="21"/>
      <c r="D296" s="2">
        <v>0</v>
      </c>
      <c r="E296" s="21"/>
      <c r="F296" s="2">
        <v>0</v>
      </c>
      <c r="G296" s="21"/>
      <c r="H296" s="2">
        <v>0</v>
      </c>
      <c r="I296" s="21"/>
      <c r="J296" s="2">
        <v>0</v>
      </c>
      <c r="K296" s="21"/>
      <c r="L296" s="2">
        <v>15040.74</v>
      </c>
      <c r="M296" s="21">
        <v>1.9521655032067918E-3</v>
      </c>
      <c r="N296" s="2">
        <v>23840.799999999999</v>
      </c>
      <c r="O296" s="21">
        <v>9.118500165966433E-4</v>
      </c>
      <c r="P296" s="2">
        <v>5819.96</v>
      </c>
      <c r="Q296" s="21">
        <v>1.7589256279303103E-3</v>
      </c>
      <c r="R296" s="2">
        <v>0</v>
      </c>
      <c r="S296" s="21"/>
      <c r="T296" s="2">
        <v>0</v>
      </c>
      <c r="U296" s="21"/>
      <c r="V296" s="2">
        <v>0</v>
      </c>
      <c r="W296" s="21"/>
      <c r="X296" s="2">
        <v>0</v>
      </c>
      <c r="Y296" s="21"/>
      <c r="Z296" s="2">
        <v>0</v>
      </c>
      <c r="AA296" s="21"/>
      <c r="AB296" s="2">
        <v>0</v>
      </c>
      <c r="AC296" s="21"/>
      <c r="AD296" s="2">
        <v>0</v>
      </c>
      <c r="AE296" s="21"/>
      <c r="AF296" s="2">
        <v>0</v>
      </c>
      <c r="AG296" s="21"/>
      <c r="AH296" s="2">
        <v>44701.5</v>
      </c>
      <c r="AI296" s="21">
        <v>3.8162573413049556E-4</v>
      </c>
    </row>
    <row r="297" spans="1:35" x14ac:dyDescent="0.3">
      <c r="A297" s="75" t="s">
        <v>55</v>
      </c>
      <c r="B297" s="2">
        <v>0</v>
      </c>
      <c r="C297" s="21"/>
      <c r="D297" s="2">
        <v>0</v>
      </c>
      <c r="E297" s="21"/>
      <c r="F297" s="2">
        <v>0</v>
      </c>
      <c r="G297" s="21"/>
      <c r="H297" s="2">
        <v>0</v>
      </c>
      <c r="I297" s="21"/>
      <c r="J297" s="2">
        <v>0</v>
      </c>
      <c r="K297" s="21"/>
      <c r="L297" s="2">
        <v>15040.74</v>
      </c>
      <c r="M297" s="21">
        <v>1.9521655032067918E-3</v>
      </c>
      <c r="N297" s="2">
        <v>23840.799999999999</v>
      </c>
      <c r="O297" s="21">
        <v>9.118500165966433E-4</v>
      </c>
      <c r="P297" s="2">
        <v>5819.96</v>
      </c>
      <c r="Q297" s="21">
        <v>1.7589256279303103E-3</v>
      </c>
      <c r="R297" s="2">
        <v>0</v>
      </c>
      <c r="S297" s="21"/>
      <c r="T297" s="2">
        <v>0</v>
      </c>
      <c r="U297" s="21"/>
      <c r="V297" s="2">
        <v>0</v>
      </c>
      <c r="W297" s="21"/>
      <c r="X297" s="2">
        <v>0</v>
      </c>
      <c r="Y297" s="21"/>
      <c r="Z297" s="2">
        <v>0</v>
      </c>
      <c r="AA297" s="21"/>
      <c r="AB297" s="2">
        <v>0</v>
      </c>
      <c r="AC297" s="21"/>
      <c r="AD297" s="2">
        <v>0</v>
      </c>
      <c r="AE297" s="21"/>
      <c r="AF297" s="2">
        <v>0</v>
      </c>
      <c r="AG297" s="21"/>
      <c r="AH297" s="2">
        <v>44701.5</v>
      </c>
      <c r="AI297" s="21">
        <v>3.8162573413049556E-4</v>
      </c>
    </row>
    <row r="298" spans="1:35" x14ac:dyDescent="0.3">
      <c r="A298" s="16" t="s">
        <v>34</v>
      </c>
      <c r="B298" s="74">
        <v>0</v>
      </c>
      <c r="C298" s="15"/>
      <c r="D298" s="74">
        <v>91333.739245360106</v>
      </c>
      <c r="E298" s="15">
        <v>5.29143964422496E-2</v>
      </c>
      <c r="F298" s="74">
        <v>85970.659461164993</v>
      </c>
      <c r="G298" s="15">
        <v>6.2520383508204748E-3</v>
      </c>
      <c r="H298" s="74">
        <v>19109.852627904002</v>
      </c>
      <c r="I298" s="15">
        <v>3.5309374688853538E-3</v>
      </c>
      <c r="J298" s="74">
        <v>0</v>
      </c>
      <c r="K298" s="15"/>
      <c r="L298" s="74">
        <v>297934.20981372509</v>
      </c>
      <c r="M298" s="15">
        <v>3.8669432928401699E-2</v>
      </c>
      <c r="N298" s="74">
        <v>669406.15550560632</v>
      </c>
      <c r="O298" s="15">
        <v>2.5603084376685438E-2</v>
      </c>
      <c r="P298" s="74">
        <v>57933.418306635198</v>
      </c>
      <c r="Q298" s="15">
        <v>1.7508810055936408E-2</v>
      </c>
      <c r="R298" s="74">
        <v>0</v>
      </c>
      <c r="S298" s="15"/>
      <c r="T298" s="74">
        <v>119125.81665577999</v>
      </c>
      <c r="U298" s="15">
        <v>2.4782400470809506E-2</v>
      </c>
      <c r="V298" s="74">
        <v>262710.3049474</v>
      </c>
      <c r="W298" s="15">
        <v>2.0540715909229984E-2</v>
      </c>
      <c r="X298" s="74">
        <v>154266.29383556001</v>
      </c>
      <c r="Y298" s="15">
        <v>4.3992716112944377E-2</v>
      </c>
      <c r="Z298" s="74">
        <v>0</v>
      </c>
      <c r="AA298" s="15"/>
      <c r="AB298" s="74">
        <v>487626.24554482283</v>
      </c>
      <c r="AC298" s="15">
        <v>7.2385333897014306E-2</v>
      </c>
      <c r="AD298" s="74">
        <v>523062.81543800666</v>
      </c>
      <c r="AE298" s="15">
        <v>2.4698972168560145E-2</v>
      </c>
      <c r="AF298" s="74">
        <v>0</v>
      </c>
      <c r="AG298" s="15"/>
      <c r="AH298" s="74">
        <v>2768479.5113819651</v>
      </c>
      <c r="AI298" s="15">
        <v>2.3635068755106157E-2</v>
      </c>
    </row>
    <row r="299" spans="1:35" x14ac:dyDescent="0.3">
      <c r="A299" s="19" t="s">
        <v>249</v>
      </c>
      <c r="B299" s="2">
        <v>0</v>
      </c>
      <c r="C299" s="21"/>
      <c r="D299" s="2">
        <v>0</v>
      </c>
      <c r="E299" s="21"/>
      <c r="F299" s="2">
        <v>0</v>
      </c>
      <c r="G299" s="21"/>
      <c r="H299" s="2">
        <v>19109.852627904002</v>
      </c>
      <c r="I299" s="21">
        <v>3.5309374688853538E-3</v>
      </c>
      <c r="J299" s="2">
        <v>0</v>
      </c>
      <c r="K299" s="21"/>
      <c r="L299" s="2">
        <v>7417.3134579840007</v>
      </c>
      <c r="M299" s="21">
        <v>9.6270685213279696E-4</v>
      </c>
      <c r="N299" s="2">
        <v>140960.344712141</v>
      </c>
      <c r="O299" s="21">
        <v>5.391374981763797E-3</v>
      </c>
      <c r="P299" s="2">
        <v>10895.456588275199</v>
      </c>
      <c r="Q299" s="21">
        <v>3.2928573084899885E-3</v>
      </c>
      <c r="R299" s="2">
        <v>0</v>
      </c>
      <c r="S299" s="21"/>
      <c r="T299" s="2">
        <v>0</v>
      </c>
      <c r="U299" s="21"/>
      <c r="V299" s="2">
        <v>0</v>
      </c>
      <c r="W299" s="21"/>
      <c r="X299" s="2">
        <v>0</v>
      </c>
      <c r="Y299" s="21"/>
      <c r="Z299" s="2">
        <v>0</v>
      </c>
      <c r="AA299" s="21"/>
      <c r="AB299" s="2">
        <v>0</v>
      </c>
      <c r="AC299" s="21"/>
      <c r="AD299" s="2">
        <v>621.3359901696</v>
      </c>
      <c r="AE299" s="21">
        <v>2.9339421338282001E-5</v>
      </c>
      <c r="AF299" s="2">
        <v>0</v>
      </c>
      <c r="AG299" s="21"/>
      <c r="AH299" s="2">
        <v>179004.30337647381</v>
      </c>
      <c r="AI299" s="21">
        <v>1.5281958924994632E-3</v>
      </c>
    </row>
    <row r="300" spans="1:35" x14ac:dyDescent="0.3">
      <c r="A300" s="75" t="s">
        <v>56</v>
      </c>
      <c r="B300" s="2">
        <v>0</v>
      </c>
      <c r="C300" s="21"/>
      <c r="D300" s="2">
        <v>0</v>
      </c>
      <c r="E300" s="21"/>
      <c r="F300" s="2">
        <v>0</v>
      </c>
      <c r="G300" s="21"/>
      <c r="H300" s="2">
        <v>19109.852627904002</v>
      </c>
      <c r="I300" s="21">
        <v>3.5309374688853538E-3</v>
      </c>
      <c r="J300" s="2">
        <v>0</v>
      </c>
      <c r="K300" s="21"/>
      <c r="L300" s="2">
        <v>7417.3134579840007</v>
      </c>
      <c r="M300" s="21">
        <v>9.6270685213279696E-4</v>
      </c>
      <c r="N300" s="2">
        <v>140960.344712141</v>
      </c>
      <c r="O300" s="21">
        <v>5.391374981763797E-3</v>
      </c>
      <c r="P300" s="2">
        <v>10895.456588275199</v>
      </c>
      <c r="Q300" s="21">
        <v>3.2928573084899885E-3</v>
      </c>
      <c r="R300" s="2">
        <v>0</v>
      </c>
      <c r="S300" s="21"/>
      <c r="T300" s="2">
        <v>0</v>
      </c>
      <c r="U300" s="21"/>
      <c r="V300" s="2">
        <v>0</v>
      </c>
      <c r="W300" s="21"/>
      <c r="X300" s="2">
        <v>0</v>
      </c>
      <c r="Y300" s="21"/>
      <c r="Z300" s="2">
        <v>0</v>
      </c>
      <c r="AA300" s="21"/>
      <c r="AB300" s="2">
        <v>0</v>
      </c>
      <c r="AC300" s="21"/>
      <c r="AD300" s="2">
        <v>621.3359901696</v>
      </c>
      <c r="AE300" s="21">
        <v>2.9339421338282001E-5</v>
      </c>
      <c r="AF300" s="2">
        <v>0</v>
      </c>
      <c r="AG300" s="21"/>
      <c r="AH300" s="2">
        <v>179004.30337647381</v>
      </c>
      <c r="AI300" s="21">
        <v>1.5281958924994632E-3</v>
      </c>
    </row>
    <row r="301" spans="1:35" x14ac:dyDescent="0.3">
      <c r="A301" s="19" t="s">
        <v>250</v>
      </c>
      <c r="B301" s="2">
        <v>0</v>
      </c>
      <c r="C301" s="21"/>
      <c r="D301" s="2">
        <v>44214.046563930802</v>
      </c>
      <c r="E301" s="21">
        <v>2.561550208641843E-2</v>
      </c>
      <c r="F301" s="2">
        <v>0</v>
      </c>
      <c r="G301" s="21"/>
      <c r="H301" s="2">
        <v>0</v>
      </c>
      <c r="I301" s="21"/>
      <c r="J301" s="2">
        <v>0</v>
      </c>
      <c r="K301" s="21"/>
      <c r="L301" s="2">
        <v>200790.07890878231</v>
      </c>
      <c r="M301" s="21">
        <v>2.606091624693296E-2</v>
      </c>
      <c r="N301" s="2">
        <v>282057.39614568016</v>
      </c>
      <c r="O301" s="21">
        <v>1.0787978648226757E-2</v>
      </c>
      <c r="P301" s="2">
        <v>0</v>
      </c>
      <c r="Q301" s="21"/>
      <c r="R301" s="2">
        <v>0</v>
      </c>
      <c r="S301" s="21"/>
      <c r="T301" s="2">
        <v>100313.41918234</v>
      </c>
      <c r="U301" s="21">
        <v>2.0868753697247479E-2</v>
      </c>
      <c r="V301" s="2">
        <v>0</v>
      </c>
      <c r="W301" s="21"/>
      <c r="X301" s="2">
        <v>0</v>
      </c>
      <c r="Y301" s="21"/>
      <c r="Z301" s="2">
        <v>0</v>
      </c>
      <c r="AA301" s="21"/>
      <c r="AB301" s="2">
        <v>133802.58871846</v>
      </c>
      <c r="AC301" s="21">
        <v>1.986223085644049E-2</v>
      </c>
      <c r="AD301" s="2">
        <v>192234.8191973659</v>
      </c>
      <c r="AE301" s="21">
        <v>9.0773083252114022E-3</v>
      </c>
      <c r="AF301" s="2">
        <v>0</v>
      </c>
      <c r="AG301" s="21"/>
      <c r="AH301" s="2">
        <v>953412.34871655924</v>
      </c>
      <c r="AI301" s="21">
        <v>8.1394737874128809E-3</v>
      </c>
    </row>
    <row r="302" spans="1:35" x14ac:dyDescent="0.3">
      <c r="A302" s="75" t="s">
        <v>58</v>
      </c>
      <c r="B302" s="2">
        <v>0</v>
      </c>
      <c r="C302" s="21"/>
      <c r="D302" s="2">
        <v>44214.046563930802</v>
      </c>
      <c r="E302" s="21">
        <v>2.561550208641843E-2</v>
      </c>
      <c r="F302" s="2">
        <v>0</v>
      </c>
      <c r="G302" s="21"/>
      <c r="H302" s="2">
        <v>0</v>
      </c>
      <c r="I302" s="21"/>
      <c r="J302" s="2">
        <v>0</v>
      </c>
      <c r="K302" s="21"/>
      <c r="L302" s="2">
        <v>200790.07890878231</v>
      </c>
      <c r="M302" s="21">
        <v>2.606091624693296E-2</v>
      </c>
      <c r="N302" s="2">
        <v>282057.39614568016</v>
      </c>
      <c r="O302" s="21">
        <v>1.0787978648226757E-2</v>
      </c>
      <c r="P302" s="2">
        <v>0</v>
      </c>
      <c r="Q302" s="21"/>
      <c r="R302" s="2">
        <v>0</v>
      </c>
      <c r="S302" s="21"/>
      <c r="T302" s="2">
        <v>100313.41918234</v>
      </c>
      <c r="U302" s="21">
        <v>2.0868753697247479E-2</v>
      </c>
      <c r="V302" s="2">
        <v>0</v>
      </c>
      <c r="W302" s="21"/>
      <c r="X302" s="2">
        <v>0</v>
      </c>
      <c r="Y302" s="21"/>
      <c r="Z302" s="2">
        <v>0</v>
      </c>
      <c r="AA302" s="21"/>
      <c r="AB302" s="2">
        <v>133802.58871846</v>
      </c>
      <c r="AC302" s="21">
        <v>1.986223085644049E-2</v>
      </c>
      <c r="AD302" s="2">
        <v>192234.8191973659</v>
      </c>
      <c r="AE302" s="21">
        <v>9.0773083252114022E-3</v>
      </c>
      <c r="AF302" s="2">
        <v>0</v>
      </c>
      <c r="AG302" s="21"/>
      <c r="AH302" s="2">
        <v>953412.34871655924</v>
      </c>
      <c r="AI302" s="21">
        <v>8.1394737874128809E-3</v>
      </c>
    </row>
    <row r="303" spans="1:35" x14ac:dyDescent="0.3">
      <c r="A303" s="19" t="s">
        <v>251</v>
      </c>
      <c r="B303" s="2">
        <v>0</v>
      </c>
      <c r="C303" s="21"/>
      <c r="D303" s="2">
        <v>0</v>
      </c>
      <c r="E303" s="21"/>
      <c r="F303" s="2">
        <v>0</v>
      </c>
      <c r="G303" s="21"/>
      <c r="H303" s="2">
        <v>0</v>
      </c>
      <c r="I303" s="21"/>
      <c r="J303" s="2">
        <v>0</v>
      </c>
      <c r="K303" s="21"/>
      <c r="L303" s="2">
        <v>0</v>
      </c>
      <c r="M303" s="21"/>
      <c r="N303" s="2">
        <v>0</v>
      </c>
      <c r="O303" s="21"/>
      <c r="P303" s="2">
        <v>0</v>
      </c>
      <c r="Q303" s="21"/>
      <c r="R303" s="2">
        <v>0</v>
      </c>
      <c r="S303" s="21"/>
      <c r="T303" s="2">
        <v>0</v>
      </c>
      <c r="U303" s="21"/>
      <c r="V303" s="2">
        <v>0</v>
      </c>
      <c r="W303" s="21"/>
      <c r="X303" s="2">
        <v>0</v>
      </c>
      <c r="Y303" s="21"/>
      <c r="Z303" s="2">
        <v>0</v>
      </c>
      <c r="AA303" s="21"/>
      <c r="AB303" s="2">
        <v>34245.585404979996</v>
      </c>
      <c r="AC303" s="21">
        <v>5.0835617579782985E-3</v>
      </c>
      <c r="AD303" s="2">
        <v>13698.234161992001</v>
      </c>
      <c r="AE303" s="21">
        <v>6.4682920356734736E-4</v>
      </c>
      <c r="AF303" s="2">
        <v>0</v>
      </c>
      <c r="AG303" s="21"/>
      <c r="AH303" s="2">
        <v>47943.819566971993</v>
      </c>
      <c r="AI303" s="21">
        <v>4.0930607114449645E-4</v>
      </c>
    </row>
    <row r="304" spans="1:35" x14ac:dyDescent="0.3">
      <c r="A304" s="75" t="s">
        <v>58</v>
      </c>
      <c r="B304" s="2">
        <v>0</v>
      </c>
      <c r="C304" s="21"/>
      <c r="D304" s="2">
        <v>0</v>
      </c>
      <c r="E304" s="21"/>
      <c r="F304" s="2">
        <v>0</v>
      </c>
      <c r="G304" s="21"/>
      <c r="H304" s="2">
        <v>0</v>
      </c>
      <c r="I304" s="21"/>
      <c r="J304" s="2">
        <v>0</v>
      </c>
      <c r="K304" s="21"/>
      <c r="L304" s="2">
        <v>0</v>
      </c>
      <c r="M304" s="21"/>
      <c r="N304" s="2">
        <v>0</v>
      </c>
      <c r="O304" s="21"/>
      <c r="P304" s="2">
        <v>0</v>
      </c>
      <c r="Q304" s="21"/>
      <c r="R304" s="2">
        <v>0</v>
      </c>
      <c r="S304" s="21"/>
      <c r="T304" s="2">
        <v>0</v>
      </c>
      <c r="U304" s="21"/>
      <c r="V304" s="2">
        <v>0</v>
      </c>
      <c r="W304" s="21"/>
      <c r="X304" s="2">
        <v>0</v>
      </c>
      <c r="Y304" s="21"/>
      <c r="Z304" s="2">
        <v>0</v>
      </c>
      <c r="AA304" s="21"/>
      <c r="AB304" s="2">
        <v>34245.585404979996</v>
      </c>
      <c r="AC304" s="21">
        <v>5.0835617579782985E-3</v>
      </c>
      <c r="AD304" s="2">
        <v>13698.234161992001</v>
      </c>
      <c r="AE304" s="21">
        <v>6.4682920356734736E-4</v>
      </c>
      <c r="AF304" s="2">
        <v>0</v>
      </c>
      <c r="AG304" s="21"/>
      <c r="AH304" s="2">
        <v>47943.819566971993</v>
      </c>
      <c r="AI304" s="21">
        <v>4.0930607114449645E-4</v>
      </c>
    </row>
    <row r="305" spans="1:35" x14ac:dyDescent="0.3">
      <c r="A305" s="19" t="s">
        <v>252</v>
      </c>
      <c r="B305" s="2">
        <v>0</v>
      </c>
      <c r="C305" s="21"/>
      <c r="D305" s="2">
        <v>47119.692681429296</v>
      </c>
      <c r="E305" s="21">
        <v>2.7298894355831174E-2</v>
      </c>
      <c r="F305" s="2">
        <v>85970.659461164993</v>
      </c>
      <c r="G305" s="21">
        <v>6.2520383508204748E-3</v>
      </c>
      <c r="H305" s="2">
        <v>0</v>
      </c>
      <c r="I305" s="21"/>
      <c r="J305" s="2">
        <v>0</v>
      </c>
      <c r="K305" s="21"/>
      <c r="L305" s="2">
        <v>70335.428319931598</v>
      </c>
      <c r="M305" s="21">
        <v>9.1289655176171203E-3</v>
      </c>
      <c r="N305" s="2">
        <v>100721.595705007</v>
      </c>
      <c r="O305" s="21">
        <v>3.8523450855361832E-3</v>
      </c>
      <c r="P305" s="2">
        <v>0</v>
      </c>
      <c r="Q305" s="21"/>
      <c r="R305" s="2">
        <v>0</v>
      </c>
      <c r="S305" s="21"/>
      <c r="T305" s="2">
        <v>0</v>
      </c>
      <c r="U305" s="21"/>
      <c r="V305" s="2">
        <v>0</v>
      </c>
      <c r="W305" s="21"/>
      <c r="X305" s="2">
        <v>0</v>
      </c>
      <c r="Y305" s="21"/>
      <c r="Z305" s="2">
        <v>0</v>
      </c>
      <c r="AA305" s="21"/>
      <c r="AB305" s="2">
        <v>152663.868988503</v>
      </c>
      <c r="AC305" s="21">
        <v>2.2662080295526382E-2</v>
      </c>
      <c r="AD305" s="2">
        <v>110780.51501608599</v>
      </c>
      <c r="AE305" s="21">
        <v>5.2310444872855954E-3</v>
      </c>
      <c r="AF305" s="2">
        <v>0</v>
      </c>
      <c r="AG305" s="21"/>
      <c r="AH305" s="2">
        <v>567591.76017212193</v>
      </c>
      <c r="AI305" s="21">
        <v>4.8456454965069666E-3</v>
      </c>
    </row>
    <row r="306" spans="1:35" x14ac:dyDescent="0.3">
      <c r="A306" s="75" t="s">
        <v>58</v>
      </c>
      <c r="B306" s="2">
        <v>0</v>
      </c>
      <c r="C306" s="21"/>
      <c r="D306" s="2">
        <v>47119.692681429296</v>
      </c>
      <c r="E306" s="21">
        <v>2.7298894355831174E-2</v>
      </c>
      <c r="F306" s="2">
        <v>85970.659461164993</v>
      </c>
      <c r="G306" s="21">
        <v>6.2520383508204748E-3</v>
      </c>
      <c r="H306" s="2">
        <v>0</v>
      </c>
      <c r="I306" s="21"/>
      <c r="J306" s="2">
        <v>0</v>
      </c>
      <c r="K306" s="21"/>
      <c r="L306" s="2">
        <v>70335.428319931598</v>
      </c>
      <c r="M306" s="21">
        <v>9.1289655176171203E-3</v>
      </c>
      <c r="N306" s="2">
        <v>100721.595705007</v>
      </c>
      <c r="O306" s="21">
        <v>3.8523450855361832E-3</v>
      </c>
      <c r="P306" s="2">
        <v>0</v>
      </c>
      <c r="Q306" s="21"/>
      <c r="R306" s="2">
        <v>0</v>
      </c>
      <c r="S306" s="21"/>
      <c r="T306" s="2">
        <v>0</v>
      </c>
      <c r="U306" s="21"/>
      <c r="V306" s="2">
        <v>0</v>
      </c>
      <c r="W306" s="21"/>
      <c r="X306" s="2">
        <v>0</v>
      </c>
      <c r="Y306" s="21"/>
      <c r="Z306" s="2">
        <v>0</v>
      </c>
      <c r="AA306" s="21"/>
      <c r="AB306" s="2">
        <v>152663.868988503</v>
      </c>
      <c r="AC306" s="21">
        <v>2.2662080295526382E-2</v>
      </c>
      <c r="AD306" s="2">
        <v>110780.51501608599</v>
      </c>
      <c r="AE306" s="21">
        <v>5.2310444872855954E-3</v>
      </c>
      <c r="AF306" s="2">
        <v>0</v>
      </c>
      <c r="AG306" s="21"/>
      <c r="AH306" s="2">
        <v>567591.76017212193</v>
      </c>
      <c r="AI306" s="21">
        <v>4.8456454965069666E-3</v>
      </c>
    </row>
    <row r="307" spans="1:35" x14ac:dyDescent="0.3">
      <c r="A307" s="19" t="s">
        <v>253</v>
      </c>
      <c r="B307" s="2">
        <v>0</v>
      </c>
      <c r="C307" s="21"/>
      <c r="D307" s="2">
        <v>0</v>
      </c>
      <c r="E307" s="21"/>
      <c r="F307" s="2">
        <v>0</v>
      </c>
      <c r="G307" s="21"/>
      <c r="H307" s="2">
        <v>0</v>
      </c>
      <c r="I307" s="21"/>
      <c r="J307" s="2">
        <v>0</v>
      </c>
      <c r="K307" s="21"/>
      <c r="L307" s="2">
        <v>13282.2680661051</v>
      </c>
      <c r="M307" s="21">
        <v>1.7239301738475343E-3</v>
      </c>
      <c r="N307" s="2">
        <v>34525.773260517999</v>
      </c>
      <c r="O307" s="21">
        <v>1.3205230915328044E-3</v>
      </c>
      <c r="P307" s="2">
        <v>0</v>
      </c>
      <c r="Q307" s="21"/>
      <c r="R307" s="2">
        <v>0</v>
      </c>
      <c r="S307" s="21"/>
      <c r="T307" s="2">
        <v>0</v>
      </c>
      <c r="U307" s="21"/>
      <c r="V307" s="2">
        <v>0</v>
      </c>
      <c r="W307" s="21"/>
      <c r="X307" s="2">
        <v>0</v>
      </c>
      <c r="Y307" s="21"/>
      <c r="Z307" s="2">
        <v>0</v>
      </c>
      <c r="AA307" s="21"/>
      <c r="AB307" s="2">
        <v>120642.64219164599</v>
      </c>
      <c r="AC307" s="21">
        <v>1.7908711881378016E-2</v>
      </c>
      <c r="AD307" s="2">
        <v>123440.15273522001</v>
      </c>
      <c r="AE307" s="21">
        <v>5.8288312739970738E-3</v>
      </c>
      <c r="AF307" s="2">
        <v>0</v>
      </c>
      <c r="AG307" s="21"/>
      <c r="AH307" s="2">
        <v>291890.83625348908</v>
      </c>
      <c r="AI307" s="21">
        <v>2.4919310240417445E-3</v>
      </c>
    </row>
    <row r="308" spans="1:35" x14ac:dyDescent="0.3">
      <c r="A308" s="75" t="s">
        <v>57</v>
      </c>
      <c r="B308" s="2">
        <v>0</v>
      </c>
      <c r="C308" s="21"/>
      <c r="D308" s="2">
        <v>0</v>
      </c>
      <c r="E308" s="21"/>
      <c r="F308" s="2">
        <v>0</v>
      </c>
      <c r="G308" s="21"/>
      <c r="H308" s="2">
        <v>0</v>
      </c>
      <c r="I308" s="21"/>
      <c r="J308" s="2">
        <v>0</v>
      </c>
      <c r="K308" s="21"/>
      <c r="L308" s="2">
        <v>13282.2680661051</v>
      </c>
      <c r="M308" s="21">
        <v>1.7239301738475343E-3</v>
      </c>
      <c r="N308" s="2">
        <v>34525.773260517999</v>
      </c>
      <c r="O308" s="21">
        <v>1.3205230915328044E-3</v>
      </c>
      <c r="P308" s="2">
        <v>0</v>
      </c>
      <c r="Q308" s="21"/>
      <c r="R308" s="2">
        <v>0</v>
      </c>
      <c r="S308" s="21"/>
      <c r="T308" s="2">
        <v>0</v>
      </c>
      <c r="U308" s="21"/>
      <c r="V308" s="2">
        <v>0</v>
      </c>
      <c r="W308" s="21"/>
      <c r="X308" s="2">
        <v>0</v>
      </c>
      <c r="Y308" s="21"/>
      <c r="Z308" s="2">
        <v>0</v>
      </c>
      <c r="AA308" s="21"/>
      <c r="AB308" s="2">
        <v>120642.64219164599</v>
      </c>
      <c r="AC308" s="21">
        <v>1.7908711881378016E-2</v>
      </c>
      <c r="AD308" s="2">
        <v>123440.15273522001</v>
      </c>
      <c r="AE308" s="21">
        <v>5.8288312739970738E-3</v>
      </c>
      <c r="AF308" s="2">
        <v>0</v>
      </c>
      <c r="AG308" s="21"/>
      <c r="AH308" s="2">
        <v>291890.83625348908</v>
      </c>
      <c r="AI308" s="21">
        <v>2.4919310240417445E-3</v>
      </c>
    </row>
    <row r="309" spans="1:35" x14ac:dyDescent="0.3">
      <c r="A309" s="19" t="s">
        <v>254</v>
      </c>
      <c r="B309" s="2">
        <v>0</v>
      </c>
      <c r="C309" s="21"/>
      <c r="D309" s="2">
        <v>0</v>
      </c>
      <c r="E309" s="21"/>
      <c r="F309" s="2">
        <v>0</v>
      </c>
      <c r="G309" s="21"/>
      <c r="H309" s="2">
        <v>0</v>
      </c>
      <c r="I309" s="21"/>
      <c r="J309" s="2">
        <v>0</v>
      </c>
      <c r="K309" s="21"/>
      <c r="L309" s="2">
        <v>4111.3835793799999</v>
      </c>
      <c r="M309" s="21">
        <v>5.3362408991289648E-4</v>
      </c>
      <c r="N309" s="2">
        <v>111141.04568226001</v>
      </c>
      <c r="O309" s="21">
        <v>4.250862569625897E-3</v>
      </c>
      <c r="P309" s="2">
        <v>47037.961718359998</v>
      </c>
      <c r="Q309" s="21">
        <v>1.4215952747446419E-2</v>
      </c>
      <c r="R309" s="2">
        <v>0</v>
      </c>
      <c r="S309" s="21"/>
      <c r="T309" s="2">
        <v>18812.39747344</v>
      </c>
      <c r="U309" s="21">
        <v>3.9136467735620276E-3</v>
      </c>
      <c r="V309" s="2">
        <v>262710.3049474</v>
      </c>
      <c r="W309" s="21">
        <v>2.0540715909229984E-2</v>
      </c>
      <c r="X309" s="2">
        <v>154266.29383556001</v>
      </c>
      <c r="Y309" s="21">
        <v>4.3992716112944377E-2</v>
      </c>
      <c r="Z309" s="2">
        <v>0</v>
      </c>
      <c r="AA309" s="21"/>
      <c r="AB309" s="2">
        <v>0</v>
      </c>
      <c r="AC309" s="21"/>
      <c r="AD309" s="2">
        <v>0</v>
      </c>
      <c r="AE309" s="21"/>
      <c r="AF309" s="2">
        <v>0</v>
      </c>
      <c r="AG309" s="21"/>
      <c r="AH309" s="2">
        <v>598079.38723640004</v>
      </c>
      <c r="AI309" s="21">
        <v>5.1059245265238995E-3</v>
      </c>
    </row>
    <row r="310" spans="1:35" x14ac:dyDescent="0.3">
      <c r="A310" s="75" t="s">
        <v>56</v>
      </c>
      <c r="B310" s="2">
        <v>0</v>
      </c>
      <c r="C310" s="21"/>
      <c r="D310" s="2">
        <v>0</v>
      </c>
      <c r="E310" s="21"/>
      <c r="F310" s="2">
        <v>0</v>
      </c>
      <c r="G310" s="21"/>
      <c r="H310" s="2">
        <v>0</v>
      </c>
      <c r="I310" s="21"/>
      <c r="J310" s="2">
        <v>0</v>
      </c>
      <c r="K310" s="21"/>
      <c r="L310" s="2">
        <v>4111.3835793799999</v>
      </c>
      <c r="M310" s="21">
        <v>5.3362408991289648E-4</v>
      </c>
      <c r="N310" s="2">
        <v>111141.04568226001</v>
      </c>
      <c r="O310" s="21">
        <v>4.250862569625897E-3</v>
      </c>
      <c r="P310" s="2">
        <v>47037.961718359998</v>
      </c>
      <c r="Q310" s="21">
        <v>1.4215952747446419E-2</v>
      </c>
      <c r="R310" s="2">
        <v>0</v>
      </c>
      <c r="S310" s="21"/>
      <c r="T310" s="2">
        <v>18812.39747344</v>
      </c>
      <c r="U310" s="21">
        <v>3.9136467735620276E-3</v>
      </c>
      <c r="V310" s="2">
        <v>262710.3049474</v>
      </c>
      <c r="W310" s="21">
        <v>2.0540715909229984E-2</v>
      </c>
      <c r="X310" s="2">
        <v>154266.29383556001</v>
      </c>
      <c r="Y310" s="21">
        <v>4.3992716112944377E-2</v>
      </c>
      <c r="Z310" s="2">
        <v>0</v>
      </c>
      <c r="AA310" s="21"/>
      <c r="AB310" s="2">
        <v>0</v>
      </c>
      <c r="AC310" s="21"/>
      <c r="AD310" s="2">
        <v>0</v>
      </c>
      <c r="AE310" s="21"/>
      <c r="AF310" s="2">
        <v>0</v>
      </c>
      <c r="AG310" s="21"/>
      <c r="AH310" s="2">
        <v>598079.38723640004</v>
      </c>
      <c r="AI310" s="21">
        <v>5.1059245265238995E-3</v>
      </c>
    </row>
    <row r="311" spans="1:35" x14ac:dyDescent="0.3">
      <c r="A311" s="19" t="s">
        <v>255</v>
      </c>
      <c r="B311" s="2">
        <v>0</v>
      </c>
      <c r="C311" s="21"/>
      <c r="D311" s="2">
        <v>0</v>
      </c>
      <c r="E311" s="21"/>
      <c r="F311" s="2">
        <v>0</v>
      </c>
      <c r="G311" s="21"/>
      <c r="H311" s="2">
        <v>0</v>
      </c>
      <c r="I311" s="21"/>
      <c r="J311" s="2">
        <v>0</v>
      </c>
      <c r="K311" s="21"/>
      <c r="L311" s="2">
        <v>0</v>
      </c>
      <c r="M311" s="21"/>
      <c r="N311" s="2">
        <v>0</v>
      </c>
      <c r="O311" s="21"/>
      <c r="P311" s="2">
        <v>0</v>
      </c>
      <c r="Q311" s="21"/>
      <c r="R311" s="2">
        <v>0</v>
      </c>
      <c r="S311" s="21"/>
      <c r="T311" s="2">
        <v>0</v>
      </c>
      <c r="U311" s="21"/>
      <c r="V311" s="2">
        <v>0</v>
      </c>
      <c r="W311" s="21"/>
      <c r="X311" s="2">
        <v>0</v>
      </c>
      <c r="Y311" s="21"/>
      <c r="Z311" s="2">
        <v>0</v>
      </c>
      <c r="AA311" s="21"/>
      <c r="AB311" s="2">
        <v>46271.560241233805</v>
      </c>
      <c r="AC311" s="21">
        <v>6.8687491056911212E-3</v>
      </c>
      <c r="AD311" s="2">
        <v>82287.758337173102</v>
      </c>
      <c r="AE311" s="21">
        <v>3.8856194571604457E-3</v>
      </c>
      <c r="AF311" s="2">
        <v>0</v>
      </c>
      <c r="AG311" s="21"/>
      <c r="AH311" s="2">
        <v>128559.31857840691</v>
      </c>
      <c r="AI311" s="21">
        <v>1.0975368686017425E-3</v>
      </c>
    </row>
    <row r="312" spans="1:35" x14ac:dyDescent="0.3">
      <c r="A312" s="75" t="s">
        <v>57</v>
      </c>
      <c r="B312" s="2">
        <v>0</v>
      </c>
      <c r="C312" s="21"/>
      <c r="D312" s="2">
        <v>0</v>
      </c>
      <c r="E312" s="21"/>
      <c r="F312" s="2">
        <v>0</v>
      </c>
      <c r="G312" s="21"/>
      <c r="H312" s="2">
        <v>0</v>
      </c>
      <c r="I312" s="21"/>
      <c r="J312" s="2">
        <v>0</v>
      </c>
      <c r="K312" s="21"/>
      <c r="L312" s="2">
        <v>0</v>
      </c>
      <c r="M312" s="21"/>
      <c r="N312" s="2">
        <v>0</v>
      </c>
      <c r="O312" s="21"/>
      <c r="P312" s="2">
        <v>0</v>
      </c>
      <c r="Q312" s="21"/>
      <c r="R312" s="2">
        <v>0</v>
      </c>
      <c r="S312" s="21"/>
      <c r="T312" s="2">
        <v>0</v>
      </c>
      <c r="U312" s="21"/>
      <c r="V312" s="2">
        <v>0</v>
      </c>
      <c r="W312" s="21"/>
      <c r="X312" s="2">
        <v>0</v>
      </c>
      <c r="Y312" s="21"/>
      <c r="Z312" s="2">
        <v>0</v>
      </c>
      <c r="AA312" s="21"/>
      <c r="AB312" s="2">
        <v>46271.560241233805</v>
      </c>
      <c r="AC312" s="21">
        <v>6.8687491056911212E-3</v>
      </c>
      <c r="AD312" s="2">
        <v>82287.758337173102</v>
      </c>
      <c r="AE312" s="21">
        <v>3.8856194571604457E-3</v>
      </c>
      <c r="AF312" s="2">
        <v>0</v>
      </c>
      <c r="AG312" s="21"/>
      <c r="AH312" s="2">
        <v>128559.31857840691</v>
      </c>
      <c r="AI312" s="21">
        <v>1.0975368686017425E-3</v>
      </c>
    </row>
    <row r="313" spans="1:35" x14ac:dyDescent="0.3">
      <c r="A313" s="19" t="s">
        <v>256</v>
      </c>
      <c r="B313" s="2">
        <v>0</v>
      </c>
      <c r="C313" s="21"/>
      <c r="D313" s="2">
        <v>0</v>
      </c>
      <c r="E313" s="21"/>
      <c r="F313" s="2">
        <v>0</v>
      </c>
      <c r="G313" s="21"/>
      <c r="H313" s="2">
        <v>0</v>
      </c>
      <c r="I313" s="21"/>
      <c r="J313" s="2">
        <v>0</v>
      </c>
      <c r="K313" s="21"/>
      <c r="L313" s="2">
        <v>1997.7374815420999</v>
      </c>
      <c r="M313" s="21">
        <v>2.5929004795839183E-4</v>
      </c>
      <c r="N313" s="2">
        <v>0</v>
      </c>
      <c r="O313" s="21"/>
      <c r="P313" s="2">
        <v>0</v>
      </c>
      <c r="Q313" s="21"/>
      <c r="R313" s="2">
        <v>0</v>
      </c>
      <c r="S313" s="21"/>
      <c r="T313" s="2">
        <v>0</v>
      </c>
      <c r="U313" s="21"/>
      <c r="V313" s="2">
        <v>0</v>
      </c>
      <c r="W313" s="21"/>
      <c r="X313" s="2">
        <v>0</v>
      </c>
      <c r="Y313" s="21"/>
      <c r="Z313" s="2">
        <v>0</v>
      </c>
      <c r="AA313" s="21"/>
      <c r="AB313" s="2">
        <v>0</v>
      </c>
      <c r="AC313" s="21"/>
      <c r="AD313" s="2">
        <v>0</v>
      </c>
      <c r="AE313" s="21"/>
      <c r="AF313" s="2">
        <v>0</v>
      </c>
      <c r="AG313" s="21"/>
      <c r="AH313" s="2">
        <v>1997.7374815420999</v>
      </c>
      <c r="AI313" s="21">
        <v>1.7055088374965296E-5</v>
      </c>
    </row>
    <row r="314" spans="1:35" x14ac:dyDescent="0.3">
      <c r="A314" s="75" t="s">
        <v>57</v>
      </c>
      <c r="B314" s="2">
        <v>0</v>
      </c>
      <c r="C314" s="21"/>
      <c r="D314" s="2">
        <v>0</v>
      </c>
      <c r="E314" s="21"/>
      <c r="F314" s="2">
        <v>0</v>
      </c>
      <c r="G314" s="21"/>
      <c r="H314" s="2">
        <v>0</v>
      </c>
      <c r="I314" s="21"/>
      <c r="J314" s="2">
        <v>0</v>
      </c>
      <c r="K314" s="21"/>
      <c r="L314" s="2">
        <v>1997.7374815420999</v>
      </c>
      <c r="M314" s="21">
        <v>2.5929004795839183E-4</v>
      </c>
      <c r="N314" s="2">
        <v>0</v>
      </c>
      <c r="O314" s="21"/>
      <c r="P314" s="2">
        <v>0</v>
      </c>
      <c r="Q314" s="21"/>
      <c r="R314" s="2">
        <v>0</v>
      </c>
      <c r="S314" s="21"/>
      <c r="T314" s="2">
        <v>0</v>
      </c>
      <c r="U314" s="21"/>
      <c r="V314" s="2">
        <v>0</v>
      </c>
      <c r="W314" s="21"/>
      <c r="X314" s="2">
        <v>0</v>
      </c>
      <c r="Y314" s="21"/>
      <c r="Z314" s="2">
        <v>0</v>
      </c>
      <c r="AA314" s="21"/>
      <c r="AB314" s="2">
        <v>0</v>
      </c>
      <c r="AC314" s="21"/>
      <c r="AD314" s="2">
        <v>0</v>
      </c>
      <c r="AE314" s="21"/>
      <c r="AF314" s="2">
        <v>0</v>
      </c>
      <c r="AG314" s="21"/>
      <c r="AH314" s="2">
        <v>1997.7374815420999</v>
      </c>
      <c r="AI314" s="21">
        <v>1.7055088374965296E-5</v>
      </c>
    </row>
    <row r="315" spans="1:35" x14ac:dyDescent="0.3">
      <c r="A315" s="16" t="s">
        <v>41</v>
      </c>
      <c r="B315" s="74">
        <v>0</v>
      </c>
      <c r="C315" s="15"/>
      <c r="D315" s="74">
        <v>600769.0054084009</v>
      </c>
      <c r="E315" s="15">
        <v>0.34805680337905431</v>
      </c>
      <c r="F315" s="74">
        <v>6395839.5674455194</v>
      </c>
      <c r="G315" s="15">
        <v>0.46512420065158999</v>
      </c>
      <c r="H315" s="74">
        <v>3053898.3323690635</v>
      </c>
      <c r="I315" s="15">
        <v>0.56427039275975488</v>
      </c>
      <c r="J315" s="74">
        <v>0</v>
      </c>
      <c r="K315" s="15"/>
      <c r="L315" s="74">
        <v>2399990.6822927389</v>
      </c>
      <c r="M315" s="15">
        <v>0.31149923594115825</v>
      </c>
      <c r="N315" s="74">
        <v>12298908.623176701</v>
      </c>
      <c r="O315" s="15">
        <v>0.47040200128201576</v>
      </c>
      <c r="P315" s="74">
        <v>1966927.5012144211</v>
      </c>
      <c r="Q315" s="15">
        <v>0.59445068182031668</v>
      </c>
      <c r="R315" s="74">
        <v>0</v>
      </c>
      <c r="S315" s="15"/>
      <c r="T315" s="74">
        <v>1231850.9264502004</v>
      </c>
      <c r="U315" s="15">
        <v>0.25626874036750069</v>
      </c>
      <c r="V315" s="74">
        <v>6050617.8187721455</v>
      </c>
      <c r="W315" s="15">
        <v>0.47308392305207675</v>
      </c>
      <c r="X315" s="74">
        <v>1849767.8657043618</v>
      </c>
      <c r="Y315" s="15">
        <v>0.52750546193533399</v>
      </c>
      <c r="Z315" s="74">
        <v>0</v>
      </c>
      <c r="AA315" s="15"/>
      <c r="AB315" s="74">
        <v>1818967.3235069842</v>
      </c>
      <c r="AC315" s="15">
        <v>0.2700153206739333</v>
      </c>
      <c r="AD315" s="74">
        <v>9080439.1589828972</v>
      </c>
      <c r="AE315" s="15">
        <v>0.42877740004938969</v>
      </c>
      <c r="AF315" s="74">
        <v>1665614.7376600688</v>
      </c>
      <c r="AG315" s="15">
        <v>0.56191300255199894</v>
      </c>
      <c r="AH315" s="74">
        <v>48413591.542983443</v>
      </c>
      <c r="AI315" s="15">
        <v>0.4133166093863746</v>
      </c>
    </row>
    <row r="316" spans="1:35" x14ac:dyDescent="0.3">
      <c r="A316" s="19" t="s">
        <v>257</v>
      </c>
      <c r="B316" s="2">
        <v>0</v>
      </c>
      <c r="C316" s="21"/>
      <c r="D316" s="2">
        <v>31336.050107057003</v>
      </c>
      <c r="E316" s="21">
        <v>1.8154607399184609E-2</v>
      </c>
      <c r="F316" s="2">
        <v>0</v>
      </c>
      <c r="G316" s="21"/>
      <c r="H316" s="2">
        <v>0</v>
      </c>
      <c r="I316" s="21"/>
      <c r="J316" s="2">
        <v>0</v>
      </c>
      <c r="K316" s="21"/>
      <c r="L316" s="2">
        <v>23535.649620797998</v>
      </c>
      <c r="M316" s="21">
        <v>3.0547355572454458E-3</v>
      </c>
      <c r="N316" s="2">
        <v>2661.0828698064001</v>
      </c>
      <c r="O316" s="21">
        <v>1.0177965751979838E-4</v>
      </c>
      <c r="P316" s="2">
        <v>0</v>
      </c>
      <c r="Q316" s="21"/>
      <c r="R316" s="2">
        <v>0</v>
      </c>
      <c r="S316" s="21"/>
      <c r="T316" s="2">
        <v>18688.966626285797</v>
      </c>
      <c r="U316" s="21">
        <v>3.8879687738596997E-3</v>
      </c>
      <c r="V316" s="2">
        <v>0</v>
      </c>
      <c r="W316" s="21"/>
      <c r="X316" s="2">
        <v>0</v>
      </c>
      <c r="Y316" s="21"/>
      <c r="Z316" s="2">
        <v>0</v>
      </c>
      <c r="AA316" s="21"/>
      <c r="AB316" s="2">
        <v>0</v>
      </c>
      <c r="AC316" s="21"/>
      <c r="AD316" s="2">
        <v>0</v>
      </c>
      <c r="AE316" s="21"/>
      <c r="AF316" s="2">
        <v>1.8504490000000002E-4</v>
      </c>
      <c r="AG316" s="21">
        <v>6.242688240859886E-11</v>
      </c>
      <c r="AH316" s="2">
        <v>76221.749408992095</v>
      </c>
      <c r="AI316" s="21">
        <v>6.5072046966918953E-4</v>
      </c>
    </row>
    <row r="317" spans="1:35" x14ac:dyDescent="0.3">
      <c r="A317" s="75" t="s">
        <v>60</v>
      </c>
      <c r="B317" s="2">
        <v>0</v>
      </c>
      <c r="C317" s="21"/>
      <c r="D317" s="2">
        <v>31336.050107057003</v>
      </c>
      <c r="E317" s="21">
        <v>1.8154607399184609E-2</v>
      </c>
      <c r="F317" s="2">
        <v>0</v>
      </c>
      <c r="G317" s="21"/>
      <c r="H317" s="2">
        <v>0</v>
      </c>
      <c r="I317" s="21"/>
      <c r="J317" s="2">
        <v>0</v>
      </c>
      <c r="K317" s="21"/>
      <c r="L317" s="2">
        <v>23535.649620797998</v>
      </c>
      <c r="M317" s="21">
        <v>3.0547355572454458E-3</v>
      </c>
      <c r="N317" s="2">
        <v>2661.0828698064001</v>
      </c>
      <c r="O317" s="21">
        <v>1.0177965751979838E-4</v>
      </c>
      <c r="P317" s="2">
        <v>0</v>
      </c>
      <c r="Q317" s="21"/>
      <c r="R317" s="2">
        <v>0</v>
      </c>
      <c r="S317" s="21"/>
      <c r="T317" s="2">
        <v>18688.966626285797</v>
      </c>
      <c r="U317" s="21">
        <v>3.8879687738596997E-3</v>
      </c>
      <c r="V317" s="2">
        <v>0</v>
      </c>
      <c r="W317" s="21"/>
      <c r="X317" s="2">
        <v>0</v>
      </c>
      <c r="Y317" s="21"/>
      <c r="Z317" s="2">
        <v>0</v>
      </c>
      <c r="AA317" s="21"/>
      <c r="AB317" s="2">
        <v>0</v>
      </c>
      <c r="AC317" s="21"/>
      <c r="AD317" s="2">
        <v>0</v>
      </c>
      <c r="AE317" s="21"/>
      <c r="AF317" s="2">
        <v>1.8504490000000002E-4</v>
      </c>
      <c r="AG317" s="21">
        <v>6.242688240859886E-11</v>
      </c>
      <c r="AH317" s="2">
        <v>76221.749408992095</v>
      </c>
      <c r="AI317" s="21">
        <v>6.5072046966918953E-4</v>
      </c>
    </row>
    <row r="318" spans="1:35" x14ac:dyDescent="0.3">
      <c r="A318" s="19" t="s">
        <v>258</v>
      </c>
      <c r="B318" s="2">
        <v>0</v>
      </c>
      <c r="C318" s="21"/>
      <c r="D318" s="2">
        <v>0</v>
      </c>
      <c r="E318" s="21"/>
      <c r="F318" s="2">
        <v>0</v>
      </c>
      <c r="G318" s="21"/>
      <c r="H318" s="2">
        <v>0</v>
      </c>
      <c r="I318" s="21"/>
      <c r="J318" s="2">
        <v>0</v>
      </c>
      <c r="K318" s="21"/>
      <c r="L318" s="2">
        <v>0</v>
      </c>
      <c r="M318" s="21"/>
      <c r="N318" s="2">
        <v>0</v>
      </c>
      <c r="O318" s="21"/>
      <c r="P318" s="2">
        <v>0</v>
      </c>
      <c r="Q318" s="21"/>
      <c r="R318" s="2">
        <v>0</v>
      </c>
      <c r="S318" s="21"/>
      <c r="T318" s="2">
        <v>0</v>
      </c>
      <c r="U318" s="21"/>
      <c r="V318" s="2">
        <v>19019.198043201599</v>
      </c>
      <c r="W318" s="21">
        <v>1.4870674521313756E-3</v>
      </c>
      <c r="X318" s="2">
        <v>4754.5602016526009</v>
      </c>
      <c r="Y318" s="21">
        <v>1.355876335605539E-3</v>
      </c>
      <c r="Z318" s="2">
        <v>0</v>
      </c>
      <c r="AA318" s="21"/>
      <c r="AB318" s="2">
        <v>0</v>
      </c>
      <c r="AC318" s="21"/>
      <c r="AD318" s="2">
        <v>0</v>
      </c>
      <c r="AE318" s="21"/>
      <c r="AF318" s="2">
        <v>0</v>
      </c>
      <c r="AG318" s="21"/>
      <c r="AH318" s="2">
        <v>23773.758244854202</v>
      </c>
      <c r="AI318" s="21">
        <v>2.0296137586509191E-4</v>
      </c>
    </row>
    <row r="319" spans="1:35" x14ac:dyDescent="0.3">
      <c r="A319" s="75" t="s">
        <v>259</v>
      </c>
      <c r="B319" s="2">
        <v>0</v>
      </c>
      <c r="C319" s="21"/>
      <c r="D319" s="2">
        <v>0</v>
      </c>
      <c r="E319" s="21"/>
      <c r="F319" s="2">
        <v>0</v>
      </c>
      <c r="G319" s="21"/>
      <c r="H319" s="2">
        <v>0</v>
      </c>
      <c r="I319" s="21"/>
      <c r="J319" s="2">
        <v>0</v>
      </c>
      <c r="K319" s="21"/>
      <c r="L319" s="2">
        <v>0</v>
      </c>
      <c r="M319" s="21"/>
      <c r="N319" s="2">
        <v>0</v>
      </c>
      <c r="O319" s="21"/>
      <c r="P319" s="2">
        <v>0</v>
      </c>
      <c r="Q319" s="21"/>
      <c r="R319" s="2">
        <v>0</v>
      </c>
      <c r="S319" s="21"/>
      <c r="T319" s="2">
        <v>0</v>
      </c>
      <c r="U319" s="21"/>
      <c r="V319" s="2">
        <v>19019.198043201599</v>
      </c>
      <c r="W319" s="21">
        <v>1.4870674521313756E-3</v>
      </c>
      <c r="X319" s="2">
        <v>4754.5602016526009</v>
      </c>
      <c r="Y319" s="21">
        <v>1.355876335605539E-3</v>
      </c>
      <c r="Z319" s="2">
        <v>0</v>
      </c>
      <c r="AA319" s="21"/>
      <c r="AB319" s="2">
        <v>0</v>
      </c>
      <c r="AC319" s="21"/>
      <c r="AD319" s="2">
        <v>0</v>
      </c>
      <c r="AE319" s="21"/>
      <c r="AF319" s="2">
        <v>0</v>
      </c>
      <c r="AG319" s="21"/>
      <c r="AH319" s="2">
        <v>23773.758244854202</v>
      </c>
      <c r="AI319" s="21">
        <v>2.0296137586509191E-4</v>
      </c>
    </row>
    <row r="320" spans="1:35" x14ac:dyDescent="0.3">
      <c r="A320" s="19" t="s">
        <v>260</v>
      </c>
      <c r="B320" s="2">
        <v>0</v>
      </c>
      <c r="C320" s="21"/>
      <c r="D320" s="2">
        <v>14052.5922286352</v>
      </c>
      <c r="E320" s="21">
        <v>8.1413992503876834E-3</v>
      </c>
      <c r="F320" s="2">
        <v>0</v>
      </c>
      <c r="G320" s="21"/>
      <c r="H320" s="2">
        <v>0</v>
      </c>
      <c r="I320" s="21"/>
      <c r="J320" s="2">
        <v>0</v>
      </c>
      <c r="K320" s="21"/>
      <c r="L320" s="2">
        <v>0</v>
      </c>
      <c r="M320" s="21"/>
      <c r="N320" s="2">
        <v>0</v>
      </c>
      <c r="O320" s="21"/>
      <c r="P320" s="2">
        <v>0</v>
      </c>
      <c r="Q320" s="21"/>
      <c r="R320" s="2">
        <v>0</v>
      </c>
      <c r="S320" s="21"/>
      <c r="T320" s="2">
        <v>0</v>
      </c>
      <c r="U320" s="21"/>
      <c r="V320" s="2">
        <v>0</v>
      </c>
      <c r="W320" s="21"/>
      <c r="X320" s="2">
        <v>0</v>
      </c>
      <c r="Y320" s="21"/>
      <c r="Z320" s="2">
        <v>0</v>
      </c>
      <c r="AA320" s="21"/>
      <c r="AB320" s="2">
        <v>62046.129014999999</v>
      </c>
      <c r="AC320" s="21">
        <v>9.2103938350364435E-3</v>
      </c>
      <c r="AD320" s="2">
        <v>48663.630600000004</v>
      </c>
      <c r="AE320" s="21">
        <v>2.2978916151858361E-3</v>
      </c>
      <c r="AF320" s="2">
        <v>0</v>
      </c>
      <c r="AG320" s="21"/>
      <c r="AH320" s="2">
        <v>124762.3518436352</v>
      </c>
      <c r="AI320" s="21">
        <v>1.0651213966908152E-3</v>
      </c>
    </row>
    <row r="321" spans="1:35" x14ac:dyDescent="0.3">
      <c r="A321" s="75" t="s">
        <v>60</v>
      </c>
      <c r="B321" s="2">
        <v>0</v>
      </c>
      <c r="C321" s="21"/>
      <c r="D321" s="2">
        <v>14052.5922286352</v>
      </c>
      <c r="E321" s="21">
        <v>8.1413992503876834E-3</v>
      </c>
      <c r="F321" s="2">
        <v>0</v>
      </c>
      <c r="G321" s="21"/>
      <c r="H321" s="2">
        <v>0</v>
      </c>
      <c r="I321" s="21"/>
      <c r="J321" s="2">
        <v>0</v>
      </c>
      <c r="K321" s="21"/>
      <c r="L321" s="2">
        <v>0</v>
      </c>
      <c r="M321" s="21"/>
      <c r="N321" s="2">
        <v>0</v>
      </c>
      <c r="O321" s="21"/>
      <c r="P321" s="2">
        <v>0</v>
      </c>
      <c r="Q321" s="21"/>
      <c r="R321" s="2">
        <v>0</v>
      </c>
      <c r="S321" s="21"/>
      <c r="T321" s="2">
        <v>0</v>
      </c>
      <c r="U321" s="21"/>
      <c r="V321" s="2">
        <v>0</v>
      </c>
      <c r="W321" s="21"/>
      <c r="X321" s="2">
        <v>0</v>
      </c>
      <c r="Y321" s="21"/>
      <c r="Z321" s="2">
        <v>0</v>
      </c>
      <c r="AA321" s="21"/>
      <c r="AB321" s="2">
        <v>62046.129014999999</v>
      </c>
      <c r="AC321" s="21">
        <v>9.2103938350364435E-3</v>
      </c>
      <c r="AD321" s="2">
        <v>48663.630600000004</v>
      </c>
      <c r="AE321" s="21">
        <v>2.2978916151858361E-3</v>
      </c>
      <c r="AF321" s="2">
        <v>0</v>
      </c>
      <c r="AG321" s="21"/>
      <c r="AH321" s="2">
        <v>124762.3518436352</v>
      </c>
      <c r="AI321" s="21">
        <v>1.0651213966908152E-3</v>
      </c>
    </row>
    <row r="322" spans="1:35" x14ac:dyDescent="0.3">
      <c r="A322" s="19" t="s">
        <v>261</v>
      </c>
      <c r="B322" s="2">
        <v>0</v>
      </c>
      <c r="C322" s="21"/>
      <c r="D322" s="2">
        <v>0.2802394533</v>
      </c>
      <c r="E322" s="21">
        <v>1.6235732439290024E-7</v>
      </c>
      <c r="F322" s="2">
        <v>0.19818587070000002</v>
      </c>
      <c r="G322" s="21">
        <v>1.4412657434212929E-8</v>
      </c>
      <c r="H322" s="2">
        <v>0.19752414830000001</v>
      </c>
      <c r="I322" s="21">
        <v>3.6496640231737577E-8</v>
      </c>
      <c r="J322" s="2">
        <v>0</v>
      </c>
      <c r="K322" s="21"/>
      <c r="L322" s="2">
        <v>0</v>
      </c>
      <c r="M322" s="21"/>
      <c r="N322" s="2">
        <v>0</v>
      </c>
      <c r="O322" s="21"/>
      <c r="P322" s="2">
        <v>0</v>
      </c>
      <c r="Q322" s="21"/>
      <c r="R322" s="2">
        <v>0</v>
      </c>
      <c r="S322" s="21"/>
      <c r="T322" s="2">
        <v>0</v>
      </c>
      <c r="U322" s="21"/>
      <c r="V322" s="2">
        <v>0</v>
      </c>
      <c r="W322" s="21"/>
      <c r="X322" s="2">
        <v>0</v>
      </c>
      <c r="Y322" s="21"/>
      <c r="Z322" s="2">
        <v>0</v>
      </c>
      <c r="AA322" s="21"/>
      <c r="AB322" s="2">
        <v>0</v>
      </c>
      <c r="AC322" s="21"/>
      <c r="AD322" s="2">
        <v>0</v>
      </c>
      <c r="AE322" s="21"/>
      <c r="AF322" s="2">
        <v>0</v>
      </c>
      <c r="AG322" s="21"/>
      <c r="AH322" s="2">
        <v>0.67594947230000002</v>
      </c>
      <c r="AI322" s="21">
        <v>5.7707171706007305E-9</v>
      </c>
    </row>
    <row r="323" spans="1:35" x14ac:dyDescent="0.3">
      <c r="A323" s="75" t="s">
        <v>60</v>
      </c>
      <c r="B323" s="2">
        <v>0</v>
      </c>
      <c r="C323" s="21"/>
      <c r="D323" s="2">
        <v>0.2802394533</v>
      </c>
      <c r="E323" s="21">
        <v>1.6235732439290024E-7</v>
      </c>
      <c r="F323" s="2">
        <v>0.19818587070000002</v>
      </c>
      <c r="G323" s="21">
        <v>1.4412657434212929E-8</v>
      </c>
      <c r="H323" s="2">
        <v>0.19752414830000001</v>
      </c>
      <c r="I323" s="21">
        <v>3.6496640231737577E-8</v>
      </c>
      <c r="J323" s="2">
        <v>0</v>
      </c>
      <c r="K323" s="21"/>
      <c r="L323" s="2">
        <v>0</v>
      </c>
      <c r="M323" s="21"/>
      <c r="N323" s="2">
        <v>0</v>
      </c>
      <c r="O323" s="21"/>
      <c r="P323" s="2">
        <v>0</v>
      </c>
      <c r="Q323" s="21"/>
      <c r="R323" s="2">
        <v>0</v>
      </c>
      <c r="S323" s="21"/>
      <c r="T323" s="2">
        <v>0</v>
      </c>
      <c r="U323" s="21"/>
      <c r="V323" s="2">
        <v>0</v>
      </c>
      <c r="W323" s="21"/>
      <c r="X323" s="2">
        <v>0</v>
      </c>
      <c r="Y323" s="21"/>
      <c r="Z323" s="2">
        <v>0</v>
      </c>
      <c r="AA323" s="21"/>
      <c r="AB323" s="2">
        <v>0</v>
      </c>
      <c r="AC323" s="21"/>
      <c r="AD323" s="2">
        <v>0</v>
      </c>
      <c r="AE323" s="21"/>
      <c r="AF323" s="2">
        <v>0</v>
      </c>
      <c r="AG323" s="21"/>
      <c r="AH323" s="2">
        <v>0.67594947230000002</v>
      </c>
      <c r="AI323" s="21">
        <v>5.7707171706007305E-9</v>
      </c>
    </row>
    <row r="324" spans="1:35" x14ac:dyDescent="0.3">
      <c r="A324" s="19" t="s">
        <v>262</v>
      </c>
      <c r="B324" s="2">
        <v>0</v>
      </c>
      <c r="C324" s="21"/>
      <c r="D324" s="2">
        <v>186.83964157210002</v>
      </c>
      <c r="E324" s="21">
        <v>1.0824594445558266E-4</v>
      </c>
      <c r="F324" s="2">
        <v>1492.3179687937002</v>
      </c>
      <c r="G324" s="21">
        <v>1.0852573693157865E-4</v>
      </c>
      <c r="H324" s="2">
        <v>19877.497804572798</v>
      </c>
      <c r="I324" s="21">
        <v>3.6727756698326031E-3</v>
      </c>
      <c r="J324" s="2">
        <v>0</v>
      </c>
      <c r="K324" s="21"/>
      <c r="L324" s="2">
        <v>16.471567145799998</v>
      </c>
      <c r="M324" s="21">
        <v>2.1378752086523079E-6</v>
      </c>
      <c r="N324" s="2">
        <v>31.767656137799996</v>
      </c>
      <c r="O324" s="21">
        <v>1.2150321204191717E-6</v>
      </c>
      <c r="P324" s="2">
        <v>16.5548921442</v>
      </c>
      <c r="Q324" s="21">
        <v>5.0032687613068729E-6</v>
      </c>
      <c r="R324" s="2">
        <v>0</v>
      </c>
      <c r="S324" s="21"/>
      <c r="T324" s="2">
        <v>0</v>
      </c>
      <c r="U324" s="21"/>
      <c r="V324" s="2">
        <v>0</v>
      </c>
      <c r="W324" s="21"/>
      <c r="X324" s="2">
        <v>0</v>
      </c>
      <c r="Y324" s="21"/>
      <c r="Z324" s="2">
        <v>0</v>
      </c>
      <c r="AA324" s="21"/>
      <c r="AB324" s="2">
        <v>0</v>
      </c>
      <c r="AC324" s="21"/>
      <c r="AD324" s="2">
        <v>0</v>
      </c>
      <c r="AE324" s="21"/>
      <c r="AF324" s="2">
        <v>0</v>
      </c>
      <c r="AG324" s="21"/>
      <c r="AH324" s="2">
        <v>21621.449530366393</v>
      </c>
      <c r="AI324" s="21">
        <v>1.8458668165478864E-4</v>
      </c>
    </row>
    <row r="325" spans="1:35" x14ac:dyDescent="0.3">
      <c r="A325" s="75" t="s">
        <v>60</v>
      </c>
      <c r="B325" s="2">
        <v>0</v>
      </c>
      <c r="C325" s="21"/>
      <c r="D325" s="2">
        <v>186.83964157210002</v>
      </c>
      <c r="E325" s="21">
        <v>1.0824594445558266E-4</v>
      </c>
      <c r="F325" s="2">
        <v>1492.3179687937002</v>
      </c>
      <c r="G325" s="21">
        <v>1.0852573693157865E-4</v>
      </c>
      <c r="H325" s="2">
        <v>19877.497804572798</v>
      </c>
      <c r="I325" s="21">
        <v>3.6727756698326031E-3</v>
      </c>
      <c r="J325" s="2">
        <v>0</v>
      </c>
      <c r="K325" s="21"/>
      <c r="L325" s="2">
        <v>16.471567145799998</v>
      </c>
      <c r="M325" s="21">
        <v>2.1378752086523079E-6</v>
      </c>
      <c r="N325" s="2">
        <v>31.767656137799996</v>
      </c>
      <c r="O325" s="21">
        <v>1.2150321204191717E-6</v>
      </c>
      <c r="P325" s="2">
        <v>16.5548921442</v>
      </c>
      <c r="Q325" s="21">
        <v>5.0032687613068729E-6</v>
      </c>
      <c r="R325" s="2">
        <v>0</v>
      </c>
      <c r="S325" s="21"/>
      <c r="T325" s="2">
        <v>0</v>
      </c>
      <c r="U325" s="21"/>
      <c r="V325" s="2">
        <v>0</v>
      </c>
      <c r="W325" s="21"/>
      <c r="X325" s="2">
        <v>0</v>
      </c>
      <c r="Y325" s="21"/>
      <c r="Z325" s="2">
        <v>0</v>
      </c>
      <c r="AA325" s="21"/>
      <c r="AB325" s="2">
        <v>0</v>
      </c>
      <c r="AC325" s="21"/>
      <c r="AD325" s="2">
        <v>0</v>
      </c>
      <c r="AE325" s="21"/>
      <c r="AF325" s="2">
        <v>0</v>
      </c>
      <c r="AG325" s="21"/>
      <c r="AH325" s="2">
        <v>21621.449530366393</v>
      </c>
      <c r="AI325" s="21">
        <v>1.8458668165478864E-4</v>
      </c>
    </row>
    <row r="326" spans="1:35" x14ac:dyDescent="0.3">
      <c r="A326" s="19" t="s">
        <v>263</v>
      </c>
      <c r="B326" s="2">
        <v>0</v>
      </c>
      <c r="C326" s="21"/>
      <c r="D326" s="2">
        <v>0</v>
      </c>
      <c r="E326" s="21"/>
      <c r="F326" s="2">
        <v>0</v>
      </c>
      <c r="G326" s="21"/>
      <c r="H326" s="2">
        <v>0</v>
      </c>
      <c r="I326" s="21"/>
      <c r="J326" s="2">
        <v>0</v>
      </c>
      <c r="K326" s="21"/>
      <c r="L326" s="2">
        <v>0</v>
      </c>
      <c r="M326" s="21"/>
      <c r="N326" s="2">
        <v>0</v>
      </c>
      <c r="O326" s="21"/>
      <c r="P326" s="2">
        <v>0</v>
      </c>
      <c r="Q326" s="21"/>
      <c r="R326" s="2">
        <v>0</v>
      </c>
      <c r="S326" s="21"/>
      <c r="T326" s="2">
        <v>0</v>
      </c>
      <c r="U326" s="21"/>
      <c r="V326" s="2">
        <v>52872.6028316187</v>
      </c>
      <c r="W326" s="21">
        <v>4.1339874899969237E-3</v>
      </c>
      <c r="X326" s="2">
        <v>49616.450762727101</v>
      </c>
      <c r="Y326" s="21">
        <v>1.4149315308392963E-2</v>
      </c>
      <c r="Z326" s="2">
        <v>0</v>
      </c>
      <c r="AA326" s="21"/>
      <c r="AB326" s="2">
        <v>0</v>
      </c>
      <c r="AC326" s="21"/>
      <c r="AD326" s="2">
        <v>0</v>
      </c>
      <c r="AE326" s="21"/>
      <c r="AF326" s="2">
        <v>0</v>
      </c>
      <c r="AG326" s="21"/>
      <c r="AH326" s="2">
        <v>102489.05359434581</v>
      </c>
      <c r="AI326" s="21">
        <v>8.7496975086477917E-4</v>
      </c>
    </row>
    <row r="327" spans="1:35" x14ac:dyDescent="0.3">
      <c r="A327" s="75" t="s">
        <v>259</v>
      </c>
      <c r="B327" s="2">
        <v>0</v>
      </c>
      <c r="C327" s="21"/>
      <c r="D327" s="2">
        <v>0</v>
      </c>
      <c r="E327" s="21"/>
      <c r="F327" s="2">
        <v>0</v>
      </c>
      <c r="G327" s="21"/>
      <c r="H327" s="2">
        <v>0</v>
      </c>
      <c r="I327" s="21"/>
      <c r="J327" s="2">
        <v>0</v>
      </c>
      <c r="K327" s="21"/>
      <c r="L327" s="2">
        <v>0</v>
      </c>
      <c r="M327" s="21"/>
      <c r="N327" s="2">
        <v>0</v>
      </c>
      <c r="O327" s="21"/>
      <c r="P327" s="2">
        <v>0</v>
      </c>
      <c r="Q327" s="21"/>
      <c r="R327" s="2">
        <v>0</v>
      </c>
      <c r="S327" s="21"/>
      <c r="T327" s="2">
        <v>0</v>
      </c>
      <c r="U327" s="21"/>
      <c r="V327" s="2">
        <v>52872.6028316187</v>
      </c>
      <c r="W327" s="21">
        <v>4.1339874899969237E-3</v>
      </c>
      <c r="X327" s="2">
        <v>49616.450762727101</v>
      </c>
      <c r="Y327" s="21">
        <v>1.4149315308392963E-2</v>
      </c>
      <c r="Z327" s="2">
        <v>0</v>
      </c>
      <c r="AA327" s="21"/>
      <c r="AB327" s="2">
        <v>0</v>
      </c>
      <c r="AC327" s="21"/>
      <c r="AD327" s="2">
        <v>0</v>
      </c>
      <c r="AE327" s="21"/>
      <c r="AF327" s="2">
        <v>0</v>
      </c>
      <c r="AG327" s="21"/>
      <c r="AH327" s="2">
        <v>102489.05359434581</v>
      </c>
      <c r="AI327" s="21">
        <v>8.7496975086477917E-4</v>
      </c>
    </row>
    <row r="328" spans="1:35" x14ac:dyDescent="0.3">
      <c r="A328" s="19" t="s">
        <v>264</v>
      </c>
      <c r="B328" s="2">
        <v>0</v>
      </c>
      <c r="C328" s="21"/>
      <c r="D328" s="2">
        <v>517.06055328699995</v>
      </c>
      <c r="E328" s="21">
        <v>2.9956013327974161E-4</v>
      </c>
      <c r="F328" s="2">
        <v>0</v>
      </c>
      <c r="G328" s="21"/>
      <c r="H328" s="2">
        <v>0</v>
      </c>
      <c r="I328" s="21"/>
      <c r="J328" s="2">
        <v>0</v>
      </c>
      <c r="K328" s="21"/>
      <c r="L328" s="2">
        <v>0</v>
      </c>
      <c r="M328" s="21"/>
      <c r="N328" s="2">
        <v>0</v>
      </c>
      <c r="O328" s="21"/>
      <c r="P328" s="2">
        <v>0</v>
      </c>
      <c r="Q328" s="21"/>
      <c r="R328" s="2">
        <v>0</v>
      </c>
      <c r="S328" s="21"/>
      <c r="T328" s="2">
        <v>0</v>
      </c>
      <c r="U328" s="21"/>
      <c r="V328" s="2">
        <v>0</v>
      </c>
      <c r="W328" s="21"/>
      <c r="X328" s="2">
        <v>0</v>
      </c>
      <c r="Y328" s="21"/>
      <c r="Z328" s="2">
        <v>0</v>
      </c>
      <c r="AA328" s="21"/>
      <c r="AB328" s="2">
        <v>0</v>
      </c>
      <c r="AC328" s="21"/>
      <c r="AD328" s="2">
        <v>0</v>
      </c>
      <c r="AE328" s="21"/>
      <c r="AF328" s="2">
        <v>0</v>
      </c>
      <c r="AG328" s="21"/>
      <c r="AH328" s="2">
        <v>517.06055328699995</v>
      </c>
      <c r="AI328" s="21">
        <v>4.4142503772372651E-6</v>
      </c>
    </row>
    <row r="329" spans="1:35" x14ac:dyDescent="0.3">
      <c r="A329" s="75" t="s">
        <v>60</v>
      </c>
      <c r="B329" s="2">
        <v>0</v>
      </c>
      <c r="C329" s="21"/>
      <c r="D329" s="2">
        <v>517.06055328699995</v>
      </c>
      <c r="E329" s="21">
        <v>2.9956013327974161E-4</v>
      </c>
      <c r="F329" s="2">
        <v>0</v>
      </c>
      <c r="G329" s="21"/>
      <c r="H329" s="2">
        <v>0</v>
      </c>
      <c r="I329" s="21"/>
      <c r="J329" s="2">
        <v>0</v>
      </c>
      <c r="K329" s="21"/>
      <c r="L329" s="2">
        <v>0</v>
      </c>
      <c r="M329" s="21"/>
      <c r="N329" s="2">
        <v>0</v>
      </c>
      <c r="O329" s="21"/>
      <c r="P329" s="2">
        <v>0</v>
      </c>
      <c r="Q329" s="21"/>
      <c r="R329" s="2">
        <v>0</v>
      </c>
      <c r="S329" s="21"/>
      <c r="T329" s="2">
        <v>0</v>
      </c>
      <c r="U329" s="21"/>
      <c r="V329" s="2">
        <v>0</v>
      </c>
      <c r="W329" s="21"/>
      <c r="X329" s="2">
        <v>0</v>
      </c>
      <c r="Y329" s="21"/>
      <c r="Z329" s="2">
        <v>0</v>
      </c>
      <c r="AA329" s="21"/>
      <c r="AB329" s="2">
        <v>0</v>
      </c>
      <c r="AC329" s="21"/>
      <c r="AD329" s="2">
        <v>0</v>
      </c>
      <c r="AE329" s="21"/>
      <c r="AF329" s="2">
        <v>0</v>
      </c>
      <c r="AG329" s="21"/>
      <c r="AH329" s="2">
        <v>517.06055328699995</v>
      </c>
      <c r="AI329" s="21">
        <v>4.4142503772372651E-6</v>
      </c>
    </row>
    <row r="330" spans="1:35" x14ac:dyDescent="0.3">
      <c r="A330" s="19" t="s">
        <v>265</v>
      </c>
      <c r="B330" s="2">
        <v>0</v>
      </c>
      <c r="C330" s="21"/>
      <c r="D330" s="2">
        <v>0</v>
      </c>
      <c r="E330" s="21"/>
      <c r="F330" s="2">
        <v>183366.77184215502</v>
      </c>
      <c r="G330" s="21">
        <v>1.3334969127940266E-2</v>
      </c>
      <c r="H330" s="2">
        <v>64178.368584029398</v>
      </c>
      <c r="I330" s="21">
        <v>1.1858270743249525E-2</v>
      </c>
      <c r="J330" s="2">
        <v>0</v>
      </c>
      <c r="K330" s="21"/>
      <c r="L330" s="2">
        <v>0</v>
      </c>
      <c r="M330" s="21"/>
      <c r="N330" s="2">
        <v>0</v>
      </c>
      <c r="O330" s="21"/>
      <c r="P330" s="2">
        <v>0</v>
      </c>
      <c r="Q330" s="21"/>
      <c r="R330" s="2">
        <v>0</v>
      </c>
      <c r="S330" s="21"/>
      <c r="T330" s="2">
        <v>0</v>
      </c>
      <c r="U330" s="21"/>
      <c r="V330" s="2">
        <v>0</v>
      </c>
      <c r="W330" s="21"/>
      <c r="X330" s="2">
        <v>0</v>
      </c>
      <c r="Y330" s="21"/>
      <c r="Z330" s="2">
        <v>0</v>
      </c>
      <c r="AA330" s="21"/>
      <c r="AB330" s="2">
        <v>0</v>
      </c>
      <c r="AC330" s="21"/>
      <c r="AD330" s="2">
        <v>0</v>
      </c>
      <c r="AE330" s="21"/>
      <c r="AF330" s="2">
        <v>0</v>
      </c>
      <c r="AG330" s="21"/>
      <c r="AH330" s="2">
        <v>247545.14042618443</v>
      </c>
      <c r="AI330" s="21">
        <v>2.113342861997455E-3</v>
      </c>
    </row>
    <row r="331" spans="1:35" x14ac:dyDescent="0.3">
      <c r="A331" s="75" t="s">
        <v>259</v>
      </c>
      <c r="B331" s="2">
        <v>0</v>
      </c>
      <c r="C331" s="21"/>
      <c r="D331" s="2">
        <v>0</v>
      </c>
      <c r="E331" s="21"/>
      <c r="F331" s="2">
        <v>183366.77184215502</v>
      </c>
      <c r="G331" s="21">
        <v>1.3334969127940266E-2</v>
      </c>
      <c r="H331" s="2">
        <v>64178.368584029398</v>
      </c>
      <c r="I331" s="21">
        <v>1.1858270743249525E-2</v>
      </c>
      <c r="J331" s="2">
        <v>0</v>
      </c>
      <c r="K331" s="21"/>
      <c r="L331" s="2">
        <v>0</v>
      </c>
      <c r="M331" s="21"/>
      <c r="N331" s="2">
        <v>0</v>
      </c>
      <c r="O331" s="21"/>
      <c r="P331" s="2">
        <v>0</v>
      </c>
      <c r="Q331" s="21"/>
      <c r="R331" s="2">
        <v>0</v>
      </c>
      <c r="S331" s="21"/>
      <c r="T331" s="2">
        <v>0</v>
      </c>
      <c r="U331" s="21"/>
      <c r="V331" s="2">
        <v>0</v>
      </c>
      <c r="W331" s="21"/>
      <c r="X331" s="2">
        <v>0</v>
      </c>
      <c r="Y331" s="21"/>
      <c r="Z331" s="2">
        <v>0</v>
      </c>
      <c r="AA331" s="21"/>
      <c r="AB331" s="2">
        <v>0</v>
      </c>
      <c r="AC331" s="21"/>
      <c r="AD331" s="2">
        <v>0</v>
      </c>
      <c r="AE331" s="21"/>
      <c r="AF331" s="2">
        <v>0</v>
      </c>
      <c r="AG331" s="21"/>
      <c r="AH331" s="2">
        <v>247545.14042618443</v>
      </c>
      <c r="AI331" s="21">
        <v>2.113342861997455E-3</v>
      </c>
    </row>
    <row r="332" spans="1:35" x14ac:dyDescent="0.3">
      <c r="A332" s="19" t="s">
        <v>266</v>
      </c>
      <c r="B332" s="2">
        <v>0</v>
      </c>
      <c r="C332" s="21"/>
      <c r="D332" s="2">
        <v>0</v>
      </c>
      <c r="E332" s="21"/>
      <c r="F332" s="2">
        <v>0</v>
      </c>
      <c r="G332" s="21"/>
      <c r="H332" s="2">
        <v>13325.250635643599</v>
      </c>
      <c r="I332" s="21">
        <v>2.4621135321043525E-3</v>
      </c>
      <c r="J332" s="2">
        <v>0</v>
      </c>
      <c r="K332" s="21"/>
      <c r="L332" s="2">
        <v>0</v>
      </c>
      <c r="M332" s="21"/>
      <c r="N332" s="2">
        <v>0</v>
      </c>
      <c r="O332" s="21"/>
      <c r="P332" s="2">
        <v>0</v>
      </c>
      <c r="Q332" s="21"/>
      <c r="R332" s="2">
        <v>0</v>
      </c>
      <c r="S332" s="21"/>
      <c r="T332" s="2">
        <v>0</v>
      </c>
      <c r="U332" s="21"/>
      <c r="V332" s="2">
        <v>0</v>
      </c>
      <c r="W332" s="21"/>
      <c r="X332" s="2">
        <v>0</v>
      </c>
      <c r="Y332" s="21"/>
      <c r="Z332" s="2">
        <v>0</v>
      </c>
      <c r="AA332" s="21"/>
      <c r="AB332" s="2">
        <v>0</v>
      </c>
      <c r="AC332" s="21"/>
      <c r="AD332" s="2">
        <v>0</v>
      </c>
      <c r="AE332" s="21"/>
      <c r="AF332" s="2">
        <v>0</v>
      </c>
      <c r="AG332" s="21"/>
      <c r="AH332" s="2">
        <v>13325.250635643599</v>
      </c>
      <c r="AI332" s="21">
        <v>1.1376035605741063E-4</v>
      </c>
    </row>
    <row r="333" spans="1:35" x14ac:dyDescent="0.3">
      <c r="A333" s="75" t="s">
        <v>259</v>
      </c>
      <c r="B333" s="2">
        <v>0</v>
      </c>
      <c r="C333" s="21"/>
      <c r="D333" s="2">
        <v>0</v>
      </c>
      <c r="E333" s="21"/>
      <c r="F333" s="2">
        <v>0</v>
      </c>
      <c r="G333" s="21"/>
      <c r="H333" s="2">
        <v>13325.250635643599</v>
      </c>
      <c r="I333" s="21">
        <v>2.4621135321043525E-3</v>
      </c>
      <c r="J333" s="2">
        <v>0</v>
      </c>
      <c r="K333" s="21"/>
      <c r="L333" s="2">
        <v>0</v>
      </c>
      <c r="M333" s="21"/>
      <c r="N333" s="2">
        <v>0</v>
      </c>
      <c r="O333" s="21"/>
      <c r="P333" s="2">
        <v>0</v>
      </c>
      <c r="Q333" s="21"/>
      <c r="R333" s="2">
        <v>0</v>
      </c>
      <c r="S333" s="21"/>
      <c r="T333" s="2">
        <v>0</v>
      </c>
      <c r="U333" s="21"/>
      <c r="V333" s="2">
        <v>0</v>
      </c>
      <c r="W333" s="21"/>
      <c r="X333" s="2">
        <v>0</v>
      </c>
      <c r="Y333" s="21"/>
      <c r="Z333" s="2">
        <v>0</v>
      </c>
      <c r="AA333" s="21"/>
      <c r="AB333" s="2">
        <v>0</v>
      </c>
      <c r="AC333" s="21"/>
      <c r="AD333" s="2">
        <v>0</v>
      </c>
      <c r="AE333" s="21"/>
      <c r="AF333" s="2">
        <v>0</v>
      </c>
      <c r="AG333" s="21"/>
      <c r="AH333" s="2">
        <v>13325.250635643599</v>
      </c>
      <c r="AI333" s="21">
        <v>1.1376035605741063E-4</v>
      </c>
    </row>
    <row r="334" spans="1:35" x14ac:dyDescent="0.3">
      <c r="A334" s="19" t="s">
        <v>267</v>
      </c>
      <c r="B334" s="2">
        <v>0</v>
      </c>
      <c r="C334" s="21"/>
      <c r="D334" s="2">
        <v>0</v>
      </c>
      <c r="E334" s="21"/>
      <c r="F334" s="2">
        <v>0</v>
      </c>
      <c r="G334" s="21"/>
      <c r="H334" s="2">
        <v>0</v>
      </c>
      <c r="I334" s="21"/>
      <c r="J334" s="2">
        <v>0</v>
      </c>
      <c r="K334" s="21"/>
      <c r="L334" s="2">
        <v>0</v>
      </c>
      <c r="M334" s="21"/>
      <c r="N334" s="2">
        <v>127836.27336663699</v>
      </c>
      <c r="O334" s="21">
        <v>4.8894126032272816E-3</v>
      </c>
      <c r="P334" s="2">
        <v>0</v>
      </c>
      <c r="Q334" s="21"/>
      <c r="R334" s="2">
        <v>0</v>
      </c>
      <c r="S334" s="21"/>
      <c r="T334" s="2">
        <v>0</v>
      </c>
      <c r="U334" s="21"/>
      <c r="V334" s="2">
        <v>0</v>
      </c>
      <c r="W334" s="21"/>
      <c r="X334" s="2">
        <v>0</v>
      </c>
      <c r="Y334" s="21"/>
      <c r="Z334" s="2">
        <v>0</v>
      </c>
      <c r="AA334" s="21"/>
      <c r="AB334" s="2">
        <v>0</v>
      </c>
      <c r="AC334" s="21"/>
      <c r="AD334" s="2">
        <v>24986.613169495198</v>
      </c>
      <c r="AE334" s="21">
        <v>1.1798652954199231E-3</v>
      </c>
      <c r="AF334" s="2">
        <v>0</v>
      </c>
      <c r="AG334" s="21"/>
      <c r="AH334" s="2">
        <v>152822.8865361322</v>
      </c>
      <c r="AI334" s="21">
        <v>1.3046798489154249E-3</v>
      </c>
    </row>
    <row r="335" spans="1:35" x14ac:dyDescent="0.3">
      <c r="A335" s="75" t="s">
        <v>259</v>
      </c>
      <c r="B335" s="2">
        <v>0</v>
      </c>
      <c r="C335" s="21"/>
      <c r="D335" s="2">
        <v>0</v>
      </c>
      <c r="E335" s="21"/>
      <c r="F335" s="2">
        <v>0</v>
      </c>
      <c r="G335" s="21"/>
      <c r="H335" s="2">
        <v>0</v>
      </c>
      <c r="I335" s="21"/>
      <c r="J335" s="2">
        <v>0</v>
      </c>
      <c r="K335" s="21"/>
      <c r="L335" s="2">
        <v>0</v>
      </c>
      <c r="M335" s="21"/>
      <c r="N335" s="2">
        <v>127836.27336663699</v>
      </c>
      <c r="O335" s="21">
        <v>4.8894126032272816E-3</v>
      </c>
      <c r="P335" s="2">
        <v>0</v>
      </c>
      <c r="Q335" s="21"/>
      <c r="R335" s="2">
        <v>0</v>
      </c>
      <c r="S335" s="21"/>
      <c r="T335" s="2">
        <v>0</v>
      </c>
      <c r="U335" s="21"/>
      <c r="V335" s="2">
        <v>0</v>
      </c>
      <c r="W335" s="21"/>
      <c r="X335" s="2">
        <v>0</v>
      </c>
      <c r="Y335" s="21"/>
      <c r="Z335" s="2">
        <v>0</v>
      </c>
      <c r="AA335" s="21"/>
      <c r="AB335" s="2">
        <v>0</v>
      </c>
      <c r="AC335" s="21"/>
      <c r="AD335" s="2">
        <v>24986.613169495198</v>
      </c>
      <c r="AE335" s="21">
        <v>1.1798652954199231E-3</v>
      </c>
      <c r="AF335" s="2">
        <v>0</v>
      </c>
      <c r="AG335" s="21"/>
      <c r="AH335" s="2">
        <v>152822.8865361322</v>
      </c>
      <c r="AI335" s="21">
        <v>1.3046798489154249E-3</v>
      </c>
    </row>
    <row r="336" spans="1:35" x14ac:dyDescent="0.3">
      <c r="A336" s="19" t="s">
        <v>268</v>
      </c>
      <c r="B336" s="2">
        <v>0</v>
      </c>
      <c r="C336" s="21"/>
      <c r="D336" s="2">
        <v>0</v>
      </c>
      <c r="E336" s="21"/>
      <c r="F336" s="2">
        <v>0</v>
      </c>
      <c r="G336" s="21"/>
      <c r="H336" s="2">
        <v>0</v>
      </c>
      <c r="I336" s="21"/>
      <c r="J336" s="2">
        <v>0</v>
      </c>
      <c r="K336" s="21"/>
      <c r="L336" s="2">
        <v>0</v>
      </c>
      <c r="M336" s="21"/>
      <c r="N336" s="2">
        <v>3234.0377891922003</v>
      </c>
      <c r="O336" s="21">
        <v>1.2369372721339383E-4</v>
      </c>
      <c r="P336" s="2">
        <v>808.51150021249998</v>
      </c>
      <c r="Q336" s="21">
        <v>2.4435075124230215E-4</v>
      </c>
      <c r="R336" s="2">
        <v>0</v>
      </c>
      <c r="S336" s="21"/>
      <c r="T336" s="2">
        <v>0</v>
      </c>
      <c r="U336" s="21"/>
      <c r="V336" s="2">
        <v>3234.0377891922003</v>
      </c>
      <c r="W336" s="21">
        <v>2.528619936732658E-4</v>
      </c>
      <c r="X336" s="2">
        <v>808.51150021249998</v>
      </c>
      <c r="Y336" s="21">
        <v>2.3056635392312993E-4</v>
      </c>
      <c r="Z336" s="2">
        <v>0</v>
      </c>
      <c r="AA336" s="21"/>
      <c r="AB336" s="2">
        <v>0</v>
      </c>
      <c r="AC336" s="21"/>
      <c r="AD336" s="2">
        <v>0</v>
      </c>
      <c r="AE336" s="21"/>
      <c r="AF336" s="2">
        <v>0</v>
      </c>
      <c r="AG336" s="21"/>
      <c r="AH336" s="2">
        <v>8085.0985788094004</v>
      </c>
      <c r="AI336" s="21">
        <v>6.9024119563226366E-5</v>
      </c>
    </row>
    <row r="337" spans="1:35" x14ac:dyDescent="0.3">
      <c r="A337" s="75" t="s">
        <v>259</v>
      </c>
      <c r="B337" s="2">
        <v>0</v>
      </c>
      <c r="C337" s="21"/>
      <c r="D337" s="2">
        <v>0</v>
      </c>
      <c r="E337" s="21"/>
      <c r="F337" s="2">
        <v>0</v>
      </c>
      <c r="G337" s="21"/>
      <c r="H337" s="2">
        <v>0</v>
      </c>
      <c r="I337" s="21"/>
      <c r="J337" s="2">
        <v>0</v>
      </c>
      <c r="K337" s="21"/>
      <c r="L337" s="2">
        <v>0</v>
      </c>
      <c r="M337" s="21"/>
      <c r="N337" s="2">
        <v>3234.0377891922003</v>
      </c>
      <c r="O337" s="21">
        <v>1.2369372721339383E-4</v>
      </c>
      <c r="P337" s="2">
        <v>808.51150021249998</v>
      </c>
      <c r="Q337" s="21">
        <v>2.4435075124230215E-4</v>
      </c>
      <c r="R337" s="2">
        <v>0</v>
      </c>
      <c r="S337" s="21"/>
      <c r="T337" s="2">
        <v>0</v>
      </c>
      <c r="U337" s="21"/>
      <c r="V337" s="2">
        <v>3234.0377891922003</v>
      </c>
      <c r="W337" s="21">
        <v>2.528619936732658E-4</v>
      </c>
      <c r="X337" s="2">
        <v>808.51150021249998</v>
      </c>
      <c r="Y337" s="21">
        <v>2.3056635392312993E-4</v>
      </c>
      <c r="Z337" s="2">
        <v>0</v>
      </c>
      <c r="AA337" s="21"/>
      <c r="AB337" s="2">
        <v>0</v>
      </c>
      <c r="AC337" s="21"/>
      <c r="AD337" s="2">
        <v>0</v>
      </c>
      <c r="AE337" s="21"/>
      <c r="AF337" s="2">
        <v>0</v>
      </c>
      <c r="AG337" s="21"/>
      <c r="AH337" s="2">
        <v>8085.0985788094004</v>
      </c>
      <c r="AI337" s="21">
        <v>6.9024119563226366E-5</v>
      </c>
    </row>
    <row r="338" spans="1:35" x14ac:dyDescent="0.3">
      <c r="A338" s="19" t="s">
        <v>269</v>
      </c>
      <c r="B338" s="2">
        <v>0</v>
      </c>
      <c r="C338" s="21"/>
      <c r="D338" s="2">
        <v>0</v>
      </c>
      <c r="E338" s="21"/>
      <c r="F338" s="2">
        <v>83098.054414466795</v>
      </c>
      <c r="G338" s="21">
        <v>6.0431340917246092E-3</v>
      </c>
      <c r="H338" s="2">
        <v>11337.025732495</v>
      </c>
      <c r="I338" s="21">
        <v>2.0947481764528189E-3</v>
      </c>
      <c r="J338" s="2">
        <v>0</v>
      </c>
      <c r="K338" s="21"/>
      <c r="L338" s="2">
        <v>0</v>
      </c>
      <c r="M338" s="21"/>
      <c r="N338" s="2">
        <v>453962.753216982</v>
      </c>
      <c r="O338" s="21">
        <v>1.7362921716350246E-2</v>
      </c>
      <c r="P338" s="2">
        <v>0</v>
      </c>
      <c r="Q338" s="21"/>
      <c r="R338" s="2">
        <v>0</v>
      </c>
      <c r="S338" s="21"/>
      <c r="T338" s="2">
        <v>0</v>
      </c>
      <c r="U338" s="21"/>
      <c r="V338" s="2">
        <v>0</v>
      </c>
      <c r="W338" s="21"/>
      <c r="X338" s="2">
        <v>0</v>
      </c>
      <c r="Y338" s="21"/>
      <c r="Z338" s="2">
        <v>0</v>
      </c>
      <c r="AA338" s="21"/>
      <c r="AB338" s="2">
        <v>0</v>
      </c>
      <c r="AC338" s="21"/>
      <c r="AD338" s="2">
        <v>13094.7206364986</v>
      </c>
      <c r="AE338" s="21">
        <v>6.1833135717192188E-4</v>
      </c>
      <c r="AF338" s="2">
        <v>75499.893371186306</v>
      </c>
      <c r="AG338" s="21">
        <v>2.5470699086247717E-2</v>
      </c>
      <c r="AH338" s="2">
        <v>636992.4473716286</v>
      </c>
      <c r="AI338" s="21">
        <v>5.4381331804028692E-3</v>
      </c>
    </row>
    <row r="339" spans="1:35" x14ac:dyDescent="0.3">
      <c r="A339" s="75" t="s">
        <v>259</v>
      </c>
      <c r="B339" s="2">
        <v>0</v>
      </c>
      <c r="C339" s="21"/>
      <c r="D339" s="2">
        <v>0</v>
      </c>
      <c r="E339" s="21"/>
      <c r="F339" s="2">
        <v>83098.054414466795</v>
      </c>
      <c r="G339" s="21">
        <v>6.0431340917246092E-3</v>
      </c>
      <c r="H339" s="2">
        <v>11337.025732495</v>
      </c>
      <c r="I339" s="21">
        <v>2.0947481764528189E-3</v>
      </c>
      <c r="J339" s="2">
        <v>0</v>
      </c>
      <c r="K339" s="21"/>
      <c r="L339" s="2">
        <v>0</v>
      </c>
      <c r="M339" s="21"/>
      <c r="N339" s="2">
        <v>453962.753216982</v>
      </c>
      <c r="O339" s="21">
        <v>1.7362921716350246E-2</v>
      </c>
      <c r="P339" s="2">
        <v>0</v>
      </c>
      <c r="Q339" s="21"/>
      <c r="R339" s="2">
        <v>0</v>
      </c>
      <c r="S339" s="21"/>
      <c r="T339" s="2">
        <v>0</v>
      </c>
      <c r="U339" s="21"/>
      <c r="V339" s="2">
        <v>0</v>
      </c>
      <c r="W339" s="21"/>
      <c r="X339" s="2">
        <v>0</v>
      </c>
      <c r="Y339" s="21"/>
      <c r="Z339" s="2">
        <v>0</v>
      </c>
      <c r="AA339" s="21"/>
      <c r="AB339" s="2">
        <v>0</v>
      </c>
      <c r="AC339" s="21"/>
      <c r="AD339" s="2">
        <v>13094.7206364986</v>
      </c>
      <c r="AE339" s="21">
        <v>6.1833135717192188E-4</v>
      </c>
      <c r="AF339" s="2">
        <v>75499.893371186306</v>
      </c>
      <c r="AG339" s="21">
        <v>2.5470699086247717E-2</v>
      </c>
      <c r="AH339" s="2">
        <v>636992.4473716286</v>
      </c>
      <c r="AI339" s="21">
        <v>5.4381331804028692E-3</v>
      </c>
    </row>
    <row r="340" spans="1:35" x14ac:dyDescent="0.3">
      <c r="A340" s="19" t="s">
        <v>270</v>
      </c>
      <c r="B340" s="2">
        <v>0</v>
      </c>
      <c r="C340" s="21"/>
      <c r="D340" s="2">
        <v>0</v>
      </c>
      <c r="E340" s="21"/>
      <c r="F340" s="2">
        <v>0</v>
      </c>
      <c r="G340" s="21"/>
      <c r="H340" s="2">
        <v>0</v>
      </c>
      <c r="I340" s="21"/>
      <c r="J340" s="2">
        <v>0</v>
      </c>
      <c r="K340" s="21"/>
      <c r="L340" s="2">
        <v>0</v>
      </c>
      <c r="M340" s="21"/>
      <c r="N340" s="2">
        <v>250.9349382238</v>
      </c>
      <c r="O340" s="21">
        <v>9.5976237200114806E-6</v>
      </c>
      <c r="P340" s="2">
        <v>92.810831782099996</v>
      </c>
      <c r="Q340" s="21">
        <v>2.8049565730875237E-5</v>
      </c>
      <c r="R340" s="2">
        <v>0</v>
      </c>
      <c r="S340" s="21"/>
      <c r="T340" s="2">
        <v>0</v>
      </c>
      <c r="U340" s="21"/>
      <c r="V340" s="2">
        <v>0</v>
      </c>
      <c r="W340" s="21"/>
      <c r="X340" s="2">
        <v>0</v>
      </c>
      <c r="Y340" s="21"/>
      <c r="Z340" s="2">
        <v>0</v>
      </c>
      <c r="AA340" s="21"/>
      <c r="AB340" s="2">
        <v>0</v>
      </c>
      <c r="AC340" s="21"/>
      <c r="AD340" s="2">
        <v>0</v>
      </c>
      <c r="AE340" s="21"/>
      <c r="AF340" s="2">
        <v>0</v>
      </c>
      <c r="AG340" s="21"/>
      <c r="AH340" s="2">
        <v>343.7457700059</v>
      </c>
      <c r="AI340" s="21">
        <v>2.9346270669385607E-6</v>
      </c>
    </row>
    <row r="341" spans="1:35" x14ac:dyDescent="0.3">
      <c r="A341" s="75" t="s">
        <v>259</v>
      </c>
      <c r="B341" s="2">
        <v>0</v>
      </c>
      <c r="C341" s="21"/>
      <c r="D341" s="2">
        <v>0</v>
      </c>
      <c r="E341" s="21"/>
      <c r="F341" s="2">
        <v>0</v>
      </c>
      <c r="G341" s="21"/>
      <c r="H341" s="2">
        <v>0</v>
      </c>
      <c r="I341" s="21"/>
      <c r="J341" s="2">
        <v>0</v>
      </c>
      <c r="K341" s="21"/>
      <c r="L341" s="2">
        <v>0</v>
      </c>
      <c r="M341" s="21"/>
      <c r="N341" s="2">
        <v>250.9349382238</v>
      </c>
      <c r="O341" s="21">
        <v>9.5976237200114806E-6</v>
      </c>
      <c r="P341" s="2">
        <v>92.810831782099996</v>
      </c>
      <c r="Q341" s="21">
        <v>2.8049565730875237E-5</v>
      </c>
      <c r="R341" s="2">
        <v>0</v>
      </c>
      <c r="S341" s="21"/>
      <c r="T341" s="2">
        <v>0</v>
      </c>
      <c r="U341" s="21"/>
      <c r="V341" s="2">
        <v>0</v>
      </c>
      <c r="W341" s="21"/>
      <c r="X341" s="2">
        <v>0</v>
      </c>
      <c r="Y341" s="21"/>
      <c r="Z341" s="2">
        <v>0</v>
      </c>
      <c r="AA341" s="21"/>
      <c r="AB341" s="2">
        <v>0</v>
      </c>
      <c r="AC341" s="21"/>
      <c r="AD341" s="2">
        <v>0</v>
      </c>
      <c r="AE341" s="21"/>
      <c r="AF341" s="2">
        <v>0</v>
      </c>
      <c r="AG341" s="21"/>
      <c r="AH341" s="2">
        <v>343.7457700059</v>
      </c>
      <c r="AI341" s="21">
        <v>2.9346270669385607E-6</v>
      </c>
    </row>
    <row r="342" spans="1:35" x14ac:dyDescent="0.3">
      <c r="A342" s="19" t="s">
        <v>271</v>
      </c>
      <c r="B342" s="2">
        <v>0</v>
      </c>
      <c r="C342" s="21"/>
      <c r="D342" s="2">
        <v>0</v>
      </c>
      <c r="E342" s="21"/>
      <c r="F342" s="2">
        <v>0</v>
      </c>
      <c r="G342" s="21"/>
      <c r="H342" s="2">
        <v>0</v>
      </c>
      <c r="I342" s="21"/>
      <c r="J342" s="2">
        <v>0</v>
      </c>
      <c r="K342" s="21"/>
      <c r="L342" s="2">
        <v>0</v>
      </c>
      <c r="M342" s="21"/>
      <c r="N342" s="2">
        <v>0</v>
      </c>
      <c r="O342" s="21"/>
      <c r="P342" s="2">
        <v>0</v>
      </c>
      <c r="Q342" s="21"/>
      <c r="R342" s="2">
        <v>0</v>
      </c>
      <c r="S342" s="21"/>
      <c r="T342" s="2">
        <v>0</v>
      </c>
      <c r="U342" s="21"/>
      <c r="V342" s="2">
        <v>88926.124533310402</v>
      </c>
      <c r="W342" s="21">
        <v>6.952929620759489E-3</v>
      </c>
      <c r="X342" s="2">
        <v>11027.3625189169</v>
      </c>
      <c r="Y342" s="21">
        <v>3.144715651795923E-3</v>
      </c>
      <c r="Z342" s="2">
        <v>0</v>
      </c>
      <c r="AA342" s="21"/>
      <c r="AB342" s="2">
        <v>0</v>
      </c>
      <c r="AC342" s="21"/>
      <c r="AD342" s="2">
        <v>0</v>
      </c>
      <c r="AE342" s="21"/>
      <c r="AF342" s="2">
        <v>0</v>
      </c>
      <c r="AG342" s="21"/>
      <c r="AH342" s="2">
        <v>99953.487052227298</v>
      </c>
      <c r="AI342" s="21">
        <v>8.5332310717110664E-4</v>
      </c>
    </row>
    <row r="343" spans="1:35" x14ac:dyDescent="0.3">
      <c r="A343" s="75" t="s">
        <v>259</v>
      </c>
      <c r="B343" s="2">
        <v>0</v>
      </c>
      <c r="C343" s="21"/>
      <c r="D343" s="2">
        <v>0</v>
      </c>
      <c r="E343" s="21"/>
      <c r="F343" s="2">
        <v>0</v>
      </c>
      <c r="G343" s="21"/>
      <c r="H343" s="2">
        <v>0</v>
      </c>
      <c r="I343" s="21"/>
      <c r="J343" s="2">
        <v>0</v>
      </c>
      <c r="K343" s="21"/>
      <c r="L343" s="2">
        <v>0</v>
      </c>
      <c r="M343" s="21"/>
      <c r="N343" s="2">
        <v>0</v>
      </c>
      <c r="O343" s="21"/>
      <c r="P343" s="2">
        <v>0</v>
      </c>
      <c r="Q343" s="21"/>
      <c r="R343" s="2">
        <v>0</v>
      </c>
      <c r="S343" s="21"/>
      <c r="T343" s="2">
        <v>0</v>
      </c>
      <c r="U343" s="21"/>
      <c r="V343" s="2">
        <v>88926.124533310402</v>
      </c>
      <c r="W343" s="21">
        <v>6.952929620759489E-3</v>
      </c>
      <c r="X343" s="2">
        <v>11027.3625189169</v>
      </c>
      <c r="Y343" s="21">
        <v>3.144715651795923E-3</v>
      </c>
      <c r="Z343" s="2">
        <v>0</v>
      </c>
      <c r="AA343" s="21"/>
      <c r="AB343" s="2">
        <v>0</v>
      </c>
      <c r="AC343" s="21"/>
      <c r="AD343" s="2">
        <v>0</v>
      </c>
      <c r="AE343" s="21"/>
      <c r="AF343" s="2">
        <v>0</v>
      </c>
      <c r="AG343" s="21"/>
      <c r="AH343" s="2">
        <v>99953.487052227298</v>
      </c>
      <c r="AI343" s="21">
        <v>8.5332310717110664E-4</v>
      </c>
    </row>
    <row r="344" spans="1:35" x14ac:dyDescent="0.3">
      <c r="A344" s="19" t="s">
        <v>272</v>
      </c>
      <c r="B344" s="2">
        <v>0</v>
      </c>
      <c r="C344" s="21"/>
      <c r="D344" s="2">
        <v>0</v>
      </c>
      <c r="E344" s="21"/>
      <c r="F344" s="2">
        <v>0</v>
      </c>
      <c r="G344" s="21"/>
      <c r="H344" s="2">
        <v>0</v>
      </c>
      <c r="I344" s="21"/>
      <c r="J344" s="2">
        <v>0</v>
      </c>
      <c r="K344" s="21"/>
      <c r="L344" s="2">
        <v>0</v>
      </c>
      <c r="M344" s="21"/>
      <c r="N344" s="2">
        <v>0</v>
      </c>
      <c r="O344" s="21"/>
      <c r="P344" s="2">
        <v>0</v>
      </c>
      <c r="Q344" s="21"/>
      <c r="R344" s="2">
        <v>0</v>
      </c>
      <c r="S344" s="21"/>
      <c r="T344" s="2">
        <v>0</v>
      </c>
      <c r="U344" s="21"/>
      <c r="V344" s="2">
        <v>0</v>
      </c>
      <c r="W344" s="21"/>
      <c r="X344" s="2">
        <v>0</v>
      </c>
      <c r="Y344" s="21"/>
      <c r="Z344" s="2">
        <v>0</v>
      </c>
      <c r="AA344" s="21"/>
      <c r="AB344" s="2">
        <v>18175.523264568197</v>
      </c>
      <c r="AC344" s="21">
        <v>2.6980527243539976E-3</v>
      </c>
      <c r="AD344" s="2">
        <v>18175.523264568197</v>
      </c>
      <c r="AE344" s="21">
        <v>8.5824633296608906E-4</v>
      </c>
      <c r="AF344" s="2">
        <v>0</v>
      </c>
      <c r="AG344" s="21"/>
      <c r="AH344" s="2">
        <v>36351.046529136394</v>
      </c>
      <c r="AI344" s="21">
        <v>3.1033622625848084E-4</v>
      </c>
    </row>
    <row r="345" spans="1:35" x14ac:dyDescent="0.3">
      <c r="A345" s="75" t="s">
        <v>60</v>
      </c>
      <c r="B345" s="2">
        <v>0</v>
      </c>
      <c r="C345" s="21"/>
      <c r="D345" s="2">
        <v>0</v>
      </c>
      <c r="E345" s="21"/>
      <c r="F345" s="2">
        <v>0</v>
      </c>
      <c r="G345" s="21"/>
      <c r="H345" s="2">
        <v>0</v>
      </c>
      <c r="I345" s="21"/>
      <c r="J345" s="2">
        <v>0</v>
      </c>
      <c r="K345" s="21"/>
      <c r="L345" s="2">
        <v>0</v>
      </c>
      <c r="M345" s="21"/>
      <c r="N345" s="2">
        <v>0</v>
      </c>
      <c r="O345" s="21"/>
      <c r="P345" s="2">
        <v>0</v>
      </c>
      <c r="Q345" s="21"/>
      <c r="R345" s="2">
        <v>0</v>
      </c>
      <c r="S345" s="21"/>
      <c r="T345" s="2">
        <v>0</v>
      </c>
      <c r="U345" s="21"/>
      <c r="V345" s="2">
        <v>0</v>
      </c>
      <c r="W345" s="21"/>
      <c r="X345" s="2">
        <v>0</v>
      </c>
      <c r="Y345" s="21"/>
      <c r="Z345" s="2">
        <v>0</v>
      </c>
      <c r="AA345" s="21"/>
      <c r="AB345" s="2">
        <v>18175.523264568197</v>
      </c>
      <c r="AC345" s="21">
        <v>2.6980527243539976E-3</v>
      </c>
      <c r="AD345" s="2">
        <v>18175.523264568197</v>
      </c>
      <c r="AE345" s="21">
        <v>8.5824633296608906E-4</v>
      </c>
      <c r="AF345" s="2">
        <v>0</v>
      </c>
      <c r="AG345" s="21"/>
      <c r="AH345" s="2">
        <v>36351.046529136394</v>
      </c>
      <c r="AI345" s="21">
        <v>3.1033622625848084E-4</v>
      </c>
    </row>
    <row r="346" spans="1:35" x14ac:dyDescent="0.3">
      <c r="A346" s="19" t="s">
        <v>273</v>
      </c>
      <c r="B346" s="2">
        <v>0</v>
      </c>
      <c r="C346" s="21"/>
      <c r="D346" s="2">
        <v>0</v>
      </c>
      <c r="E346" s="21"/>
      <c r="F346" s="2">
        <v>0</v>
      </c>
      <c r="G346" s="21"/>
      <c r="H346" s="2">
        <v>0</v>
      </c>
      <c r="I346" s="21"/>
      <c r="J346" s="2">
        <v>0</v>
      </c>
      <c r="K346" s="21"/>
      <c r="L346" s="2">
        <v>1.5981111530999998</v>
      </c>
      <c r="M346" s="21">
        <v>2.074218065980695E-7</v>
      </c>
      <c r="N346" s="2">
        <v>0.7693873537</v>
      </c>
      <c r="O346" s="21">
        <v>2.9427111138912806E-8</v>
      </c>
      <c r="P346" s="2">
        <v>0</v>
      </c>
      <c r="Q346" s="21"/>
      <c r="R346" s="2">
        <v>0</v>
      </c>
      <c r="S346" s="21"/>
      <c r="T346" s="2">
        <v>0</v>
      </c>
      <c r="U346" s="21"/>
      <c r="V346" s="2">
        <v>0</v>
      </c>
      <c r="W346" s="21"/>
      <c r="X346" s="2">
        <v>0</v>
      </c>
      <c r="Y346" s="21"/>
      <c r="Z346" s="2">
        <v>0</v>
      </c>
      <c r="AA346" s="21"/>
      <c r="AB346" s="2">
        <v>0</v>
      </c>
      <c r="AC346" s="21"/>
      <c r="AD346" s="2">
        <v>0</v>
      </c>
      <c r="AE346" s="21"/>
      <c r="AF346" s="2">
        <v>0</v>
      </c>
      <c r="AG346" s="21"/>
      <c r="AH346" s="2">
        <v>2.3674985067999996</v>
      </c>
      <c r="AI346" s="21">
        <v>2.021181293044757E-8</v>
      </c>
    </row>
    <row r="347" spans="1:35" x14ac:dyDescent="0.3">
      <c r="A347" s="75" t="s">
        <v>60</v>
      </c>
      <c r="B347" s="2">
        <v>0</v>
      </c>
      <c r="C347" s="21"/>
      <c r="D347" s="2">
        <v>0</v>
      </c>
      <c r="E347" s="21"/>
      <c r="F347" s="2">
        <v>0</v>
      </c>
      <c r="G347" s="21"/>
      <c r="H347" s="2">
        <v>0</v>
      </c>
      <c r="I347" s="21"/>
      <c r="J347" s="2">
        <v>0</v>
      </c>
      <c r="K347" s="21"/>
      <c r="L347" s="2">
        <v>1.5981111530999998</v>
      </c>
      <c r="M347" s="21">
        <v>2.074218065980695E-7</v>
      </c>
      <c r="N347" s="2">
        <v>0.7693873537</v>
      </c>
      <c r="O347" s="21">
        <v>2.9427111138912806E-8</v>
      </c>
      <c r="P347" s="2">
        <v>0</v>
      </c>
      <c r="Q347" s="21"/>
      <c r="R347" s="2">
        <v>0</v>
      </c>
      <c r="S347" s="21"/>
      <c r="T347" s="2">
        <v>0</v>
      </c>
      <c r="U347" s="21"/>
      <c r="V347" s="2">
        <v>0</v>
      </c>
      <c r="W347" s="21"/>
      <c r="X347" s="2">
        <v>0</v>
      </c>
      <c r="Y347" s="21"/>
      <c r="Z347" s="2">
        <v>0</v>
      </c>
      <c r="AA347" s="21"/>
      <c r="AB347" s="2">
        <v>0</v>
      </c>
      <c r="AC347" s="21"/>
      <c r="AD347" s="2">
        <v>0</v>
      </c>
      <c r="AE347" s="21"/>
      <c r="AF347" s="2">
        <v>0</v>
      </c>
      <c r="AG347" s="21"/>
      <c r="AH347" s="2">
        <v>2.3674985067999996</v>
      </c>
      <c r="AI347" s="21">
        <v>2.021181293044757E-8</v>
      </c>
    </row>
    <row r="348" spans="1:35" x14ac:dyDescent="0.3">
      <c r="A348" s="19" t="s">
        <v>274</v>
      </c>
      <c r="B348" s="2">
        <v>0</v>
      </c>
      <c r="C348" s="21"/>
      <c r="D348" s="2">
        <v>0</v>
      </c>
      <c r="E348" s="21"/>
      <c r="F348" s="2">
        <v>0</v>
      </c>
      <c r="G348" s="21"/>
      <c r="H348" s="2">
        <v>0</v>
      </c>
      <c r="I348" s="21"/>
      <c r="J348" s="2">
        <v>0</v>
      </c>
      <c r="K348" s="21"/>
      <c r="L348" s="2">
        <v>0</v>
      </c>
      <c r="M348" s="21"/>
      <c r="N348" s="2">
        <v>16130.9727639017</v>
      </c>
      <c r="O348" s="21">
        <v>6.1696871675798485E-4</v>
      </c>
      <c r="P348" s="2">
        <v>7431.2019069518992</v>
      </c>
      <c r="Q348" s="21">
        <v>2.2458799511443877E-3</v>
      </c>
      <c r="R348" s="2">
        <v>0</v>
      </c>
      <c r="S348" s="21"/>
      <c r="T348" s="2">
        <v>0</v>
      </c>
      <c r="U348" s="21"/>
      <c r="V348" s="2">
        <v>10512.348335501101</v>
      </c>
      <c r="W348" s="21">
        <v>8.2193639393638807E-4</v>
      </c>
      <c r="X348" s="2">
        <v>3987.3352274204999</v>
      </c>
      <c r="Y348" s="21">
        <v>1.1370838200989949E-3</v>
      </c>
      <c r="Z348" s="2">
        <v>0</v>
      </c>
      <c r="AA348" s="21"/>
      <c r="AB348" s="2">
        <v>0</v>
      </c>
      <c r="AC348" s="21"/>
      <c r="AD348" s="2">
        <v>7249.8470314177002</v>
      </c>
      <c r="AE348" s="21">
        <v>3.4233702869005951E-4</v>
      </c>
      <c r="AF348" s="2">
        <v>7249.8470314177002</v>
      </c>
      <c r="AG348" s="21">
        <v>2.4458136814937475E-3</v>
      </c>
      <c r="AH348" s="2">
        <v>52561.5522966106</v>
      </c>
      <c r="AI348" s="21">
        <v>4.4872858812864129E-4</v>
      </c>
    </row>
    <row r="349" spans="1:35" x14ac:dyDescent="0.3">
      <c r="A349" s="75" t="s">
        <v>259</v>
      </c>
      <c r="B349" s="2">
        <v>0</v>
      </c>
      <c r="C349" s="21"/>
      <c r="D349" s="2">
        <v>0</v>
      </c>
      <c r="E349" s="21"/>
      <c r="F349" s="2">
        <v>0</v>
      </c>
      <c r="G349" s="21"/>
      <c r="H349" s="2">
        <v>0</v>
      </c>
      <c r="I349" s="21"/>
      <c r="J349" s="2">
        <v>0</v>
      </c>
      <c r="K349" s="21"/>
      <c r="L349" s="2">
        <v>0</v>
      </c>
      <c r="M349" s="21"/>
      <c r="N349" s="2">
        <v>16130.9727639017</v>
      </c>
      <c r="O349" s="21">
        <v>6.1696871675798485E-4</v>
      </c>
      <c r="P349" s="2">
        <v>7431.2019069518992</v>
      </c>
      <c r="Q349" s="21">
        <v>2.2458799511443877E-3</v>
      </c>
      <c r="R349" s="2">
        <v>0</v>
      </c>
      <c r="S349" s="21"/>
      <c r="T349" s="2">
        <v>0</v>
      </c>
      <c r="U349" s="21"/>
      <c r="V349" s="2">
        <v>10512.348335501101</v>
      </c>
      <c r="W349" s="21">
        <v>8.2193639393638807E-4</v>
      </c>
      <c r="X349" s="2">
        <v>3987.3352274204999</v>
      </c>
      <c r="Y349" s="21">
        <v>1.1370838200989949E-3</v>
      </c>
      <c r="Z349" s="2">
        <v>0</v>
      </c>
      <c r="AA349" s="21"/>
      <c r="AB349" s="2">
        <v>0</v>
      </c>
      <c r="AC349" s="21"/>
      <c r="AD349" s="2">
        <v>7249.8470314177002</v>
      </c>
      <c r="AE349" s="21">
        <v>3.4233702869005951E-4</v>
      </c>
      <c r="AF349" s="2">
        <v>7249.8470314177002</v>
      </c>
      <c r="AG349" s="21">
        <v>2.4458136814937475E-3</v>
      </c>
      <c r="AH349" s="2">
        <v>52561.5522966106</v>
      </c>
      <c r="AI349" s="21">
        <v>4.4872858812864129E-4</v>
      </c>
    </row>
    <row r="350" spans="1:35" x14ac:dyDescent="0.3">
      <c r="A350" s="19" t="s">
        <v>275</v>
      </c>
      <c r="B350" s="2">
        <v>0</v>
      </c>
      <c r="C350" s="21"/>
      <c r="D350" s="2">
        <v>0</v>
      </c>
      <c r="E350" s="21"/>
      <c r="F350" s="2">
        <v>0</v>
      </c>
      <c r="G350" s="21"/>
      <c r="H350" s="2">
        <v>0</v>
      </c>
      <c r="I350" s="21"/>
      <c r="J350" s="2">
        <v>0</v>
      </c>
      <c r="K350" s="21"/>
      <c r="L350" s="2">
        <v>0</v>
      </c>
      <c r="M350" s="21"/>
      <c r="N350" s="2">
        <v>93773.260456901888</v>
      </c>
      <c r="O350" s="21">
        <v>3.5865889191615779E-3</v>
      </c>
      <c r="P350" s="2">
        <v>0</v>
      </c>
      <c r="Q350" s="21"/>
      <c r="R350" s="2">
        <v>0</v>
      </c>
      <c r="S350" s="21"/>
      <c r="T350" s="2">
        <v>0</v>
      </c>
      <c r="U350" s="21"/>
      <c r="V350" s="2">
        <v>0</v>
      </c>
      <c r="W350" s="21"/>
      <c r="X350" s="2">
        <v>0</v>
      </c>
      <c r="Y350" s="21"/>
      <c r="Z350" s="2">
        <v>0</v>
      </c>
      <c r="AA350" s="21"/>
      <c r="AB350" s="2">
        <v>0</v>
      </c>
      <c r="AC350" s="21"/>
      <c r="AD350" s="2">
        <v>0</v>
      </c>
      <c r="AE350" s="21"/>
      <c r="AF350" s="2">
        <v>0</v>
      </c>
      <c r="AG350" s="21"/>
      <c r="AH350" s="2">
        <v>93773.260456901888</v>
      </c>
      <c r="AI350" s="21">
        <v>8.005612644693211E-4</v>
      </c>
    </row>
    <row r="351" spans="1:35" x14ac:dyDescent="0.3">
      <c r="A351" s="75" t="s">
        <v>259</v>
      </c>
      <c r="B351" s="2">
        <v>0</v>
      </c>
      <c r="C351" s="21"/>
      <c r="D351" s="2">
        <v>0</v>
      </c>
      <c r="E351" s="21"/>
      <c r="F351" s="2">
        <v>0</v>
      </c>
      <c r="G351" s="21"/>
      <c r="H351" s="2">
        <v>0</v>
      </c>
      <c r="I351" s="21"/>
      <c r="J351" s="2">
        <v>0</v>
      </c>
      <c r="K351" s="21"/>
      <c r="L351" s="2">
        <v>0</v>
      </c>
      <c r="M351" s="21"/>
      <c r="N351" s="2">
        <v>93773.260456901888</v>
      </c>
      <c r="O351" s="21">
        <v>3.5865889191615779E-3</v>
      </c>
      <c r="P351" s="2">
        <v>0</v>
      </c>
      <c r="Q351" s="21"/>
      <c r="R351" s="2">
        <v>0</v>
      </c>
      <c r="S351" s="21"/>
      <c r="T351" s="2">
        <v>0</v>
      </c>
      <c r="U351" s="21"/>
      <c r="V351" s="2">
        <v>0</v>
      </c>
      <c r="W351" s="21"/>
      <c r="X351" s="2">
        <v>0</v>
      </c>
      <c r="Y351" s="21"/>
      <c r="Z351" s="2">
        <v>0</v>
      </c>
      <c r="AA351" s="21"/>
      <c r="AB351" s="2">
        <v>0</v>
      </c>
      <c r="AC351" s="21"/>
      <c r="AD351" s="2">
        <v>0</v>
      </c>
      <c r="AE351" s="21"/>
      <c r="AF351" s="2">
        <v>0</v>
      </c>
      <c r="AG351" s="21"/>
      <c r="AH351" s="2">
        <v>93773.260456901888</v>
      </c>
      <c r="AI351" s="21">
        <v>8.005612644693211E-4</v>
      </c>
    </row>
    <row r="352" spans="1:35" x14ac:dyDescent="0.3">
      <c r="A352" s="19" t="s">
        <v>276</v>
      </c>
      <c r="B352" s="2">
        <v>0</v>
      </c>
      <c r="C352" s="21"/>
      <c r="D352" s="2">
        <v>0</v>
      </c>
      <c r="E352" s="21"/>
      <c r="F352" s="2">
        <v>0</v>
      </c>
      <c r="G352" s="21"/>
      <c r="H352" s="2">
        <v>0</v>
      </c>
      <c r="I352" s="21"/>
      <c r="J352" s="2">
        <v>0</v>
      </c>
      <c r="K352" s="21"/>
      <c r="L352" s="2">
        <v>0</v>
      </c>
      <c r="M352" s="21"/>
      <c r="N352" s="2">
        <v>0</v>
      </c>
      <c r="O352" s="21"/>
      <c r="P352" s="2">
        <v>0</v>
      </c>
      <c r="Q352" s="21"/>
      <c r="R352" s="2">
        <v>0</v>
      </c>
      <c r="S352" s="21"/>
      <c r="T352" s="2">
        <v>0</v>
      </c>
      <c r="U352" s="21"/>
      <c r="V352" s="2">
        <v>49336.575595737195</v>
      </c>
      <c r="W352" s="21">
        <v>3.8575136344544689E-3</v>
      </c>
      <c r="X352" s="2">
        <v>0</v>
      </c>
      <c r="Y352" s="21"/>
      <c r="Z352" s="2">
        <v>0</v>
      </c>
      <c r="AA352" s="21"/>
      <c r="AB352" s="2">
        <v>0</v>
      </c>
      <c r="AC352" s="21"/>
      <c r="AD352" s="2">
        <v>0</v>
      </c>
      <c r="AE352" s="21"/>
      <c r="AF352" s="2">
        <v>0</v>
      </c>
      <c r="AG352" s="21"/>
      <c r="AH352" s="2">
        <v>49336.575595737195</v>
      </c>
      <c r="AI352" s="21">
        <v>4.211963106653669E-4</v>
      </c>
    </row>
    <row r="353" spans="1:35" x14ac:dyDescent="0.3">
      <c r="A353" s="75" t="s">
        <v>259</v>
      </c>
      <c r="B353" s="2">
        <v>0</v>
      </c>
      <c r="C353" s="21"/>
      <c r="D353" s="2">
        <v>0</v>
      </c>
      <c r="E353" s="21"/>
      <c r="F353" s="2">
        <v>0</v>
      </c>
      <c r="G353" s="21"/>
      <c r="H353" s="2">
        <v>0</v>
      </c>
      <c r="I353" s="21"/>
      <c r="J353" s="2">
        <v>0</v>
      </c>
      <c r="K353" s="21"/>
      <c r="L353" s="2">
        <v>0</v>
      </c>
      <c r="M353" s="21"/>
      <c r="N353" s="2">
        <v>0</v>
      </c>
      <c r="O353" s="21"/>
      <c r="P353" s="2">
        <v>0</v>
      </c>
      <c r="Q353" s="21"/>
      <c r="R353" s="2">
        <v>0</v>
      </c>
      <c r="S353" s="21"/>
      <c r="T353" s="2">
        <v>0</v>
      </c>
      <c r="U353" s="21"/>
      <c r="V353" s="2">
        <v>49336.575595737195</v>
      </c>
      <c r="W353" s="21">
        <v>3.8575136344544689E-3</v>
      </c>
      <c r="X353" s="2">
        <v>0</v>
      </c>
      <c r="Y353" s="21"/>
      <c r="Z353" s="2">
        <v>0</v>
      </c>
      <c r="AA353" s="21"/>
      <c r="AB353" s="2">
        <v>0</v>
      </c>
      <c r="AC353" s="21"/>
      <c r="AD353" s="2">
        <v>0</v>
      </c>
      <c r="AE353" s="21"/>
      <c r="AF353" s="2">
        <v>0</v>
      </c>
      <c r="AG353" s="21"/>
      <c r="AH353" s="2">
        <v>49336.575595737195</v>
      </c>
      <c r="AI353" s="21">
        <v>4.211963106653669E-4</v>
      </c>
    </row>
    <row r="354" spans="1:35" x14ac:dyDescent="0.3">
      <c r="A354" s="19" t="s">
        <v>277</v>
      </c>
      <c r="B354" s="2">
        <v>0</v>
      </c>
      <c r="C354" s="21"/>
      <c r="D354" s="2">
        <v>0</v>
      </c>
      <c r="E354" s="21"/>
      <c r="F354" s="2">
        <v>38337.2591082691</v>
      </c>
      <c r="G354" s="21">
        <v>2.7879978554603488E-3</v>
      </c>
      <c r="H354" s="2">
        <v>12779.091569719501</v>
      </c>
      <c r="I354" s="21">
        <v>2.3611994357273388E-3</v>
      </c>
      <c r="J354" s="2">
        <v>0</v>
      </c>
      <c r="K354" s="21"/>
      <c r="L354" s="2">
        <v>0</v>
      </c>
      <c r="M354" s="21"/>
      <c r="N354" s="2">
        <v>319476.96162431</v>
      </c>
      <c r="O354" s="21">
        <v>1.2219181938499224E-2</v>
      </c>
      <c r="P354" s="2">
        <v>0</v>
      </c>
      <c r="Q354" s="21"/>
      <c r="R354" s="2">
        <v>0</v>
      </c>
      <c r="S354" s="21"/>
      <c r="T354" s="2">
        <v>0</v>
      </c>
      <c r="U354" s="21"/>
      <c r="V354" s="2">
        <v>0</v>
      </c>
      <c r="W354" s="21"/>
      <c r="X354" s="2">
        <v>0</v>
      </c>
      <c r="Y354" s="21"/>
      <c r="Z354" s="2">
        <v>0</v>
      </c>
      <c r="AA354" s="21"/>
      <c r="AB354" s="2">
        <v>0</v>
      </c>
      <c r="AC354" s="21"/>
      <c r="AD354" s="2">
        <v>0</v>
      </c>
      <c r="AE354" s="21"/>
      <c r="AF354" s="2">
        <v>0</v>
      </c>
      <c r="AG354" s="21"/>
      <c r="AH354" s="2">
        <v>370593.31230229861</v>
      </c>
      <c r="AI354" s="21">
        <v>3.1638299580823174E-3</v>
      </c>
    </row>
    <row r="355" spans="1:35" x14ac:dyDescent="0.3">
      <c r="A355" s="75" t="s">
        <v>259</v>
      </c>
      <c r="B355" s="2">
        <v>0</v>
      </c>
      <c r="C355" s="21"/>
      <c r="D355" s="2">
        <v>0</v>
      </c>
      <c r="E355" s="21"/>
      <c r="F355" s="2">
        <v>38337.2591082691</v>
      </c>
      <c r="G355" s="21">
        <v>2.7879978554603488E-3</v>
      </c>
      <c r="H355" s="2">
        <v>12779.091569719501</v>
      </c>
      <c r="I355" s="21">
        <v>2.3611994357273388E-3</v>
      </c>
      <c r="J355" s="2">
        <v>0</v>
      </c>
      <c r="K355" s="21"/>
      <c r="L355" s="2">
        <v>0</v>
      </c>
      <c r="M355" s="21"/>
      <c r="N355" s="2">
        <v>319476.96162431</v>
      </c>
      <c r="O355" s="21">
        <v>1.2219181938499224E-2</v>
      </c>
      <c r="P355" s="2">
        <v>0</v>
      </c>
      <c r="Q355" s="21"/>
      <c r="R355" s="2">
        <v>0</v>
      </c>
      <c r="S355" s="21"/>
      <c r="T355" s="2">
        <v>0</v>
      </c>
      <c r="U355" s="21"/>
      <c r="V355" s="2">
        <v>0</v>
      </c>
      <c r="W355" s="21"/>
      <c r="X355" s="2">
        <v>0</v>
      </c>
      <c r="Y355" s="21"/>
      <c r="Z355" s="2">
        <v>0</v>
      </c>
      <c r="AA355" s="21"/>
      <c r="AB355" s="2">
        <v>0</v>
      </c>
      <c r="AC355" s="21"/>
      <c r="AD355" s="2">
        <v>0</v>
      </c>
      <c r="AE355" s="21"/>
      <c r="AF355" s="2">
        <v>0</v>
      </c>
      <c r="AG355" s="21"/>
      <c r="AH355" s="2">
        <v>370593.31230229861</v>
      </c>
      <c r="AI355" s="21">
        <v>3.1638299580823174E-3</v>
      </c>
    </row>
    <row r="356" spans="1:35" x14ac:dyDescent="0.3">
      <c r="A356" s="19" t="s">
        <v>278</v>
      </c>
      <c r="B356" s="2">
        <v>0</v>
      </c>
      <c r="C356" s="21"/>
      <c r="D356" s="2">
        <v>7724.7128419796991</v>
      </c>
      <c r="E356" s="21">
        <v>4.475328844524621E-3</v>
      </c>
      <c r="F356" s="2">
        <v>1.4354598269999999</v>
      </c>
      <c r="G356" s="21">
        <v>1.0439084619933783E-7</v>
      </c>
      <c r="H356" s="2">
        <v>2.2716127790000002</v>
      </c>
      <c r="I356" s="21">
        <v>4.1972708174932856E-7</v>
      </c>
      <c r="J356" s="2">
        <v>0</v>
      </c>
      <c r="K356" s="21"/>
      <c r="L356" s="2">
        <v>0</v>
      </c>
      <c r="M356" s="21"/>
      <c r="N356" s="2">
        <v>0</v>
      </c>
      <c r="O356" s="21"/>
      <c r="P356" s="2">
        <v>0</v>
      </c>
      <c r="Q356" s="21"/>
      <c r="R356" s="2">
        <v>0</v>
      </c>
      <c r="S356" s="21"/>
      <c r="T356" s="2">
        <v>0</v>
      </c>
      <c r="U356" s="21"/>
      <c r="V356" s="2">
        <v>0</v>
      </c>
      <c r="W356" s="21"/>
      <c r="X356" s="2">
        <v>0</v>
      </c>
      <c r="Y356" s="21"/>
      <c r="Z356" s="2">
        <v>0</v>
      </c>
      <c r="AA356" s="21"/>
      <c r="AB356" s="2">
        <v>0</v>
      </c>
      <c r="AC356" s="21"/>
      <c r="AD356" s="2">
        <v>0</v>
      </c>
      <c r="AE356" s="21"/>
      <c r="AF356" s="2">
        <v>0</v>
      </c>
      <c r="AG356" s="21"/>
      <c r="AH356" s="2">
        <v>7728.4199145856992</v>
      </c>
      <c r="AI356" s="21">
        <v>6.5979081766216112E-5</v>
      </c>
    </row>
    <row r="357" spans="1:35" x14ac:dyDescent="0.3">
      <c r="A357" s="75" t="s">
        <v>60</v>
      </c>
      <c r="B357" s="2">
        <v>0</v>
      </c>
      <c r="C357" s="21"/>
      <c r="D357" s="2">
        <v>7724.7128419796991</v>
      </c>
      <c r="E357" s="21">
        <v>4.475328844524621E-3</v>
      </c>
      <c r="F357" s="2">
        <v>1.4354598269999999</v>
      </c>
      <c r="G357" s="21">
        <v>1.0439084619933783E-7</v>
      </c>
      <c r="H357" s="2">
        <v>2.2716127790000002</v>
      </c>
      <c r="I357" s="21">
        <v>4.1972708174932856E-7</v>
      </c>
      <c r="J357" s="2">
        <v>0</v>
      </c>
      <c r="K357" s="21"/>
      <c r="L357" s="2">
        <v>0</v>
      </c>
      <c r="M357" s="21"/>
      <c r="N357" s="2">
        <v>0</v>
      </c>
      <c r="O357" s="21"/>
      <c r="P357" s="2">
        <v>0</v>
      </c>
      <c r="Q357" s="21"/>
      <c r="R357" s="2">
        <v>0</v>
      </c>
      <c r="S357" s="21"/>
      <c r="T357" s="2">
        <v>0</v>
      </c>
      <c r="U357" s="21"/>
      <c r="V357" s="2">
        <v>0</v>
      </c>
      <c r="W357" s="21"/>
      <c r="X357" s="2">
        <v>0</v>
      </c>
      <c r="Y357" s="21"/>
      <c r="Z357" s="2">
        <v>0</v>
      </c>
      <c r="AA357" s="21"/>
      <c r="AB357" s="2">
        <v>0</v>
      </c>
      <c r="AC357" s="21"/>
      <c r="AD357" s="2">
        <v>0</v>
      </c>
      <c r="AE357" s="21"/>
      <c r="AF357" s="2">
        <v>0</v>
      </c>
      <c r="AG357" s="21"/>
      <c r="AH357" s="2">
        <v>7728.4199145856992</v>
      </c>
      <c r="AI357" s="21">
        <v>6.5979081766216112E-5</v>
      </c>
    </row>
    <row r="358" spans="1:35" x14ac:dyDescent="0.3">
      <c r="A358" s="19" t="s">
        <v>279</v>
      </c>
      <c r="B358" s="2">
        <v>0</v>
      </c>
      <c r="C358" s="21"/>
      <c r="D358" s="2">
        <v>0</v>
      </c>
      <c r="E358" s="21"/>
      <c r="F358" s="2">
        <v>0</v>
      </c>
      <c r="G358" s="21"/>
      <c r="H358" s="2">
        <v>0</v>
      </c>
      <c r="I358" s="21"/>
      <c r="J358" s="2">
        <v>0</v>
      </c>
      <c r="K358" s="21"/>
      <c r="L358" s="2">
        <v>0</v>
      </c>
      <c r="M358" s="21"/>
      <c r="N358" s="2">
        <v>153168.37513114102</v>
      </c>
      <c r="O358" s="21">
        <v>5.8583011226725533E-3</v>
      </c>
      <c r="P358" s="2">
        <v>10940.595764592101</v>
      </c>
      <c r="Q358" s="21">
        <v>3.3064994046637527E-3</v>
      </c>
      <c r="R358" s="2">
        <v>0</v>
      </c>
      <c r="S358" s="21"/>
      <c r="T358" s="2">
        <v>0</v>
      </c>
      <c r="U358" s="21"/>
      <c r="V358" s="2">
        <v>0</v>
      </c>
      <c r="W358" s="21"/>
      <c r="X358" s="2">
        <v>0</v>
      </c>
      <c r="Y358" s="21"/>
      <c r="Z358" s="2">
        <v>0</v>
      </c>
      <c r="AA358" s="21"/>
      <c r="AB358" s="2">
        <v>0</v>
      </c>
      <c r="AC358" s="21"/>
      <c r="AD358" s="2">
        <v>0</v>
      </c>
      <c r="AE358" s="21"/>
      <c r="AF358" s="2">
        <v>0</v>
      </c>
      <c r="AG358" s="21"/>
      <c r="AH358" s="2">
        <v>164108.97089573313</v>
      </c>
      <c r="AI358" s="21">
        <v>1.4010314306115964E-3</v>
      </c>
    </row>
    <row r="359" spans="1:35" x14ac:dyDescent="0.3">
      <c r="A359" s="75" t="s">
        <v>259</v>
      </c>
      <c r="B359" s="2">
        <v>0</v>
      </c>
      <c r="C359" s="21"/>
      <c r="D359" s="2">
        <v>0</v>
      </c>
      <c r="E359" s="21"/>
      <c r="F359" s="2">
        <v>0</v>
      </c>
      <c r="G359" s="21"/>
      <c r="H359" s="2">
        <v>0</v>
      </c>
      <c r="I359" s="21"/>
      <c r="J359" s="2">
        <v>0</v>
      </c>
      <c r="K359" s="21"/>
      <c r="L359" s="2">
        <v>0</v>
      </c>
      <c r="M359" s="21"/>
      <c r="N359" s="2">
        <v>153168.37513114102</v>
      </c>
      <c r="O359" s="21">
        <v>5.8583011226725533E-3</v>
      </c>
      <c r="P359" s="2">
        <v>10940.595764592101</v>
      </c>
      <c r="Q359" s="21">
        <v>3.3064994046637527E-3</v>
      </c>
      <c r="R359" s="2">
        <v>0</v>
      </c>
      <c r="S359" s="21"/>
      <c r="T359" s="2">
        <v>0</v>
      </c>
      <c r="U359" s="21"/>
      <c r="V359" s="2">
        <v>0</v>
      </c>
      <c r="W359" s="21"/>
      <c r="X359" s="2">
        <v>0</v>
      </c>
      <c r="Y359" s="21"/>
      <c r="Z359" s="2">
        <v>0</v>
      </c>
      <c r="AA359" s="21"/>
      <c r="AB359" s="2">
        <v>0</v>
      </c>
      <c r="AC359" s="21"/>
      <c r="AD359" s="2">
        <v>0</v>
      </c>
      <c r="AE359" s="21"/>
      <c r="AF359" s="2">
        <v>0</v>
      </c>
      <c r="AG359" s="21"/>
      <c r="AH359" s="2">
        <v>164108.97089573313</v>
      </c>
      <c r="AI359" s="21">
        <v>1.4010314306115964E-3</v>
      </c>
    </row>
    <row r="360" spans="1:35" x14ac:dyDescent="0.3">
      <c r="A360" s="19" t="s">
        <v>280</v>
      </c>
      <c r="B360" s="2">
        <v>0</v>
      </c>
      <c r="C360" s="21"/>
      <c r="D360" s="2">
        <v>0</v>
      </c>
      <c r="E360" s="21"/>
      <c r="F360" s="2">
        <v>0</v>
      </c>
      <c r="G360" s="21"/>
      <c r="H360" s="2">
        <v>0</v>
      </c>
      <c r="I360" s="21"/>
      <c r="J360" s="2">
        <v>0</v>
      </c>
      <c r="K360" s="21"/>
      <c r="L360" s="2">
        <v>0</v>
      </c>
      <c r="M360" s="21"/>
      <c r="N360" s="2">
        <v>67284.911646669396</v>
      </c>
      <c r="O360" s="21">
        <v>2.5734768884315617E-3</v>
      </c>
      <c r="P360" s="2">
        <v>7476.1348319018998</v>
      </c>
      <c r="Q360" s="21">
        <v>2.259459713416366E-3</v>
      </c>
      <c r="R360" s="2">
        <v>0</v>
      </c>
      <c r="S360" s="21"/>
      <c r="T360" s="2">
        <v>0</v>
      </c>
      <c r="U360" s="21"/>
      <c r="V360" s="2">
        <v>0</v>
      </c>
      <c r="W360" s="21"/>
      <c r="X360" s="2">
        <v>0</v>
      </c>
      <c r="Y360" s="21"/>
      <c r="Z360" s="2">
        <v>0</v>
      </c>
      <c r="AA360" s="21"/>
      <c r="AB360" s="2">
        <v>0</v>
      </c>
      <c r="AC360" s="21"/>
      <c r="AD360" s="2">
        <v>0</v>
      </c>
      <c r="AE360" s="21"/>
      <c r="AF360" s="2">
        <v>0</v>
      </c>
      <c r="AG360" s="21"/>
      <c r="AH360" s="2">
        <v>74761.046478571297</v>
      </c>
      <c r="AI360" s="21">
        <v>6.3825015372524123E-4</v>
      </c>
    </row>
    <row r="361" spans="1:35" x14ac:dyDescent="0.3">
      <c r="A361" s="75" t="s">
        <v>259</v>
      </c>
      <c r="B361" s="2">
        <v>0</v>
      </c>
      <c r="C361" s="21"/>
      <c r="D361" s="2">
        <v>0</v>
      </c>
      <c r="E361" s="21"/>
      <c r="F361" s="2">
        <v>0</v>
      </c>
      <c r="G361" s="21"/>
      <c r="H361" s="2">
        <v>0</v>
      </c>
      <c r="I361" s="21"/>
      <c r="J361" s="2">
        <v>0</v>
      </c>
      <c r="K361" s="21"/>
      <c r="L361" s="2">
        <v>0</v>
      </c>
      <c r="M361" s="21"/>
      <c r="N361" s="2">
        <v>67284.911646669396</v>
      </c>
      <c r="O361" s="21">
        <v>2.5734768884315617E-3</v>
      </c>
      <c r="P361" s="2">
        <v>7476.1348319018998</v>
      </c>
      <c r="Q361" s="21">
        <v>2.259459713416366E-3</v>
      </c>
      <c r="R361" s="2">
        <v>0</v>
      </c>
      <c r="S361" s="21"/>
      <c r="T361" s="2">
        <v>0</v>
      </c>
      <c r="U361" s="21"/>
      <c r="V361" s="2">
        <v>0</v>
      </c>
      <c r="W361" s="21"/>
      <c r="X361" s="2">
        <v>0</v>
      </c>
      <c r="Y361" s="21"/>
      <c r="Z361" s="2">
        <v>0</v>
      </c>
      <c r="AA361" s="21"/>
      <c r="AB361" s="2">
        <v>0</v>
      </c>
      <c r="AC361" s="21"/>
      <c r="AD361" s="2">
        <v>0</v>
      </c>
      <c r="AE361" s="21"/>
      <c r="AF361" s="2">
        <v>0</v>
      </c>
      <c r="AG361" s="21"/>
      <c r="AH361" s="2">
        <v>74761.046478571297</v>
      </c>
      <c r="AI361" s="21">
        <v>6.3825015372524123E-4</v>
      </c>
    </row>
    <row r="362" spans="1:35" x14ac:dyDescent="0.3">
      <c r="A362" s="19" t="s">
        <v>281</v>
      </c>
      <c r="B362" s="2">
        <v>0</v>
      </c>
      <c r="C362" s="21"/>
      <c r="D362" s="2">
        <v>3.8088894053</v>
      </c>
      <c r="E362" s="21">
        <v>2.2066881927969173E-6</v>
      </c>
      <c r="F362" s="2">
        <v>0.75119555999999998</v>
      </c>
      <c r="G362" s="21">
        <v>5.4629143006720632E-8</v>
      </c>
      <c r="H362" s="2">
        <v>183.4104055384</v>
      </c>
      <c r="I362" s="21">
        <v>3.3888836596958374E-5</v>
      </c>
      <c r="J362" s="2">
        <v>0</v>
      </c>
      <c r="K362" s="21"/>
      <c r="L362" s="2">
        <v>0.89671805019999995</v>
      </c>
      <c r="M362" s="21">
        <v>1.1638669664546399E-7</v>
      </c>
      <c r="N362" s="2">
        <v>1.3480912536</v>
      </c>
      <c r="O362" s="21">
        <v>5.1561064728069097E-8</v>
      </c>
      <c r="P362" s="2">
        <v>0</v>
      </c>
      <c r="Q362" s="21"/>
      <c r="R362" s="2">
        <v>0</v>
      </c>
      <c r="S362" s="21"/>
      <c r="T362" s="2">
        <v>0</v>
      </c>
      <c r="U362" s="21"/>
      <c r="V362" s="2">
        <v>0</v>
      </c>
      <c r="W362" s="21"/>
      <c r="X362" s="2">
        <v>0</v>
      </c>
      <c r="Y362" s="21"/>
      <c r="Z362" s="2">
        <v>0</v>
      </c>
      <c r="AA362" s="21"/>
      <c r="AB362" s="2">
        <v>0</v>
      </c>
      <c r="AC362" s="21"/>
      <c r="AD362" s="2">
        <v>0</v>
      </c>
      <c r="AE362" s="21"/>
      <c r="AF362" s="2">
        <v>0</v>
      </c>
      <c r="AG362" s="21"/>
      <c r="AH362" s="2">
        <v>190.21529980749997</v>
      </c>
      <c r="AI362" s="21">
        <v>1.6239064333834325E-6</v>
      </c>
    </row>
    <row r="363" spans="1:35" x14ac:dyDescent="0.3">
      <c r="A363" s="75" t="s">
        <v>60</v>
      </c>
      <c r="B363" s="2">
        <v>0</v>
      </c>
      <c r="C363" s="21"/>
      <c r="D363" s="2">
        <v>3.8088894053</v>
      </c>
      <c r="E363" s="21">
        <v>2.2066881927969173E-6</v>
      </c>
      <c r="F363" s="2">
        <v>0.75119555999999998</v>
      </c>
      <c r="G363" s="21">
        <v>5.4629143006720632E-8</v>
      </c>
      <c r="H363" s="2">
        <v>183.4104055384</v>
      </c>
      <c r="I363" s="21">
        <v>3.3888836596958374E-5</v>
      </c>
      <c r="J363" s="2">
        <v>0</v>
      </c>
      <c r="K363" s="21"/>
      <c r="L363" s="2">
        <v>0.89671805019999995</v>
      </c>
      <c r="M363" s="21">
        <v>1.1638669664546399E-7</v>
      </c>
      <c r="N363" s="2">
        <v>1.3480912536</v>
      </c>
      <c r="O363" s="21">
        <v>5.1561064728069097E-8</v>
      </c>
      <c r="P363" s="2">
        <v>0</v>
      </c>
      <c r="Q363" s="21"/>
      <c r="R363" s="2">
        <v>0</v>
      </c>
      <c r="S363" s="21"/>
      <c r="T363" s="2">
        <v>0</v>
      </c>
      <c r="U363" s="21"/>
      <c r="V363" s="2">
        <v>0</v>
      </c>
      <c r="W363" s="21"/>
      <c r="X363" s="2">
        <v>0</v>
      </c>
      <c r="Y363" s="21"/>
      <c r="Z363" s="2">
        <v>0</v>
      </c>
      <c r="AA363" s="21"/>
      <c r="AB363" s="2">
        <v>0</v>
      </c>
      <c r="AC363" s="21"/>
      <c r="AD363" s="2">
        <v>0</v>
      </c>
      <c r="AE363" s="21"/>
      <c r="AF363" s="2">
        <v>0</v>
      </c>
      <c r="AG363" s="21"/>
      <c r="AH363" s="2">
        <v>190.21529980749997</v>
      </c>
      <c r="AI363" s="21">
        <v>1.6239064333834325E-6</v>
      </c>
    </row>
    <row r="364" spans="1:35" x14ac:dyDescent="0.3">
      <c r="A364" s="19" t="s">
        <v>282</v>
      </c>
      <c r="B364" s="2">
        <v>0</v>
      </c>
      <c r="C364" s="21"/>
      <c r="D364" s="2">
        <v>0</v>
      </c>
      <c r="E364" s="21"/>
      <c r="F364" s="2">
        <v>0</v>
      </c>
      <c r="G364" s="21"/>
      <c r="H364" s="2">
        <v>0</v>
      </c>
      <c r="I364" s="21"/>
      <c r="J364" s="2">
        <v>0</v>
      </c>
      <c r="K364" s="21"/>
      <c r="L364" s="2">
        <v>0</v>
      </c>
      <c r="M364" s="21"/>
      <c r="N364" s="2">
        <v>0</v>
      </c>
      <c r="O364" s="21"/>
      <c r="P364" s="2">
        <v>0</v>
      </c>
      <c r="Q364" s="21"/>
      <c r="R364" s="2">
        <v>0</v>
      </c>
      <c r="S364" s="21"/>
      <c r="T364" s="2">
        <v>0</v>
      </c>
      <c r="U364" s="21"/>
      <c r="V364" s="2">
        <v>0</v>
      </c>
      <c r="W364" s="21"/>
      <c r="X364" s="2">
        <v>0</v>
      </c>
      <c r="Y364" s="21"/>
      <c r="Z364" s="2">
        <v>0</v>
      </c>
      <c r="AA364" s="21"/>
      <c r="AB364" s="2">
        <v>48404.975450000005</v>
      </c>
      <c r="AC364" s="21">
        <v>7.1854424207832331E-3</v>
      </c>
      <c r="AD364" s="2">
        <v>36428.216500000002</v>
      </c>
      <c r="AE364" s="21">
        <v>1.7201366239929564E-3</v>
      </c>
      <c r="AF364" s="2">
        <v>0</v>
      </c>
      <c r="AG364" s="21"/>
      <c r="AH364" s="2">
        <v>84833.191950000008</v>
      </c>
      <c r="AI364" s="21">
        <v>7.2423809394655658E-4</v>
      </c>
    </row>
    <row r="365" spans="1:35" x14ac:dyDescent="0.3">
      <c r="A365" s="75" t="s">
        <v>60</v>
      </c>
      <c r="B365" s="2">
        <v>0</v>
      </c>
      <c r="C365" s="21"/>
      <c r="D365" s="2">
        <v>0</v>
      </c>
      <c r="E365" s="21"/>
      <c r="F365" s="2">
        <v>0</v>
      </c>
      <c r="G365" s="21"/>
      <c r="H365" s="2">
        <v>0</v>
      </c>
      <c r="I365" s="21"/>
      <c r="J365" s="2">
        <v>0</v>
      </c>
      <c r="K365" s="21"/>
      <c r="L365" s="2">
        <v>0</v>
      </c>
      <c r="M365" s="21"/>
      <c r="N365" s="2">
        <v>0</v>
      </c>
      <c r="O365" s="21"/>
      <c r="P365" s="2">
        <v>0</v>
      </c>
      <c r="Q365" s="21"/>
      <c r="R365" s="2">
        <v>0</v>
      </c>
      <c r="S365" s="21"/>
      <c r="T365" s="2">
        <v>0</v>
      </c>
      <c r="U365" s="21"/>
      <c r="V365" s="2">
        <v>0</v>
      </c>
      <c r="W365" s="21"/>
      <c r="X365" s="2">
        <v>0</v>
      </c>
      <c r="Y365" s="21"/>
      <c r="Z365" s="2">
        <v>0</v>
      </c>
      <c r="AA365" s="21"/>
      <c r="AB365" s="2">
        <v>48404.975450000005</v>
      </c>
      <c r="AC365" s="21">
        <v>7.1854424207832331E-3</v>
      </c>
      <c r="AD365" s="2">
        <v>36428.216500000002</v>
      </c>
      <c r="AE365" s="21">
        <v>1.7201366239929564E-3</v>
      </c>
      <c r="AF365" s="2">
        <v>0</v>
      </c>
      <c r="AG365" s="21"/>
      <c r="AH365" s="2">
        <v>84833.191950000008</v>
      </c>
      <c r="AI365" s="21">
        <v>7.2423809394655658E-4</v>
      </c>
    </row>
    <row r="366" spans="1:35" x14ac:dyDescent="0.3">
      <c r="A366" s="19" t="s">
        <v>283</v>
      </c>
      <c r="B366" s="2">
        <v>0</v>
      </c>
      <c r="C366" s="21"/>
      <c r="D366" s="2">
        <v>0</v>
      </c>
      <c r="E366" s="21"/>
      <c r="F366" s="2">
        <v>0</v>
      </c>
      <c r="G366" s="21"/>
      <c r="H366" s="2">
        <v>0</v>
      </c>
      <c r="I366" s="21"/>
      <c r="J366" s="2">
        <v>0</v>
      </c>
      <c r="K366" s="21"/>
      <c r="L366" s="2">
        <v>0</v>
      </c>
      <c r="M366" s="21"/>
      <c r="N366" s="2">
        <v>171572.481304663</v>
      </c>
      <c r="O366" s="21">
        <v>6.5622114159417568E-3</v>
      </c>
      <c r="P366" s="2">
        <v>33916.952099708498</v>
      </c>
      <c r="Q366" s="21">
        <v>1.0250482180197463E-2</v>
      </c>
      <c r="R366" s="2">
        <v>0</v>
      </c>
      <c r="S366" s="21"/>
      <c r="T366" s="2">
        <v>0</v>
      </c>
      <c r="U366" s="21"/>
      <c r="V366" s="2">
        <v>87318.36016231621</v>
      </c>
      <c r="W366" s="21">
        <v>6.827222213887171E-3</v>
      </c>
      <c r="X366" s="2">
        <v>0</v>
      </c>
      <c r="Y366" s="21"/>
      <c r="Z366" s="2">
        <v>0</v>
      </c>
      <c r="AA366" s="21"/>
      <c r="AB366" s="2">
        <v>0</v>
      </c>
      <c r="AC366" s="21"/>
      <c r="AD366" s="2">
        <v>0</v>
      </c>
      <c r="AE366" s="21"/>
      <c r="AF366" s="2">
        <v>0</v>
      </c>
      <c r="AG366" s="21"/>
      <c r="AH366" s="2">
        <v>292807.79356668773</v>
      </c>
      <c r="AI366" s="21">
        <v>2.4997592738278981E-3</v>
      </c>
    </row>
    <row r="367" spans="1:35" x14ac:dyDescent="0.3">
      <c r="A367" s="75" t="s">
        <v>60</v>
      </c>
      <c r="B367" s="2">
        <v>0</v>
      </c>
      <c r="C367" s="21"/>
      <c r="D367" s="2">
        <v>0</v>
      </c>
      <c r="E367" s="21"/>
      <c r="F367" s="2">
        <v>0</v>
      </c>
      <c r="G367" s="21"/>
      <c r="H367" s="2">
        <v>0</v>
      </c>
      <c r="I367" s="21"/>
      <c r="J367" s="2">
        <v>0</v>
      </c>
      <c r="K367" s="21"/>
      <c r="L367" s="2">
        <v>0</v>
      </c>
      <c r="M367" s="21"/>
      <c r="N367" s="2">
        <v>171572.481304663</v>
      </c>
      <c r="O367" s="21">
        <v>6.5622114159417568E-3</v>
      </c>
      <c r="P367" s="2">
        <v>33916.952099708498</v>
      </c>
      <c r="Q367" s="21">
        <v>1.0250482180197463E-2</v>
      </c>
      <c r="R367" s="2">
        <v>0</v>
      </c>
      <c r="S367" s="21"/>
      <c r="T367" s="2">
        <v>0</v>
      </c>
      <c r="U367" s="21"/>
      <c r="V367" s="2">
        <v>87318.36016231621</v>
      </c>
      <c r="W367" s="21">
        <v>6.827222213887171E-3</v>
      </c>
      <c r="X367" s="2">
        <v>0</v>
      </c>
      <c r="Y367" s="21"/>
      <c r="Z367" s="2">
        <v>0</v>
      </c>
      <c r="AA367" s="21"/>
      <c r="AB367" s="2">
        <v>0</v>
      </c>
      <c r="AC367" s="21"/>
      <c r="AD367" s="2">
        <v>0</v>
      </c>
      <c r="AE367" s="21"/>
      <c r="AF367" s="2">
        <v>0</v>
      </c>
      <c r="AG367" s="21"/>
      <c r="AH367" s="2">
        <v>292807.79356668773</v>
      </c>
      <c r="AI367" s="21">
        <v>2.4997592738278981E-3</v>
      </c>
    </row>
    <row r="368" spans="1:35" x14ac:dyDescent="0.3">
      <c r="A368" s="19" t="s">
        <v>284</v>
      </c>
      <c r="B368" s="2">
        <v>0</v>
      </c>
      <c r="C368" s="21"/>
      <c r="D368" s="2">
        <v>0</v>
      </c>
      <c r="E368" s="21"/>
      <c r="F368" s="2">
        <v>0</v>
      </c>
      <c r="G368" s="21"/>
      <c r="H368" s="2">
        <v>0</v>
      </c>
      <c r="I368" s="21"/>
      <c r="J368" s="2">
        <v>0</v>
      </c>
      <c r="K368" s="21"/>
      <c r="L368" s="2">
        <v>0</v>
      </c>
      <c r="M368" s="21"/>
      <c r="N368" s="2">
        <v>0</v>
      </c>
      <c r="O368" s="21"/>
      <c r="P368" s="2">
        <v>0</v>
      </c>
      <c r="Q368" s="21"/>
      <c r="R368" s="2">
        <v>0</v>
      </c>
      <c r="S368" s="21"/>
      <c r="T368" s="2">
        <v>0</v>
      </c>
      <c r="U368" s="21"/>
      <c r="V368" s="2">
        <v>0</v>
      </c>
      <c r="W368" s="21"/>
      <c r="X368" s="2">
        <v>0</v>
      </c>
      <c r="Y368" s="21"/>
      <c r="Z368" s="2">
        <v>0</v>
      </c>
      <c r="AA368" s="21"/>
      <c r="AB368" s="2">
        <v>0</v>
      </c>
      <c r="AC368" s="21"/>
      <c r="AD368" s="2">
        <v>1.8974127008999999</v>
      </c>
      <c r="AE368" s="21">
        <v>8.9595631936784031E-8</v>
      </c>
      <c r="AF368" s="2">
        <v>1.8974127008999999</v>
      </c>
      <c r="AG368" s="21">
        <v>6.4011253247004511E-7</v>
      </c>
      <c r="AH368" s="2">
        <v>3.7948254017999998</v>
      </c>
      <c r="AI368" s="21">
        <v>3.2397190918850101E-8</v>
      </c>
    </row>
    <row r="369" spans="1:35" x14ac:dyDescent="0.3">
      <c r="A369" s="75" t="s">
        <v>60</v>
      </c>
      <c r="B369" s="2">
        <v>0</v>
      </c>
      <c r="C369" s="21"/>
      <c r="D369" s="2">
        <v>0</v>
      </c>
      <c r="E369" s="21"/>
      <c r="F369" s="2">
        <v>0</v>
      </c>
      <c r="G369" s="21"/>
      <c r="H369" s="2">
        <v>0</v>
      </c>
      <c r="I369" s="21"/>
      <c r="J369" s="2">
        <v>0</v>
      </c>
      <c r="K369" s="21"/>
      <c r="L369" s="2">
        <v>0</v>
      </c>
      <c r="M369" s="21"/>
      <c r="N369" s="2">
        <v>0</v>
      </c>
      <c r="O369" s="21"/>
      <c r="P369" s="2">
        <v>0</v>
      </c>
      <c r="Q369" s="21"/>
      <c r="R369" s="2">
        <v>0</v>
      </c>
      <c r="S369" s="21"/>
      <c r="T369" s="2">
        <v>0</v>
      </c>
      <c r="U369" s="21"/>
      <c r="V369" s="2">
        <v>0</v>
      </c>
      <c r="W369" s="21"/>
      <c r="X369" s="2">
        <v>0</v>
      </c>
      <c r="Y369" s="21"/>
      <c r="Z369" s="2">
        <v>0</v>
      </c>
      <c r="AA369" s="21"/>
      <c r="AB369" s="2">
        <v>0</v>
      </c>
      <c r="AC369" s="21"/>
      <c r="AD369" s="2">
        <v>1.8974127008999999</v>
      </c>
      <c r="AE369" s="21">
        <v>8.9595631936784031E-8</v>
      </c>
      <c r="AF369" s="2">
        <v>1.8974127008999999</v>
      </c>
      <c r="AG369" s="21">
        <v>6.4011253247004511E-7</v>
      </c>
      <c r="AH369" s="2">
        <v>3.7948254017999998</v>
      </c>
      <c r="AI369" s="21">
        <v>3.2397190918850101E-8</v>
      </c>
    </row>
    <row r="370" spans="1:35" x14ac:dyDescent="0.3">
      <c r="A370" s="19" t="s">
        <v>285</v>
      </c>
      <c r="B370" s="2">
        <v>0</v>
      </c>
      <c r="C370" s="21"/>
      <c r="D370" s="2">
        <v>0</v>
      </c>
      <c r="E370" s="21"/>
      <c r="F370" s="2">
        <v>70162.615413804393</v>
      </c>
      <c r="G370" s="21">
        <v>5.1024310515976178E-3</v>
      </c>
      <c r="H370" s="2">
        <v>2419.4023708892</v>
      </c>
      <c r="I370" s="21">
        <v>4.4703424197048441E-4</v>
      </c>
      <c r="J370" s="2">
        <v>0</v>
      </c>
      <c r="K370" s="21"/>
      <c r="L370" s="2">
        <v>0</v>
      </c>
      <c r="M370" s="21"/>
      <c r="N370" s="2">
        <v>0</v>
      </c>
      <c r="O370" s="21"/>
      <c r="P370" s="2">
        <v>0</v>
      </c>
      <c r="Q370" s="21"/>
      <c r="R370" s="2">
        <v>0</v>
      </c>
      <c r="S370" s="21"/>
      <c r="T370" s="2">
        <v>0</v>
      </c>
      <c r="U370" s="21"/>
      <c r="V370" s="2">
        <v>0</v>
      </c>
      <c r="W370" s="21"/>
      <c r="X370" s="2">
        <v>0</v>
      </c>
      <c r="Y370" s="21"/>
      <c r="Z370" s="2">
        <v>0</v>
      </c>
      <c r="AA370" s="21"/>
      <c r="AB370" s="2">
        <v>0</v>
      </c>
      <c r="AC370" s="21"/>
      <c r="AD370" s="2">
        <v>0</v>
      </c>
      <c r="AE370" s="21"/>
      <c r="AF370" s="2">
        <v>0</v>
      </c>
      <c r="AG370" s="21"/>
      <c r="AH370" s="2">
        <v>72582.017784693599</v>
      </c>
      <c r="AI370" s="21">
        <v>6.1964734565409169E-4</v>
      </c>
    </row>
    <row r="371" spans="1:35" x14ac:dyDescent="0.3">
      <c r="A371" s="75" t="s">
        <v>259</v>
      </c>
      <c r="B371" s="2">
        <v>0</v>
      </c>
      <c r="C371" s="21"/>
      <c r="D371" s="2">
        <v>0</v>
      </c>
      <c r="E371" s="21"/>
      <c r="F371" s="2">
        <v>70162.615413804393</v>
      </c>
      <c r="G371" s="21">
        <v>5.1024310515976178E-3</v>
      </c>
      <c r="H371" s="2">
        <v>2419.4023708892</v>
      </c>
      <c r="I371" s="21">
        <v>4.4703424197048441E-4</v>
      </c>
      <c r="J371" s="2">
        <v>0</v>
      </c>
      <c r="K371" s="21"/>
      <c r="L371" s="2">
        <v>0</v>
      </c>
      <c r="M371" s="21"/>
      <c r="N371" s="2">
        <v>0</v>
      </c>
      <c r="O371" s="21"/>
      <c r="P371" s="2">
        <v>0</v>
      </c>
      <c r="Q371" s="21"/>
      <c r="R371" s="2">
        <v>0</v>
      </c>
      <c r="S371" s="21"/>
      <c r="T371" s="2">
        <v>0</v>
      </c>
      <c r="U371" s="21"/>
      <c r="V371" s="2">
        <v>0</v>
      </c>
      <c r="W371" s="21"/>
      <c r="X371" s="2">
        <v>0</v>
      </c>
      <c r="Y371" s="21"/>
      <c r="Z371" s="2">
        <v>0</v>
      </c>
      <c r="AA371" s="21"/>
      <c r="AB371" s="2">
        <v>0</v>
      </c>
      <c r="AC371" s="21"/>
      <c r="AD371" s="2">
        <v>0</v>
      </c>
      <c r="AE371" s="21"/>
      <c r="AF371" s="2">
        <v>0</v>
      </c>
      <c r="AG371" s="21"/>
      <c r="AH371" s="2">
        <v>72582.017784693599</v>
      </c>
      <c r="AI371" s="21">
        <v>6.1964734565409169E-4</v>
      </c>
    </row>
    <row r="372" spans="1:35" x14ac:dyDescent="0.3">
      <c r="A372" s="19" t="s">
        <v>286</v>
      </c>
      <c r="B372" s="2">
        <v>0</v>
      </c>
      <c r="C372" s="21"/>
      <c r="D372" s="2">
        <v>0.50827870369999995</v>
      </c>
      <c r="E372" s="21">
        <v>2.9447235000948287E-7</v>
      </c>
      <c r="F372" s="2">
        <v>1208.3996416299001</v>
      </c>
      <c r="G372" s="21">
        <v>8.7878363966727621E-5</v>
      </c>
      <c r="H372" s="2">
        <v>0</v>
      </c>
      <c r="I372" s="21"/>
      <c r="J372" s="2">
        <v>0</v>
      </c>
      <c r="K372" s="21"/>
      <c r="L372" s="2">
        <v>1.1466629989000001</v>
      </c>
      <c r="M372" s="21">
        <v>1.4882751448773314E-7</v>
      </c>
      <c r="N372" s="2">
        <v>0.43968745999999997</v>
      </c>
      <c r="O372" s="21">
        <v>1.681692802667427E-8</v>
      </c>
      <c r="P372" s="2">
        <v>0</v>
      </c>
      <c r="Q372" s="21"/>
      <c r="R372" s="2">
        <v>0</v>
      </c>
      <c r="S372" s="21"/>
      <c r="T372" s="2">
        <v>0</v>
      </c>
      <c r="U372" s="21"/>
      <c r="V372" s="2">
        <v>0</v>
      </c>
      <c r="W372" s="21"/>
      <c r="X372" s="2">
        <v>0</v>
      </c>
      <c r="Y372" s="21"/>
      <c r="Z372" s="2">
        <v>0</v>
      </c>
      <c r="AA372" s="21"/>
      <c r="AB372" s="2">
        <v>0</v>
      </c>
      <c r="AC372" s="21"/>
      <c r="AD372" s="2">
        <v>0</v>
      </c>
      <c r="AE372" s="21"/>
      <c r="AF372" s="2">
        <v>0</v>
      </c>
      <c r="AG372" s="21"/>
      <c r="AH372" s="2">
        <v>1210.4942707925002</v>
      </c>
      <c r="AI372" s="21">
        <v>1.0334234080555389E-5</v>
      </c>
    </row>
    <row r="373" spans="1:35" x14ac:dyDescent="0.3">
      <c r="A373" s="75" t="s">
        <v>60</v>
      </c>
      <c r="B373" s="2">
        <v>0</v>
      </c>
      <c r="C373" s="21"/>
      <c r="D373" s="2">
        <v>0.50827870369999995</v>
      </c>
      <c r="E373" s="21">
        <v>2.9447235000948287E-7</v>
      </c>
      <c r="F373" s="2">
        <v>1208.3996416299001</v>
      </c>
      <c r="G373" s="21">
        <v>8.7878363966727621E-5</v>
      </c>
      <c r="H373" s="2">
        <v>0</v>
      </c>
      <c r="I373" s="21"/>
      <c r="J373" s="2">
        <v>0</v>
      </c>
      <c r="K373" s="21"/>
      <c r="L373" s="2">
        <v>1.1466629989000001</v>
      </c>
      <c r="M373" s="21">
        <v>1.4882751448773314E-7</v>
      </c>
      <c r="N373" s="2">
        <v>0.43968745999999997</v>
      </c>
      <c r="O373" s="21">
        <v>1.681692802667427E-8</v>
      </c>
      <c r="P373" s="2">
        <v>0</v>
      </c>
      <c r="Q373" s="21"/>
      <c r="R373" s="2">
        <v>0</v>
      </c>
      <c r="S373" s="21"/>
      <c r="T373" s="2">
        <v>0</v>
      </c>
      <c r="U373" s="21"/>
      <c r="V373" s="2">
        <v>0</v>
      </c>
      <c r="W373" s="21"/>
      <c r="X373" s="2">
        <v>0</v>
      </c>
      <c r="Y373" s="21"/>
      <c r="Z373" s="2">
        <v>0</v>
      </c>
      <c r="AA373" s="21"/>
      <c r="AB373" s="2">
        <v>0</v>
      </c>
      <c r="AC373" s="21"/>
      <c r="AD373" s="2">
        <v>0</v>
      </c>
      <c r="AE373" s="21"/>
      <c r="AF373" s="2">
        <v>0</v>
      </c>
      <c r="AG373" s="21"/>
      <c r="AH373" s="2">
        <v>1210.4942707925002</v>
      </c>
      <c r="AI373" s="21">
        <v>1.0334234080555389E-5</v>
      </c>
    </row>
    <row r="374" spans="1:35" x14ac:dyDescent="0.3">
      <c r="A374" s="19" t="s">
        <v>287</v>
      </c>
      <c r="B374" s="2">
        <v>0</v>
      </c>
      <c r="C374" s="21"/>
      <c r="D374" s="2">
        <v>0</v>
      </c>
      <c r="E374" s="21"/>
      <c r="F374" s="2">
        <v>0</v>
      </c>
      <c r="G374" s="21"/>
      <c r="H374" s="2">
        <v>0</v>
      </c>
      <c r="I374" s="21"/>
      <c r="J374" s="2">
        <v>0</v>
      </c>
      <c r="K374" s="21"/>
      <c r="L374" s="2">
        <v>0</v>
      </c>
      <c r="M374" s="21"/>
      <c r="N374" s="2">
        <v>0</v>
      </c>
      <c r="O374" s="21"/>
      <c r="P374" s="2">
        <v>0</v>
      </c>
      <c r="Q374" s="21"/>
      <c r="R374" s="2">
        <v>0</v>
      </c>
      <c r="S374" s="21"/>
      <c r="T374" s="2">
        <v>0</v>
      </c>
      <c r="U374" s="21"/>
      <c r="V374" s="2">
        <v>8228.0242784921993</v>
      </c>
      <c r="W374" s="21">
        <v>6.4333033769876089E-4</v>
      </c>
      <c r="X374" s="2">
        <v>0</v>
      </c>
      <c r="Y374" s="21"/>
      <c r="Z374" s="2">
        <v>0</v>
      </c>
      <c r="AA374" s="21"/>
      <c r="AB374" s="2">
        <v>0</v>
      </c>
      <c r="AC374" s="21"/>
      <c r="AD374" s="2">
        <v>0</v>
      </c>
      <c r="AE374" s="21"/>
      <c r="AF374" s="2">
        <v>0</v>
      </c>
      <c r="AG374" s="21"/>
      <c r="AH374" s="2">
        <v>8228.0242784921993</v>
      </c>
      <c r="AI374" s="21">
        <v>7.0244305128980622E-5</v>
      </c>
    </row>
    <row r="375" spans="1:35" x14ac:dyDescent="0.3">
      <c r="A375" s="75" t="s">
        <v>60</v>
      </c>
      <c r="B375" s="2">
        <v>0</v>
      </c>
      <c r="C375" s="21"/>
      <c r="D375" s="2">
        <v>0</v>
      </c>
      <c r="E375" s="21"/>
      <c r="F375" s="2">
        <v>0</v>
      </c>
      <c r="G375" s="21"/>
      <c r="H375" s="2">
        <v>0</v>
      </c>
      <c r="I375" s="21"/>
      <c r="J375" s="2">
        <v>0</v>
      </c>
      <c r="K375" s="21"/>
      <c r="L375" s="2">
        <v>0</v>
      </c>
      <c r="M375" s="21"/>
      <c r="N375" s="2">
        <v>0</v>
      </c>
      <c r="O375" s="21"/>
      <c r="P375" s="2">
        <v>0</v>
      </c>
      <c r="Q375" s="21"/>
      <c r="R375" s="2">
        <v>0</v>
      </c>
      <c r="S375" s="21"/>
      <c r="T375" s="2">
        <v>0</v>
      </c>
      <c r="U375" s="21"/>
      <c r="V375" s="2">
        <v>8228.0242784921993</v>
      </c>
      <c r="W375" s="21">
        <v>6.4333033769876089E-4</v>
      </c>
      <c r="X375" s="2">
        <v>0</v>
      </c>
      <c r="Y375" s="21"/>
      <c r="Z375" s="2">
        <v>0</v>
      </c>
      <c r="AA375" s="21"/>
      <c r="AB375" s="2">
        <v>0</v>
      </c>
      <c r="AC375" s="21"/>
      <c r="AD375" s="2">
        <v>0</v>
      </c>
      <c r="AE375" s="21"/>
      <c r="AF375" s="2">
        <v>0</v>
      </c>
      <c r="AG375" s="21"/>
      <c r="AH375" s="2">
        <v>8228.0242784921993</v>
      </c>
      <c r="AI375" s="21">
        <v>7.0244305128980622E-5</v>
      </c>
    </row>
    <row r="376" spans="1:35" x14ac:dyDescent="0.3">
      <c r="A376" s="19" t="s">
        <v>288</v>
      </c>
      <c r="B376" s="2">
        <v>0</v>
      </c>
      <c r="C376" s="21"/>
      <c r="D376" s="2">
        <v>0</v>
      </c>
      <c r="E376" s="21"/>
      <c r="F376" s="2">
        <v>0</v>
      </c>
      <c r="G376" s="21"/>
      <c r="H376" s="2">
        <v>0</v>
      </c>
      <c r="I376" s="21"/>
      <c r="J376" s="2">
        <v>0</v>
      </c>
      <c r="K376" s="21"/>
      <c r="L376" s="2">
        <v>0</v>
      </c>
      <c r="M376" s="21"/>
      <c r="N376" s="2">
        <v>0</v>
      </c>
      <c r="O376" s="21"/>
      <c r="P376" s="2">
        <v>0</v>
      </c>
      <c r="Q376" s="21"/>
      <c r="R376" s="2">
        <v>0</v>
      </c>
      <c r="S376" s="21"/>
      <c r="T376" s="2">
        <v>0.16067998</v>
      </c>
      <c r="U376" s="21">
        <v>3.3427142191251064E-8</v>
      </c>
      <c r="V376" s="2">
        <v>0</v>
      </c>
      <c r="W376" s="21"/>
      <c r="X376" s="2">
        <v>0</v>
      </c>
      <c r="Y376" s="21"/>
      <c r="Z376" s="2">
        <v>0</v>
      </c>
      <c r="AA376" s="21"/>
      <c r="AB376" s="2">
        <v>0</v>
      </c>
      <c r="AC376" s="21"/>
      <c r="AD376" s="2">
        <v>0</v>
      </c>
      <c r="AE376" s="21"/>
      <c r="AF376" s="2">
        <v>0</v>
      </c>
      <c r="AG376" s="21"/>
      <c r="AH376" s="2">
        <v>0.16067998</v>
      </c>
      <c r="AI376" s="21">
        <v>1.3717574427608323E-9</v>
      </c>
    </row>
    <row r="377" spans="1:35" x14ac:dyDescent="0.3">
      <c r="A377" s="75" t="s">
        <v>60</v>
      </c>
      <c r="B377" s="2">
        <v>0</v>
      </c>
      <c r="C377" s="21"/>
      <c r="D377" s="2">
        <v>0</v>
      </c>
      <c r="E377" s="21"/>
      <c r="F377" s="2">
        <v>0</v>
      </c>
      <c r="G377" s="21"/>
      <c r="H377" s="2">
        <v>0</v>
      </c>
      <c r="I377" s="21"/>
      <c r="J377" s="2">
        <v>0</v>
      </c>
      <c r="K377" s="21"/>
      <c r="L377" s="2">
        <v>0</v>
      </c>
      <c r="M377" s="21"/>
      <c r="N377" s="2">
        <v>0</v>
      </c>
      <c r="O377" s="21"/>
      <c r="P377" s="2">
        <v>0</v>
      </c>
      <c r="Q377" s="21"/>
      <c r="R377" s="2">
        <v>0</v>
      </c>
      <c r="S377" s="21"/>
      <c r="T377" s="2">
        <v>0.16067998</v>
      </c>
      <c r="U377" s="21">
        <v>3.3427142191251064E-8</v>
      </c>
      <c r="V377" s="2">
        <v>0</v>
      </c>
      <c r="W377" s="21"/>
      <c r="X377" s="2">
        <v>0</v>
      </c>
      <c r="Y377" s="21"/>
      <c r="Z377" s="2">
        <v>0</v>
      </c>
      <c r="AA377" s="21"/>
      <c r="AB377" s="2">
        <v>0</v>
      </c>
      <c r="AC377" s="21"/>
      <c r="AD377" s="2">
        <v>0</v>
      </c>
      <c r="AE377" s="21"/>
      <c r="AF377" s="2">
        <v>0</v>
      </c>
      <c r="AG377" s="21"/>
      <c r="AH377" s="2">
        <v>0.16067998</v>
      </c>
      <c r="AI377" s="21">
        <v>1.3717574427608323E-9</v>
      </c>
    </row>
    <row r="378" spans="1:35" x14ac:dyDescent="0.3">
      <c r="A378" s="19" t="s">
        <v>289</v>
      </c>
      <c r="B378" s="2">
        <v>0</v>
      </c>
      <c r="C378" s="21"/>
      <c r="D378" s="2">
        <v>33136.442496080002</v>
      </c>
      <c r="E378" s="21">
        <v>1.9197668565972562E-2</v>
      </c>
      <c r="F378" s="2">
        <v>1604978.41606602</v>
      </c>
      <c r="G378" s="21">
        <v>0.11671873488438959</v>
      </c>
      <c r="H378" s="2">
        <v>996535.65131812007</v>
      </c>
      <c r="I378" s="21">
        <v>0.18413041371032052</v>
      </c>
      <c r="J378" s="2">
        <v>0</v>
      </c>
      <c r="K378" s="21"/>
      <c r="L378" s="2">
        <v>255383.03526000003</v>
      </c>
      <c r="M378" s="21">
        <v>3.3146637169369046E-2</v>
      </c>
      <c r="N378" s="2">
        <v>1470354.7995800001</v>
      </c>
      <c r="O378" s="21">
        <v>5.623733466997656E-2</v>
      </c>
      <c r="P378" s="2">
        <v>305670.85542000004</v>
      </c>
      <c r="Q378" s="21">
        <v>9.2380755419215699E-2</v>
      </c>
      <c r="R378" s="2">
        <v>0</v>
      </c>
      <c r="S378" s="21"/>
      <c r="T378" s="2">
        <v>73272.244600000005</v>
      </c>
      <c r="U378" s="21">
        <v>1.5243229050167468E-2</v>
      </c>
      <c r="V378" s="2">
        <v>1288516.7823112798</v>
      </c>
      <c r="W378" s="21">
        <v>0.10074617048246502</v>
      </c>
      <c r="X378" s="2">
        <v>641924.04839355987</v>
      </c>
      <c r="Y378" s="21">
        <v>0.18305996549805131</v>
      </c>
      <c r="Z378" s="2">
        <v>0</v>
      </c>
      <c r="AA378" s="21"/>
      <c r="AB378" s="2">
        <v>164069.16484816</v>
      </c>
      <c r="AC378" s="21">
        <v>2.4355131390577871E-2</v>
      </c>
      <c r="AD378" s="2">
        <v>2509767.5514886002</v>
      </c>
      <c r="AE378" s="21">
        <v>0.11851096479084199</v>
      </c>
      <c r="AF378" s="2">
        <v>641529.00675827998</v>
      </c>
      <c r="AG378" s="21">
        <v>0.21642669355710084</v>
      </c>
      <c r="AH378" s="2">
        <v>9985137.9985401016</v>
      </c>
      <c r="AI378" s="21">
        <v>8.5245139851843288E-2</v>
      </c>
    </row>
    <row r="379" spans="1:35" x14ac:dyDescent="0.3">
      <c r="A379" s="75" t="s">
        <v>60</v>
      </c>
      <c r="B379" s="2">
        <v>0</v>
      </c>
      <c r="C379" s="21"/>
      <c r="D379" s="2">
        <v>33136.442496080002</v>
      </c>
      <c r="E379" s="21">
        <v>1.9197668565972562E-2</v>
      </c>
      <c r="F379" s="2">
        <v>1604978.41606602</v>
      </c>
      <c r="G379" s="21">
        <v>0.11671873488438959</v>
      </c>
      <c r="H379" s="2">
        <v>996535.65131812007</v>
      </c>
      <c r="I379" s="21">
        <v>0.18413041371032052</v>
      </c>
      <c r="J379" s="2">
        <v>0</v>
      </c>
      <c r="K379" s="21"/>
      <c r="L379" s="2">
        <v>255383.03526000003</v>
      </c>
      <c r="M379" s="21">
        <v>3.3146637169369046E-2</v>
      </c>
      <c r="N379" s="2">
        <v>1470354.7995800001</v>
      </c>
      <c r="O379" s="21">
        <v>5.623733466997656E-2</v>
      </c>
      <c r="P379" s="2">
        <v>305670.85542000004</v>
      </c>
      <c r="Q379" s="21">
        <v>9.2380755419215699E-2</v>
      </c>
      <c r="R379" s="2">
        <v>0</v>
      </c>
      <c r="S379" s="21"/>
      <c r="T379" s="2">
        <v>73272.244600000005</v>
      </c>
      <c r="U379" s="21">
        <v>1.5243229050167468E-2</v>
      </c>
      <c r="V379" s="2">
        <v>1288516.7823112798</v>
      </c>
      <c r="W379" s="21">
        <v>0.10074617048246502</v>
      </c>
      <c r="X379" s="2">
        <v>641924.04839355987</v>
      </c>
      <c r="Y379" s="21">
        <v>0.18305996549805131</v>
      </c>
      <c r="Z379" s="2">
        <v>0</v>
      </c>
      <c r="AA379" s="21"/>
      <c r="AB379" s="2">
        <v>164069.16484816</v>
      </c>
      <c r="AC379" s="21">
        <v>2.4355131390577871E-2</v>
      </c>
      <c r="AD379" s="2">
        <v>2509767.5514886002</v>
      </c>
      <c r="AE379" s="21">
        <v>0.11851096479084199</v>
      </c>
      <c r="AF379" s="2">
        <v>641529.00675827998</v>
      </c>
      <c r="AG379" s="21">
        <v>0.21642669355710084</v>
      </c>
      <c r="AH379" s="2">
        <v>9985137.9985401016</v>
      </c>
      <c r="AI379" s="21">
        <v>8.5245139851843288E-2</v>
      </c>
    </row>
    <row r="380" spans="1:35" x14ac:dyDescent="0.3">
      <c r="A380" s="19" t="s">
        <v>290</v>
      </c>
      <c r="B380" s="2">
        <v>0</v>
      </c>
      <c r="C380" s="21"/>
      <c r="D380" s="2">
        <v>0</v>
      </c>
      <c r="E380" s="21"/>
      <c r="F380" s="2">
        <v>36807.252139487602</v>
      </c>
      <c r="G380" s="21">
        <v>2.6767312639767098E-3</v>
      </c>
      <c r="H380" s="2">
        <v>46873.499517448799</v>
      </c>
      <c r="I380" s="21">
        <v>8.660841031409492E-3</v>
      </c>
      <c r="J380" s="2">
        <v>0</v>
      </c>
      <c r="K380" s="21"/>
      <c r="L380" s="2">
        <v>0</v>
      </c>
      <c r="M380" s="21"/>
      <c r="N380" s="2">
        <v>0</v>
      </c>
      <c r="O380" s="21"/>
      <c r="P380" s="2">
        <v>0</v>
      </c>
      <c r="Q380" s="21"/>
      <c r="R380" s="2">
        <v>0</v>
      </c>
      <c r="S380" s="21"/>
      <c r="T380" s="2">
        <v>0</v>
      </c>
      <c r="U380" s="21"/>
      <c r="V380" s="2">
        <v>0</v>
      </c>
      <c r="W380" s="21"/>
      <c r="X380" s="2">
        <v>0</v>
      </c>
      <c r="Y380" s="21"/>
      <c r="Z380" s="2">
        <v>0</v>
      </c>
      <c r="AA380" s="21"/>
      <c r="AB380" s="2">
        <v>0</v>
      </c>
      <c r="AC380" s="21"/>
      <c r="AD380" s="2">
        <v>0</v>
      </c>
      <c r="AE380" s="21"/>
      <c r="AF380" s="2">
        <v>0</v>
      </c>
      <c r="AG380" s="21"/>
      <c r="AH380" s="2">
        <v>83680.751656936409</v>
      </c>
      <c r="AI380" s="21">
        <v>7.1439947839938337E-4</v>
      </c>
    </row>
    <row r="381" spans="1:35" x14ac:dyDescent="0.3">
      <c r="A381" s="75" t="s">
        <v>60</v>
      </c>
      <c r="B381" s="2">
        <v>0</v>
      </c>
      <c r="C381" s="21"/>
      <c r="D381" s="2">
        <v>0</v>
      </c>
      <c r="E381" s="21"/>
      <c r="F381" s="2">
        <v>36807.252139487602</v>
      </c>
      <c r="G381" s="21">
        <v>2.6767312639767098E-3</v>
      </c>
      <c r="H381" s="2">
        <v>46873.499517448799</v>
      </c>
      <c r="I381" s="21">
        <v>8.660841031409492E-3</v>
      </c>
      <c r="J381" s="2">
        <v>0</v>
      </c>
      <c r="K381" s="21"/>
      <c r="L381" s="2">
        <v>0</v>
      </c>
      <c r="M381" s="21"/>
      <c r="N381" s="2">
        <v>0</v>
      </c>
      <c r="O381" s="21"/>
      <c r="P381" s="2">
        <v>0</v>
      </c>
      <c r="Q381" s="21"/>
      <c r="R381" s="2">
        <v>0</v>
      </c>
      <c r="S381" s="21"/>
      <c r="T381" s="2">
        <v>0</v>
      </c>
      <c r="U381" s="21"/>
      <c r="V381" s="2">
        <v>0</v>
      </c>
      <c r="W381" s="21"/>
      <c r="X381" s="2">
        <v>0</v>
      </c>
      <c r="Y381" s="21"/>
      <c r="Z381" s="2">
        <v>0</v>
      </c>
      <c r="AA381" s="21"/>
      <c r="AB381" s="2">
        <v>0</v>
      </c>
      <c r="AC381" s="21"/>
      <c r="AD381" s="2">
        <v>0</v>
      </c>
      <c r="AE381" s="21"/>
      <c r="AF381" s="2">
        <v>0</v>
      </c>
      <c r="AG381" s="21"/>
      <c r="AH381" s="2">
        <v>83680.751656936409</v>
      </c>
      <c r="AI381" s="21">
        <v>7.1439947839938337E-4</v>
      </c>
    </row>
    <row r="382" spans="1:35" x14ac:dyDescent="0.3">
      <c r="A382" s="19" t="s">
        <v>291</v>
      </c>
      <c r="B382" s="2">
        <v>0</v>
      </c>
      <c r="C382" s="21"/>
      <c r="D382" s="2">
        <v>0</v>
      </c>
      <c r="E382" s="21"/>
      <c r="F382" s="2">
        <v>0</v>
      </c>
      <c r="G382" s="21"/>
      <c r="H382" s="2">
        <v>0</v>
      </c>
      <c r="I382" s="21"/>
      <c r="J382" s="2">
        <v>0</v>
      </c>
      <c r="K382" s="21"/>
      <c r="L382" s="2">
        <v>0</v>
      </c>
      <c r="M382" s="21"/>
      <c r="N382" s="2">
        <v>0</v>
      </c>
      <c r="O382" s="21"/>
      <c r="P382" s="2">
        <v>0</v>
      </c>
      <c r="Q382" s="21"/>
      <c r="R382" s="2">
        <v>0</v>
      </c>
      <c r="S382" s="21"/>
      <c r="T382" s="2">
        <v>0</v>
      </c>
      <c r="U382" s="21"/>
      <c r="V382" s="2">
        <v>0</v>
      </c>
      <c r="W382" s="21"/>
      <c r="X382" s="2">
        <v>0</v>
      </c>
      <c r="Y382" s="21"/>
      <c r="Z382" s="2">
        <v>0</v>
      </c>
      <c r="AA382" s="21"/>
      <c r="AB382" s="2">
        <v>0</v>
      </c>
      <c r="AC382" s="21"/>
      <c r="AD382" s="2">
        <v>100939.614987086</v>
      </c>
      <c r="AE382" s="21">
        <v>4.7663582034282387E-3</v>
      </c>
      <c r="AF382" s="2">
        <v>67293.069017778209</v>
      </c>
      <c r="AG382" s="21">
        <v>2.2702038837528443E-2</v>
      </c>
      <c r="AH382" s="2">
        <v>168232.68400486422</v>
      </c>
      <c r="AI382" s="21">
        <v>1.4362364023153581E-3</v>
      </c>
    </row>
    <row r="383" spans="1:35" x14ac:dyDescent="0.3">
      <c r="A383" s="75" t="s">
        <v>259</v>
      </c>
      <c r="B383" s="2">
        <v>0</v>
      </c>
      <c r="C383" s="21"/>
      <c r="D383" s="2">
        <v>0</v>
      </c>
      <c r="E383" s="21"/>
      <c r="F383" s="2">
        <v>0</v>
      </c>
      <c r="G383" s="21"/>
      <c r="H383" s="2">
        <v>0</v>
      </c>
      <c r="I383" s="21"/>
      <c r="J383" s="2">
        <v>0</v>
      </c>
      <c r="K383" s="21"/>
      <c r="L383" s="2">
        <v>0</v>
      </c>
      <c r="M383" s="21"/>
      <c r="N383" s="2">
        <v>0</v>
      </c>
      <c r="O383" s="21"/>
      <c r="P383" s="2">
        <v>0</v>
      </c>
      <c r="Q383" s="21"/>
      <c r="R383" s="2">
        <v>0</v>
      </c>
      <c r="S383" s="21"/>
      <c r="T383" s="2">
        <v>0</v>
      </c>
      <c r="U383" s="21"/>
      <c r="V383" s="2">
        <v>0</v>
      </c>
      <c r="W383" s="21"/>
      <c r="X383" s="2">
        <v>0</v>
      </c>
      <c r="Y383" s="21"/>
      <c r="Z383" s="2">
        <v>0</v>
      </c>
      <c r="AA383" s="21"/>
      <c r="AB383" s="2">
        <v>0</v>
      </c>
      <c r="AC383" s="21"/>
      <c r="AD383" s="2">
        <v>100939.614987086</v>
      </c>
      <c r="AE383" s="21">
        <v>4.7663582034282387E-3</v>
      </c>
      <c r="AF383" s="2">
        <v>67293.069017778209</v>
      </c>
      <c r="AG383" s="21">
        <v>2.2702038837528443E-2</v>
      </c>
      <c r="AH383" s="2">
        <v>168232.68400486422</v>
      </c>
      <c r="AI383" s="21">
        <v>1.4362364023153581E-3</v>
      </c>
    </row>
    <row r="384" spans="1:35" x14ac:dyDescent="0.3">
      <c r="A384" s="19" t="s">
        <v>292</v>
      </c>
      <c r="B384" s="2">
        <v>0</v>
      </c>
      <c r="C384" s="21"/>
      <c r="D384" s="2">
        <v>0</v>
      </c>
      <c r="E384" s="21"/>
      <c r="F384" s="2">
        <v>0</v>
      </c>
      <c r="G384" s="21"/>
      <c r="H384" s="2">
        <v>0</v>
      </c>
      <c r="I384" s="21"/>
      <c r="J384" s="2">
        <v>0</v>
      </c>
      <c r="K384" s="21"/>
      <c r="L384" s="2">
        <v>0</v>
      </c>
      <c r="M384" s="21"/>
      <c r="N384" s="2">
        <v>251585.07034988501</v>
      </c>
      <c r="O384" s="21">
        <v>9.6224896217413144E-3</v>
      </c>
      <c r="P384" s="2">
        <v>0</v>
      </c>
      <c r="Q384" s="21"/>
      <c r="R384" s="2">
        <v>0</v>
      </c>
      <c r="S384" s="21"/>
      <c r="T384" s="2">
        <v>0</v>
      </c>
      <c r="U384" s="21"/>
      <c r="V384" s="2">
        <v>0</v>
      </c>
      <c r="W384" s="21"/>
      <c r="X384" s="2">
        <v>0</v>
      </c>
      <c r="Y384" s="21"/>
      <c r="Z384" s="2">
        <v>0</v>
      </c>
      <c r="AA384" s="21"/>
      <c r="AB384" s="2">
        <v>0</v>
      </c>
      <c r="AC384" s="21"/>
      <c r="AD384" s="2">
        <v>0</v>
      </c>
      <c r="AE384" s="21"/>
      <c r="AF384" s="2">
        <v>0</v>
      </c>
      <c r="AG384" s="21"/>
      <c r="AH384" s="2">
        <v>251585.07034988501</v>
      </c>
      <c r="AI384" s="21">
        <v>2.1478325597250035E-3</v>
      </c>
    </row>
    <row r="385" spans="1:35" x14ac:dyDescent="0.3">
      <c r="A385" s="75" t="s">
        <v>259</v>
      </c>
      <c r="B385" s="2">
        <v>0</v>
      </c>
      <c r="C385" s="21"/>
      <c r="D385" s="2">
        <v>0</v>
      </c>
      <c r="E385" s="21"/>
      <c r="F385" s="2">
        <v>0</v>
      </c>
      <c r="G385" s="21"/>
      <c r="H385" s="2">
        <v>0</v>
      </c>
      <c r="I385" s="21"/>
      <c r="J385" s="2">
        <v>0</v>
      </c>
      <c r="K385" s="21"/>
      <c r="L385" s="2">
        <v>0</v>
      </c>
      <c r="M385" s="21"/>
      <c r="N385" s="2">
        <v>251585.07034988501</v>
      </c>
      <c r="O385" s="21">
        <v>9.6224896217413144E-3</v>
      </c>
      <c r="P385" s="2">
        <v>0</v>
      </c>
      <c r="Q385" s="21"/>
      <c r="R385" s="2">
        <v>0</v>
      </c>
      <c r="S385" s="21"/>
      <c r="T385" s="2">
        <v>0</v>
      </c>
      <c r="U385" s="21"/>
      <c r="V385" s="2">
        <v>0</v>
      </c>
      <c r="W385" s="21"/>
      <c r="X385" s="2">
        <v>0</v>
      </c>
      <c r="Y385" s="21"/>
      <c r="Z385" s="2">
        <v>0</v>
      </c>
      <c r="AA385" s="21"/>
      <c r="AB385" s="2">
        <v>0</v>
      </c>
      <c r="AC385" s="21"/>
      <c r="AD385" s="2">
        <v>0</v>
      </c>
      <c r="AE385" s="21"/>
      <c r="AF385" s="2">
        <v>0</v>
      </c>
      <c r="AG385" s="21"/>
      <c r="AH385" s="2">
        <v>251585.07034988501</v>
      </c>
      <c r="AI385" s="21">
        <v>2.1478325597250035E-3</v>
      </c>
    </row>
    <row r="386" spans="1:35" x14ac:dyDescent="0.3">
      <c r="A386" s="19" t="s">
        <v>293</v>
      </c>
      <c r="B386" s="2">
        <v>0</v>
      </c>
      <c r="C386" s="21"/>
      <c r="D386" s="2">
        <v>43863.010805476697</v>
      </c>
      <c r="E386" s="21">
        <v>2.5412128771784427E-2</v>
      </c>
      <c r="F386" s="2">
        <v>0</v>
      </c>
      <c r="G386" s="21"/>
      <c r="H386" s="2">
        <v>0.73284585719999995</v>
      </c>
      <c r="I386" s="21">
        <v>1.3540831248098958E-7</v>
      </c>
      <c r="J386" s="2">
        <v>0</v>
      </c>
      <c r="K386" s="21"/>
      <c r="L386" s="2">
        <v>39155.9576265906</v>
      </c>
      <c r="M386" s="21">
        <v>5.0821242654056293E-3</v>
      </c>
      <c r="N386" s="2">
        <v>2692.6916462052</v>
      </c>
      <c r="O386" s="21">
        <v>1.029886128939404E-4</v>
      </c>
      <c r="P386" s="2">
        <v>0</v>
      </c>
      <c r="Q386" s="21"/>
      <c r="R386" s="2">
        <v>0</v>
      </c>
      <c r="S386" s="21"/>
      <c r="T386" s="2">
        <v>64004.088915048298</v>
      </c>
      <c r="U386" s="21">
        <v>1.3315123520582934E-2</v>
      </c>
      <c r="V386" s="2">
        <v>0.69898736340000001</v>
      </c>
      <c r="W386" s="21">
        <v>5.4652217995848343E-8</v>
      </c>
      <c r="X386" s="2">
        <v>0</v>
      </c>
      <c r="Y386" s="21"/>
      <c r="Z386" s="2">
        <v>0</v>
      </c>
      <c r="AA386" s="21"/>
      <c r="AB386" s="2">
        <v>0</v>
      </c>
      <c r="AC386" s="21"/>
      <c r="AD386" s="2">
        <v>0</v>
      </c>
      <c r="AE386" s="21"/>
      <c r="AF386" s="2">
        <v>0</v>
      </c>
      <c r="AG386" s="21"/>
      <c r="AH386" s="2">
        <v>149717.18082654141</v>
      </c>
      <c r="AI386" s="21">
        <v>1.2781658119946089E-3</v>
      </c>
    </row>
    <row r="387" spans="1:35" x14ac:dyDescent="0.3">
      <c r="A387" s="75" t="s">
        <v>60</v>
      </c>
      <c r="B387" s="2">
        <v>0</v>
      </c>
      <c r="C387" s="21"/>
      <c r="D387" s="2">
        <v>43863.010805476697</v>
      </c>
      <c r="E387" s="21">
        <v>2.5412128771784427E-2</v>
      </c>
      <c r="F387" s="2">
        <v>0</v>
      </c>
      <c r="G387" s="21"/>
      <c r="H387" s="2">
        <v>0.73284585719999995</v>
      </c>
      <c r="I387" s="21">
        <v>1.3540831248098958E-7</v>
      </c>
      <c r="J387" s="2">
        <v>0</v>
      </c>
      <c r="K387" s="21"/>
      <c r="L387" s="2">
        <v>39155.9576265906</v>
      </c>
      <c r="M387" s="21">
        <v>5.0821242654056293E-3</v>
      </c>
      <c r="N387" s="2">
        <v>2692.6916462052</v>
      </c>
      <c r="O387" s="21">
        <v>1.029886128939404E-4</v>
      </c>
      <c r="P387" s="2">
        <v>0</v>
      </c>
      <c r="Q387" s="21"/>
      <c r="R387" s="2">
        <v>0</v>
      </c>
      <c r="S387" s="21"/>
      <c r="T387" s="2">
        <v>64004.088915048298</v>
      </c>
      <c r="U387" s="21">
        <v>1.3315123520582934E-2</v>
      </c>
      <c r="V387" s="2">
        <v>0.69898736340000001</v>
      </c>
      <c r="W387" s="21">
        <v>5.4652217995848343E-8</v>
      </c>
      <c r="X387" s="2">
        <v>0</v>
      </c>
      <c r="Y387" s="21"/>
      <c r="Z387" s="2">
        <v>0</v>
      </c>
      <c r="AA387" s="21"/>
      <c r="AB387" s="2">
        <v>0</v>
      </c>
      <c r="AC387" s="21"/>
      <c r="AD387" s="2">
        <v>0</v>
      </c>
      <c r="AE387" s="21"/>
      <c r="AF387" s="2">
        <v>0</v>
      </c>
      <c r="AG387" s="21"/>
      <c r="AH387" s="2">
        <v>149717.18082654141</v>
      </c>
      <c r="AI387" s="21">
        <v>1.2781658119946089E-3</v>
      </c>
    </row>
    <row r="388" spans="1:35" x14ac:dyDescent="0.3">
      <c r="A388" s="19" t="s">
        <v>294</v>
      </c>
      <c r="B388" s="2">
        <v>0</v>
      </c>
      <c r="C388" s="21"/>
      <c r="D388" s="2">
        <v>0</v>
      </c>
      <c r="E388" s="21"/>
      <c r="F388" s="2">
        <v>0</v>
      </c>
      <c r="G388" s="21"/>
      <c r="H388" s="2">
        <v>0</v>
      </c>
      <c r="I388" s="21"/>
      <c r="J388" s="2">
        <v>0</v>
      </c>
      <c r="K388" s="21"/>
      <c r="L388" s="2">
        <v>0</v>
      </c>
      <c r="M388" s="21"/>
      <c r="N388" s="2">
        <v>3.9778802531999999</v>
      </c>
      <c r="O388" s="21">
        <v>1.521438112353562E-7</v>
      </c>
      <c r="P388" s="2">
        <v>2.8820868249</v>
      </c>
      <c r="Q388" s="21">
        <v>8.7103285559297777E-7</v>
      </c>
      <c r="R388" s="2">
        <v>0</v>
      </c>
      <c r="S388" s="21"/>
      <c r="T388" s="2">
        <v>0</v>
      </c>
      <c r="U388" s="21"/>
      <c r="V388" s="2">
        <v>0</v>
      </c>
      <c r="W388" s="21"/>
      <c r="X388" s="2">
        <v>0</v>
      </c>
      <c r="Y388" s="21"/>
      <c r="Z388" s="2">
        <v>0</v>
      </c>
      <c r="AA388" s="21"/>
      <c r="AB388" s="2">
        <v>0</v>
      </c>
      <c r="AC388" s="21"/>
      <c r="AD388" s="2">
        <v>0</v>
      </c>
      <c r="AE388" s="21"/>
      <c r="AF388" s="2">
        <v>0</v>
      </c>
      <c r="AG388" s="21"/>
      <c r="AH388" s="2">
        <v>6.8599670781000004</v>
      </c>
      <c r="AI388" s="21">
        <v>5.8564924494501154E-8</v>
      </c>
    </row>
    <row r="389" spans="1:35" x14ac:dyDescent="0.3">
      <c r="A389" s="75" t="s">
        <v>60</v>
      </c>
      <c r="B389" s="2">
        <v>0</v>
      </c>
      <c r="C389" s="21"/>
      <c r="D389" s="2">
        <v>0</v>
      </c>
      <c r="E389" s="21"/>
      <c r="F389" s="2">
        <v>0</v>
      </c>
      <c r="G389" s="21"/>
      <c r="H389" s="2">
        <v>0</v>
      </c>
      <c r="I389" s="21"/>
      <c r="J389" s="2">
        <v>0</v>
      </c>
      <c r="K389" s="21"/>
      <c r="L389" s="2">
        <v>0</v>
      </c>
      <c r="M389" s="21"/>
      <c r="N389" s="2">
        <v>3.9778802531999999</v>
      </c>
      <c r="O389" s="21">
        <v>1.521438112353562E-7</v>
      </c>
      <c r="P389" s="2">
        <v>2.8820868249</v>
      </c>
      <c r="Q389" s="21">
        <v>8.7103285559297777E-7</v>
      </c>
      <c r="R389" s="2">
        <v>0</v>
      </c>
      <c r="S389" s="21"/>
      <c r="T389" s="2">
        <v>0</v>
      </c>
      <c r="U389" s="21"/>
      <c r="V389" s="2">
        <v>0</v>
      </c>
      <c r="W389" s="21"/>
      <c r="X389" s="2">
        <v>0</v>
      </c>
      <c r="Y389" s="21"/>
      <c r="Z389" s="2">
        <v>0</v>
      </c>
      <c r="AA389" s="21"/>
      <c r="AB389" s="2">
        <v>0</v>
      </c>
      <c r="AC389" s="21"/>
      <c r="AD389" s="2">
        <v>0</v>
      </c>
      <c r="AE389" s="21"/>
      <c r="AF389" s="2">
        <v>0</v>
      </c>
      <c r="AG389" s="21"/>
      <c r="AH389" s="2">
        <v>6.8599670781000004</v>
      </c>
      <c r="AI389" s="21">
        <v>5.8564924494501154E-8</v>
      </c>
    </row>
    <row r="390" spans="1:35" x14ac:dyDescent="0.3">
      <c r="A390" s="19" t="s">
        <v>295</v>
      </c>
      <c r="B390" s="2">
        <v>0</v>
      </c>
      <c r="C390" s="21"/>
      <c r="D390" s="2">
        <v>3345.0059262959003</v>
      </c>
      <c r="E390" s="21">
        <v>1.9379363108106564E-3</v>
      </c>
      <c r="F390" s="2">
        <v>152911.97179880011</v>
      </c>
      <c r="G390" s="21">
        <v>1.1120206800525129E-2</v>
      </c>
      <c r="H390" s="2">
        <v>94319.423183263891</v>
      </c>
      <c r="I390" s="21">
        <v>1.7427449172221495E-2</v>
      </c>
      <c r="J390" s="2">
        <v>0</v>
      </c>
      <c r="K390" s="21"/>
      <c r="L390" s="2">
        <v>29232.017541573001</v>
      </c>
      <c r="M390" s="21">
        <v>3.7940777005516096E-3</v>
      </c>
      <c r="N390" s="2">
        <v>254936.793024782</v>
      </c>
      <c r="O390" s="21">
        <v>9.7506844967762199E-3</v>
      </c>
      <c r="P390" s="2">
        <v>53091.402342685797</v>
      </c>
      <c r="Q390" s="21">
        <v>1.6045441584359579E-2</v>
      </c>
      <c r="R390" s="2">
        <v>0</v>
      </c>
      <c r="S390" s="21"/>
      <c r="T390" s="2">
        <v>0</v>
      </c>
      <c r="U390" s="21"/>
      <c r="V390" s="2">
        <v>0</v>
      </c>
      <c r="W390" s="21"/>
      <c r="X390" s="2">
        <v>0</v>
      </c>
      <c r="Y390" s="21"/>
      <c r="Z390" s="2">
        <v>0</v>
      </c>
      <c r="AA390" s="21"/>
      <c r="AB390" s="2">
        <v>0</v>
      </c>
      <c r="AC390" s="21"/>
      <c r="AD390" s="2">
        <v>0</v>
      </c>
      <c r="AE390" s="21"/>
      <c r="AF390" s="2">
        <v>0</v>
      </c>
      <c r="AG390" s="21"/>
      <c r="AH390" s="2">
        <v>587836.61381740065</v>
      </c>
      <c r="AI390" s="21">
        <v>5.018479901051422E-3</v>
      </c>
    </row>
    <row r="391" spans="1:35" x14ac:dyDescent="0.3">
      <c r="A391" s="75" t="s">
        <v>60</v>
      </c>
      <c r="B391" s="2">
        <v>0</v>
      </c>
      <c r="C391" s="21"/>
      <c r="D391" s="2">
        <v>3345.0059262959003</v>
      </c>
      <c r="E391" s="21">
        <v>1.9379363108106564E-3</v>
      </c>
      <c r="F391" s="2">
        <v>152911.97179880011</v>
      </c>
      <c r="G391" s="21">
        <v>1.1120206800525129E-2</v>
      </c>
      <c r="H391" s="2">
        <v>94319.423183263891</v>
      </c>
      <c r="I391" s="21">
        <v>1.7427449172221495E-2</v>
      </c>
      <c r="J391" s="2">
        <v>0</v>
      </c>
      <c r="K391" s="21"/>
      <c r="L391" s="2">
        <v>29232.017541573001</v>
      </c>
      <c r="M391" s="21">
        <v>3.7940777005516096E-3</v>
      </c>
      <c r="N391" s="2">
        <v>254936.793024782</v>
      </c>
      <c r="O391" s="21">
        <v>9.7506844967762199E-3</v>
      </c>
      <c r="P391" s="2">
        <v>53091.402342685797</v>
      </c>
      <c r="Q391" s="21">
        <v>1.6045441584359579E-2</v>
      </c>
      <c r="R391" s="2">
        <v>0</v>
      </c>
      <c r="S391" s="21"/>
      <c r="T391" s="2">
        <v>0</v>
      </c>
      <c r="U391" s="21"/>
      <c r="V391" s="2">
        <v>0</v>
      </c>
      <c r="W391" s="21"/>
      <c r="X391" s="2">
        <v>0</v>
      </c>
      <c r="Y391" s="21"/>
      <c r="Z391" s="2">
        <v>0</v>
      </c>
      <c r="AA391" s="21"/>
      <c r="AB391" s="2">
        <v>0</v>
      </c>
      <c r="AC391" s="21"/>
      <c r="AD391" s="2">
        <v>0</v>
      </c>
      <c r="AE391" s="21"/>
      <c r="AF391" s="2">
        <v>0</v>
      </c>
      <c r="AG391" s="21"/>
      <c r="AH391" s="2">
        <v>587836.61381740065</v>
      </c>
      <c r="AI391" s="21">
        <v>5.018479901051422E-3</v>
      </c>
    </row>
    <row r="392" spans="1:35" x14ac:dyDescent="0.3">
      <c r="A392" s="19" t="s">
        <v>296</v>
      </c>
      <c r="B392" s="2">
        <v>0</v>
      </c>
      <c r="C392" s="21"/>
      <c r="D392" s="2">
        <v>0</v>
      </c>
      <c r="E392" s="21"/>
      <c r="F392" s="2">
        <v>0</v>
      </c>
      <c r="G392" s="21"/>
      <c r="H392" s="2">
        <v>0</v>
      </c>
      <c r="I392" s="21"/>
      <c r="J392" s="2">
        <v>0</v>
      </c>
      <c r="K392" s="21"/>
      <c r="L392" s="2">
        <v>0</v>
      </c>
      <c r="M392" s="21"/>
      <c r="N392" s="2">
        <v>0</v>
      </c>
      <c r="O392" s="21"/>
      <c r="P392" s="2">
        <v>0</v>
      </c>
      <c r="Q392" s="21"/>
      <c r="R392" s="2">
        <v>0</v>
      </c>
      <c r="S392" s="21"/>
      <c r="T392" s="2">
        <v>0</v>
      </c>
      <c r="U392" s="21"/>
      <c r="V392" s="2">
        <v>173467.64041576142</v>
      </c>
      <c r="W392" s="21">
        <v>1.3563036752357437E-2</v>
      </c>
      <c r="X392" s="2">
        <v>49400.396243235402</v>
      </c>
      <c r="Y392" s="21">
        <v>1.4087702204813457E-2</v>
      </c>
      <c r="Z392" s="2">
        <v>0</v>
      </c>
      <c r="AA392" s="21"/>
      <c r="AB392" s="2">
        <v>0</v>
      </c>
      <c r="AC392" s="21"/>
      <c r="AD392" s="2">
        <v>0</v>
      </c>
      <c r="AE392" s="21"/>
      <c r="AF392" s="2">
        <v>0</v>
      </c>
      <c r="AG392" s="21"/>
      <c r="AH392" s="2">
        <v>222868.03665899683</v>
      </c>
      <c r="AI392" s="21">
        <v>1.902669442954081E-3</v>
      </c>
    </row>
    <row r="393" spans="1:35" x14ac:dyDescent="0.3">
      <c r="A393" s="75" t="s">
        <v>259</v>
      </c>
      <c r="B393" s="2">
        <v>0</v>
      </c>
      <c r="C393" s="21"/>
      <c r="D393" s="2">
        <v>0</v>
      </c>
      <c r="E393" s="21"/>
      <c r="F393" s="2">
        <v>0</v>
      </c>
      <c r="G393" s="21"/>
      <c r="H393" s="2">
        <v>0</v>
      </c>
      <c r="I393" s="21"/>
      <c r="J393" s="2">
        <v>0</v>
      </c>
      <c r="K393" s="21"/>
      <c r="L393" s="2">
        <v>0</v>
      </c>
      <c r="M393" s="21"/>
      <c r="N393" s="2">
        <v>0</v>
      </c>
      <c r="O393" s="21"/>
      <c r="P393" s="2">
        <v>0</v>
      </c>
      <c r="Q393" s="21"/>
      <c r="R393" s="2">
        <v>0</v>
      </c>
      <c r="S393" s="21"/>
      <c r="T393" s="2">
        <v>0</v>
      </c>
      <c r="U393" s="21"/>
      <c r="V393" s="2">
        <v>173467.64041576142</v>
      </c>
      <c r="W393" s="21">
        <v>1.3563036752357437E-2</v>
      </c>
      <c r="X393" s="2">
        <v>49400.396243235402</v>
      </c>
      <c r="Y393" s="21">
        <v>1.4087702204813457E-2</v>
      </c>
      <c r="Z393" s="2">
        <v>0</v>
      </c>
      <c r="AA393" s="21"/>
      <c r="AB393" s="2">
        <v>0</v>
      </c>
      <c r="AC393" s="21"/>
      <c r="AD393" s="2">
        <v>0</v>
      </c>
      <c r="AE393" s="21"/>
      <c r="AF393" s="2">
        <v>0</v>
      </c>
      <c r="AG393" s="21"/>
      <c r="AH393" s="2">
        <v>222868.03665899683</v>
      </c>
      <c r="AI393" s="21">
        <v>1.902669442954081E-3</v>
      </c>
    </row>
    <row r="394" spans="1:35" x14ac:dyDescent="0.3">
      <c r="A394" s="19" t="s">
        <v>297</v>
      </c>
      <c r="B394" s="2">
        <v>0</v>
      </c>
      <c r="C394" s="21"/>
      <c r="D394" s="2">
        <v>0</v>
      </c>
      <c r="E394" s="21"/>
      <c r="F394" s="2">
        <v>96900.21004534229</v>
      </c>
      <c r="G394" s="21">
        <v>7.0468673056963641E-3</v>
      </c>
      <c r="H394" s="2">
        <v>0</v>
      </c>
      <c r="I394" s="21"/>
      <c r="J394" s="2">
        <v>0</v>
      </c>
      <c r="K394" s="21"/>
      <c r="L394" s="2">
        <v>0</v>
      </c>
      <c r="M394" s="21"/>
      <c r="N394" s="2">
        <v>0</v>
      </c>
      <c r="O394" s="21"/>
      <c r="P394" s="2">
        <v>0</v>
      </c>
      <c r="Q394" s="21"/>
      <c r="R394" s="2">
        <v>0</v>
      </c>
      <c r="S394" s="21"/>
      <c r="T394" s="2">
        <v>0</v>
      </c>
      <c r="U394" s="21"/>
      <c r="V394" s="2">
        <v>0</v>
      </c>
      <c r="W394" s="21"/>
      <c r="X394" s="2">
        <v>0</v>
      </c>
      <c r="Y394" s="21"/>
      <c r="Z394" s="2">
        <v>0</v>
      </c>
      <c r="AA394" s="21"/>
      <c r="AB394" s="2">
        <v>0</v>
      </c>
      <c r="AC394" s="21"/>
      <c r="AD394" s="2">
        <v>0</v>
      </c>
      <c r="AE394" s="21"/>
      <c r="AF394" s="2">
        <v>0</v>
      </c>
      <c r="AG394" s="21"/>
      <c r="AH394" s="2">
        <v>96900.21004534229</v>
      </c>
      <c r="AI394" s="21">
        <v>8.2725666467463007E-4</v>
      </c>
    </row>
    <row r="395" spans="1:35" x14ac:dyDescent="0.3">
      <c r="A395" s="75" t="s">
        <v>259</v>
      </c>
      <c r="B395" s="2">
        <v>0</v>
      </c>
      <c r="C395" s="21"/>
      <c r="D395" s="2">
        <v>0</v>
      </c>
      <c r="E395" s="21"/>
      <c r="F395" s="2">
        <v>96900.21004534229</v>
      </c>
      <c r="G395" s="21">
        <v>7.0468673056963641E-3</v>
      </c>
      <c r="H395" s="2">
        <v>0</v>
      </c>
      <c r="I395" s="21"/>
      <c r="J395" s="2">
        <v>0</v>
      </c>
      <c r="K395" s="21"/>
      <c r="L395" s="2">
        <v>0</v>
      </c>
      <c r="M395" s="21"/>
      <c r="N395" s="2">
        <v>0</v>
      </c>
      <c r="O395" s="21"/>
      <c r="P395" s="2">
        <v>0</v>
      </c>
      <c r="Q395" s="21"/>
      <c r="R395" s="2">
        <v>0</v>
      </c>
      <c r="S395" s="21"/>
      <c r="T395" s="2">
        <v>0</v>
      </c>
      <c r="U395" s="21"/>
      <c r="V395" s="2">
        <v>0</v>
      </c>
      <c r="W395" s="21"/>
      <c r="X395" s="2">
        <v>0</v>
      </c>
      <c r="Y395" s="21"/>
      <c r="Z395" s="2">
        <v>0</v>
      </c>
      <c r="AA395" s="21"/>
      <c r="AB395" s="2">
        <v>0</v>
      </c>
      <c r="AC395" s="21"/>
      <c r="AD395" s="2">
        <v>0</v>
      </c>
      <c r="AE395" s="21"/>
      <c r="AF395" s="2">
        <v>0</v>
      </c>
      <c r="AG395" s="21"/>
      <c r="AH395" s="2">
        <v>96900.21004534229</v>
      </c>
      <c r="AI395" s="21">
        <v>8.2725666467463007E-4</v>
      </c>
    </row>
    <row r="396" spans="1:35" x14ac:dyDescent="0.3">
      <c r="A396" s="19" t="s">
        <v>298</v>
      </c>
      <c r="B396" s="2">
        <v>0</v>
      </c>
      <c r="C396" s="21"/>
      <c r="D396" s="2">
        <v>11.258556427699999</v>
      </c>
      <c r="E396" s="21">
        <v>6.5226686556908898E-6</v>
      </c>
      <c r="F396" s="2">
        <v>9.5498493034000003</v>
      </c>
      <c r="G396" s="21">
        <v>6.9449303359576572E-7</v>
      </c>
      <c r="H396" s="2">
        <v>0</v>
      </c>
      <c r="I396" s="21"/>
      <c r="J396" s="2">
        <v>0</v>
      </c>
      <c r="K396" s="21"/>
      <c r="L396" s="2">
        <v>0</v>
      </c>
      <c r="M396" s="21"/>
      <c r="N396" s="2">
        <v>0</v>
      </c>
      <c r="O396" s="21"/>
      <c r="P396" s="2">
        <v>0</v>
      </c>
      <c r="Q396" s="21"/>
      <c r="R396" s="2">
        <v>0</v>
      </c>
      <c r="S396" s="21"/>
      <c r="T396" s="2">
        <v>0</v>
      </c>
      <c r="U396" s="21"/>
      <c r="V396" s="2">
        <v>0</v>
      </c>
      <c r="W396" s="21"/>
      <c r="X396" s="2">
        <v>0</v>
      </c>
      <c r="Y396" s="21"/>
      <c r="Z396" s="2">
        <v>0</v>
      </c>
      <c r="AA396" s="21"/>
      <c r="AB396" s="2">
        <v>64220.7108452455</v>
      </c>
      <c r="AC396" s="21">
        <v>9.5331981002023392E-3</v>
      </c>
      <c r="AD396" s="2">
        <v>64971.828105390196</v>
      </c>
      <c r="AE396" s="21">
        <v>3.0679630184984922E-3</v>
      </c>
      <c r="AF396" s="2">
        <v>0</v>
      </c>
      <c r="AG396" s="21"/>
      <c r="AH396" s="2">
        <v>129213.34735636679</v>
      </c>
      <c r="AI396" s="21">
        <v>1.1031204443773075E-3</v>
      </c>
    </row>
    <row r="397" spans="1:35" x14ac:dyDescent="0.3">
      <c r="A397" s="75" t="s">
        <v>60</v>
      </c>
      <c r="B397" s="2">
        <v>0</v>
      </c>
      <c r="C397" s="21"/>
      <c r="D397" s="2">
        <v>11.258556427699999</v>
      </c>
      <c r="E397" s="21">
        <v>6.5226686556908898E-6</v>
      </c>
      <c r="F397" s="2">
        <v>9.5498493034000003</v>
      </c>
      <c r="G397" s="21">
        <v>6.9449303359576572E-7</v>
      </c>
      <c r="H397" s="2">
        <v>0</v>
      </c>
      <c r="I397" s="21"/>
      <c r="J397" s="2">
        <v>0</v>
      </c>
      <c r="K397" s="21"/>
      <c r="L397" s="2">
        <v>0</v>
      </c>
      <c r="M397" s="21"/>
      <c r="N397" s="2">
        <v>0</v>
      </c>
      <c r="O397" s="21"/>
      <c r="P397" s="2">
        <v>0</v>
      </c>
      <c r="Q397" s="21"/>
      <c r="R397" s="2">
        <v>0</v>
      </c>
      <c r="S397" s="21"/>
      <c r="T397" s="2">
        <v>0</v>
      </c>
      <c r="U397" s="21"/>
      <c r="V397" s="2">
        <v>0</v>
      </c>
      <c r="W397" s="21"/>
      <c r="X397" s="2">
        <v>0</v>
      </c>
      <c r="Y397" s="21"/>
      <c r="Z397" s="2">
        <v>0</v>
      </c>
      <c r="AA397" s="21"/>
      <c r="AB397" s="2">
        <v>64220.7108452455</v>
      </c>
      <c r="AC397" s="21">
        <v>9.5331981002023392E-3</v>
      </c>
      <c r="AD397" s="2">
        <v>64971.828105390196</v>
      </c>
      <c r="AE397" s="21">
        <v>3.0679630184984922E-3</v>
      </c>
      <c r="AF397" s="2">
        <v>0</v>
      </c>
      <c r="AG397" s="21"/>
      <c r="AH397" s="2">
        <v>129213.34735636679</v>
      </c>
      <c r="AI397" s="21">
        <v>1.1031204443773075E-3</v>
      </c>
    </row>
    <row r="398" spans="1:35" x14ac:dyDescent="0.3">
      <c r="A398" s="19" t="s">
        <v>299</v>
      </c>
      <c r="B398" s="2">
        <v>0</v>
      </c>
      <c r="C398" s="21"/>
      <c r="D398" s="2">
        <v>0</v>
      </c>
      <c r="E398" s="21"/>
      <c r="F398" s="2">
        <v>0</v>
      </c>
      <c r="G398" s="21"/>
      <c r="H398" s="2">
        <v>0</v>
      </c>
      <c r="I398" s="21">
        <v>0</v>
      </c>
      <c r="J398" s="2">
        <v>0</v>
      </c>
      <c r="K398" s="21"/>
      <c r="L398" s="2">
        <v>0</v>
      </c>
      <c r="M398" s="21"/>
      <c r="N398" s="2">
        <v>0</v>
      </c>
      <c r="O398" s="21"/>
      <c r="P398" s="2">
        <v>0</v>
      </c>
      <c r="Q398" s="21"/>
      <c r="R398" s="2">
        <v>0</v>
      </c>
      <c r="S398" s="21"/>
      <c r="T398" s="2">
        <v>0</v>
      </c>
      <c r="U398" s="21"/>
      <c r="V398" s="2">
        <v>0</v>
      </c>
      <c r="W398" s="21"/>
      <c r="X398" s="2">
        <v>0</v>
      </c>
      <c r="Y398" s="21"/>
      <c r="Z398" s="2">
        <v>0</v>
      </c>
      <c r="AA398" s="21"/>
      <c r="AB398" s="2">
        <v>0</v>
      </c>
      <c r="AC398" s="21"/>
      <c r="AD398" s="2">
        <v>0</v>
      </c>
      <c r="AE398" s="21"/>
      <c r="AF398" s="2">
        <v>0</v>
      </c>
      <c r="AG398" s="21"/>
      <c r="AH398" s="2">
        <v>0</v>
      </c>
      <c r="AI398" s="21">
        <v>0</v>
      </c>
    </row>
    <row r="399" spans="1:35" x14ac:dyDescent="0.3">
      <c r="A399" s="75" t="s">
        <v>259</v>
      </c>
      <c r="B399" s="2">
        <v>0</v>
      </c>
      <c r="C399" s="21"/>
      <c r="D399" s="2">
        <v>0</v>
      </c>
      <c r="E399" s="21"/>
      <c r="F399" s="2">
        <v>0</v>
      </c>
      <c r="G399" s="21"/>
      <c r="H399" s="2">
        <v>0</v>
      </c>
      <c r="I399" s="21">
        <v>0</v>
      </c>
      <c r="J399" s="2">
        <v>0</v>
      </c>
      <c r="K399" s="21"/>
      <c r="L399" s="2">
        <v>0</v>
      </c>
      <c r="M399" s="21"/>
      <c r="N399" s="2">
        <v>0</v>
      </c>
      <c r="O399" s="21"/>
      <c r="P399" s="2">
        <v>0</v>
      </c>
      <c r="Q399" s="21"/>
      <c r="R399" s="2">
        <v>0</v>
      </c>
      <c r="S399" s="21"/>
      <c r="T399" s="2">
        <v>0</v>
      </c>
      <c r="U399" s="21"/>
      <c r="V399" s="2">
        <v>0</v>
      </c>
      <c r="W399" s="21"/>
      <c r="X399" s="2">
        <v>0</v>
      </c>
      <c r="Y399" s="21"/>
      <c r="Z399" s="2">
        <v>0</v>
      </c>
      <c r="AA399" s="21"/>
      <c r="AB399" s="2">
        <v>0</v>
      </c>
      <c r="AC399" s="21"/>
      <c r="AD399" s="2">
        <v>0</v>
      </c>
      <c r="AE399" s="21"/>
      <c r="AF399" s="2">
        <v>0</v>
      </c>
      <c r="AG399" s="21"/>
      <c r="AH399" s="2">
        <v>0</v>
      </c>
      <c r="AI399" s="21">
        <v>0</v>
      </c>
    </row>
    <row r="400" spans="1:35" x14ac:dyDescent="0.3">
      <c r="A400" s="19" t="s">
        <v>300</v>
      </c>
      <c r="B400" s="2">
        <v>0</v>
      </c>
      <c r="C400" s="21"/>
      <c r="D400" s="2">
        <v>0</v>
      </c>
      <c r="E400" s="21"/>
      <c r="F400" s="2">
        <v>0</v>
      </c>
      <c r="G400" s="21"/>
      <c r="H400" s="2">
        <v>0</v>
      </c>
      <c r="I400" s="21"/>
      <c r="J400" s="2">
        <v>0</v>
      </c>
      <c r="K400" s="21"/>
      <c r="L400" s="2">
        <v>0</v>
      </c>
      <c r="M400" s="21"/>
      <c r="N400" s="2">
        <v>271453.00222135603</v>
      </c>
      <c r="O400" s="21">
        <v>1.0382387528134633E-2</v>
      </c>
      <c r="P400" s="2">
        <v>0</v>
      </c>
      <c r="Q400" s="21"/>
      <c r="R400" s="2">
        <v>0</v>
      </c>
      <c r="S400" s="21"/>
      <c r="T400" s="2">
        <v>0</v>
      </c>
      <c r="U400" s="21"/>
      <c r="V400" s="2">
        <v>0</v>
      </c>
      <c r="W400" s="21"/>
      <c r="X400" s="2">
        <v>0</v>
      </c>
      <c r="Y400" s="21"/>
      <c r="Z400" s="2">
        <v>0</v>
      </c>
      <c r="AA400" s="21"/>
      <c r="AB400" s="2">
        <v>0</v>
      </c>
      <c r="AC400" s="21"/>
      <c r="AD400" s="2">
        <v>0</v>
      </c>
      <c r="AE400" s="21"/>
      <c r="AF400" s="2">
        <v>0</v>
      </c>
      <c r="AG400" s="21"/>
      <c r="AH400" s="2">
        <v>271453.00222135603</v>
      </c>
      <c r="AI400" s="21">
        <v>2.3174491069573068E-3</v>
      </c>
    </row>
    <row r="401" spans="1:35" x14ac:dyDescent="0.3">
      <c r="A401" s="75" t="s">
        <v>259</v>
      </c>
      <c r="B401" s="2">
        <v>0</v>
      </c>
      <c r="C401" s="21"/>
      <c r="D401" s="2">
        <v>0</v>
      </c>
      <c r="E401" s="21"/>
      <c r="F401" s="2">
        <v>0</v>
      </c>
      <c r="G401" s="21"/>
      <c r="H401" s="2">
        <v>0</v>
      </c>
      <c r="I401" s="21"/>
      <c r="J401" s="2">
        <v>0</v>
      </c>
      <c r="K401" s="21"/>
      <c r="L401" s="2">
        <v>0</v>
      </c>
      <c r="M401" s="21"/>
      <c r="N401" s="2">
        <v>271453.00222135603</v>
      </c>
      <c r="O401" s="21">
        <v>1.0382387528134633E-2</v>
      </c>
      <c r="P401" s="2">
        <v>0</v>
      </c>
      <c r="Q401" s="21"/>
      <c r="R401" s="2">
        <v>0</v>
      </c>
      <c r="S401" s="21"/>
      <c r="T401" s="2">
        <v>0</v>
      </c>
      <c r="U401" s="21"/>
      <c r="V401" s="2">
        <v>0</v>
      </c>
      <c r="W401" s="21"/>
      <c r="X401" s="2">
        <v>0</v>
      </c>
      <c r="Y401" s="21"/>
      <c r="Z401" s="2">
        <v>0</v>
      </c>
      <c r="AA401" s="21"/>
      <c r="AB401" s="2">
        <v>0</v>
      </c>
      <c r="AC401" s="21"/>
      <c r="AD401" s="2">
        <v>0</v>
      </c>
      <c r="AE401" s="21"/>
      <c r="AF401" s="2">
        <v>0</v>
      </c>
      <c r="AG401" s="21"/>
      <c r="AH401" s="2">
        <v>271453.00222135603</v>
      </c>
      <c r="AI401" s="21">
        <v>2.3174491069573068E-3</v>
      </c>
    </row>
    <row r="402" spans="1:35" x14ac:dyDescent="0.3">
      <c r="A402" s="19" t="s">
        <v>301</v>
      </c>
      <c r="B402" s="2">
        <v>0</v>
      </c>
      <c r="C402" s="21"/>
      <c r="D402" s="2">
        <v>0</v>
      </c>
      <c r="E402" s="21"/>
      <c r="F402" s="2">
        <v>0</v>
      </c>
      <c r="G402" s="21"/>
      <c r="H402" s="2">
        <v>0</v>
      </c>
      <c r="I402" s="21"/>
      <c r="J402" s="2">
        <v>0</v>
      </c>
      <c r="K402" s="21"/>
      <c r="L402" s="2">
        <v>0</v>
      </c>
      <c r="M402" s="21"/>
      <c r="N402" s="2">
        <v>75420.595045931506</v>
      </c>
      <c r="O402" s="21">
        <v>2.8846461043405152E-3</v>
      </c>
      <c r="P402" s="2">
        <v>18855.138501036497</v>
      </c>
      <c r="Q402" s="21">
        <v>5.6984560594314383E-3</v>
      </c>
      <c r="R402" s="2">
        <v>0</v>
      </c>
      <c r="S402" s="21"/>
      <c r="T402" s="2">
        <v>0</v>
      </c>
      <c r="U402" s="21"/>
      <c r="V402" s="2">
        <v>0</v>
      </c>
      <c r="W402" s="21"/>
      <c r="X402" s="2">
        <v>0</v>
      </c>
      <c r="Y402" s="21"/>
      <c r="Z402" s="2">
        <v>0</v>
      </c>
      <c r="AA402" s="21"/>
      <c r="AB402" s="2">
        <v>0</v>
      </c>
      <c r="AC402" s="21"/>
      <c r="AD402" s="2">
        <v>0</v>
      </c>
      <c r="AE402" s="21"/>
      <c r="AF402" s="2">
        <v>0</v>
      </c>
      <c r="AG402" s="21"/>
      <c r="AH402" s="2">
        <v>94275.733546967997</v>
      </c>
      <c r="AI402" s="21">
        <v>8.0485097872672398E-4</v>
      </c>
    </row>
    <row r="403" spans="1:35" x14ac:dyDescent="0.3">
      <c r="A403" s="75" t="s">
        <v>259</v>
      </c>
      <c r="B403" s="2">
        <v>0</v>
      </c>
      <c r="C403" s="21"/>
      <c r="D403" s="2">
        <v>0</v>
      </c>
      <c r="E403" s="21"/>
      <c r="F403" s="2">
        <v>0</v>
      </c>
      <c r="G403" s="21"/>
      <c r="H403" s="2">
        <v>0</v>
      </c>
      <c r="I403" s="21"/>
      <c r="J403" s="2">
        <v>0</v>
      </c>
      <c r="K403" s="21"/>
      <c r="L403" s="2">
        <v>0</v>
      </c>
      <c r="M403" s="21"/>
      <c r="N403" s="2">
        <v>75420.595045931506</v>
      </c>
      <c r="O403" s="21">
        <v>2.8846461043405152E-3</v>
      </c>
      <c r="P403" s="2">
        <v>18855.138501036497</v>
      </c>
      <c r="Q403" s="21">
        <v>5.6984560594314383E-3</v>
      </c>
      <c r="R403" s="2">
        <v>0</v>
      </c>
      <c r="S403" s="21"/>
      <c r="T403" s="2">
        <v>0</v>
      </c>
      <c r="U403" s="21"/>
      <c r="V403" s="2">
        <v>0</v>
      </c>
      <c r="W403" s="21"/>
      <c r="X403" s="2">
        <v>0</v>
      </c>
      <c r="Y403" s="21"/>
      <c r="Z403" s="2">
        <v>0</v>
      </c>
      <c r="AA403" s="21"/>
      <c r="AB403" s="2">
        <v>0</v>
      </c>
      <c r="AC403" s="21"/>
      <c r="AD403" s="2">
        <v>0</v>
      </c>
      <c r="AE403" s="21"/>
      <c r="AF403" s="2">
        <v>0</v>
      </c>
      <c r="AG403" s="21"/>
      <c r="AH403" s="2">
        <v>94275.733546967997</v>
      </c>
      <c r="AI403" s="21">
        <v>8.0485097872672398E-4</v>
      </c>
    </row>
    <row r="404" spans="1:35" x14ac:dyDescent="0.3">
      <c r="A404" s="19" t="s">
        <v>302</v>
      </c>
      <c r="B404" s="2">
        <v>0</v>
      </c>
      <c r="C404" s="21"/>
      <c r="D404" s="2">
        <v>0</v>
      </c>
      <c r="E404" s="21"/>
      <c r="F404" s="2">
        <v>0</v>
      </c>
      <c r="G404" s="21"/>
      <c r="H404" s="2">
        <v>0</v>
      </c>
      <c r="I404" s="21"/>
      <c r="J404" s="2">
        <v>0</v>
      </c>
      <c r="K404" s="21"/>
      <c r="L404" s="2">
        <v>0</v>
      </c>
      <c r="M404" s="21"/>
      <c r="N404" s="2">
        <v>0</v>
      </c>
      <c r="O404" s="21"/>
      <c r="P404" s="2">
        <v>0</v>
      </c>
      <c r="Q404" s="21"/>
      <c r="R404" s="2">
        <v>0</v>
      </c>
      <c r="S404" s="21"/>
      <c r="T404" s="2">
        <v>0</v>
      </c>
      <c r="U404" s="21"/>
      <c r="V404" s="2">
        <v>150.0252460179</v>
      </c>
      <c r="W404" s="21">
        <v>1.1730129727050584E-5</v>
      </c>
      <c r="X404" s="2">
        <v>42.313914201999999</v>
      </c>
      <c r="Y404" s="21">
        <v>1.2066822692326684E-5</v>
      </c>
      <c r="Z404" s="2">
        <v>0</v>
      </c>
      <c r="AA404" s="21"/>
      <c r="AB404" s="2">
        <v>0</v>
      </c>
      <c r="AC404" s="21"/>
      <c r="AD404" s="2">
        <v>115.4034958589</v>
      </c>
      <c r="AE404" s="21">
        <v>5.4493411656239988E-6</v>
      </c>
      <c r="AF404" s="2">
        <v>76.935663678300003</v>
      </c>
      <c r="AG404" s="21">
        <v>2.5955071604095789E-5</v>
      </c>
      <c r="AH404" s="2">
        <v>384.67831975710004</v>
      </c>
      <c r="AI404" s="21">
        <v>3.2840765115575269E-6</v>
      </c>
    </row>
    <row r="405" spans="1:35" x14ac:dyDescent="0.3">
      <c r="A405" s="75" t="s">
        <v>259</v>
      </c>
      <c r="B405" s="2">
        <v>0</v>
      </c>
      <c r="C405" s="21"/>
      <c r="D405" s="2">
        <v>0</v>
      </c>
      <c r="E405" s="21"/>
      <c r="F405" s="2">
        <v>0</v>
      </c>
      <c r="G405" s="21"/>
      <c r="H405" s="2">
        <v>0</v>
      </c>
      <c r="I405" s="21"/>
      <c r="J405" s="2">
        <v>0</v>
      </c>
      <c r="K405" s="21"/>
      <c r="L405" s="2">
        <v>0</v>
      </c>
      <c r="M405" s="21"/>
      <c r="N405" s="2">
        <v>0</v>
      </c>
      <c r="O405" s="21"/>
      <c r="P405" s="2">
        <v>0</v>
      </c>
      <c r="Q405" s="21"/>
      <c r="R405" s="2">
        <v>0</v>
      </c>
      <c r="S405" s="21"/>
      <c r="T405" s="2">
        <v>0</v>
      </c>
      <c r="U405" s="21"/>
      <c r="V405" s="2">
        <v>150.0252460179</v>
      </c>
      <c r="W405" s="21">
        <v>1.1730129727050584E-5</v>
      </c>
      <c r="X405" s="2">
        <v>42.313914201999999</v>
      </c>
      <c r="Y405" s="21">
        <v>1.2066822692326684E-5</v>
      </c>
      <c r="Z405" s="2">
        <v>0</v>
      </c>
      <c r="AA405" s="21"/>
      <c r="AB405" s="2">
        <v>0</v>
      </c>
      <c r="AC405" s="21"/>
      <c r="AD405" s="2">
        <v>115.4034958589</v>
      </c>
      <c r="AE405" s="21">
        <v>5.4493411656239988E-6</v>
      </c>
      <c r="AF405" s="2">
        <v>76.935663678300003</v>
      </c>
      <c r="AG405" s="21">
        <v>2.5955071604095789E-5</v>
      </c>
      <c r="AH405" s="2">
        <v>384.67831975710004</v>
      </c>
      <c r="AI405" s="21">
        <v>3.2840765115575269E-6</v>
      </c>
    </row>
    <row r="406" spans="1:35" x14ac:dyDescent="0.3">
      <c r="A406" s="19" t="s">
        <v>303</v>
      </c>
      <c r="B406" s="2">
        <v>0</v>
      </c>
      <c r="C406" s="21"/>
      <c r="D406" s="2">
        <v>35789.606381304002</v>
      </c>
      <c r="E406" s="21">
        <v>2.0734784716137565E-2</v>
      </c>
      <c r="F406" s="2">
        <v>73646.321154648002</v>
      </c>
      <c r="G406" s="21">
        <v>5.3557763444130862E-3</v>
      </c>
      <c r="H406" s="2">
        <v>0</v>
      </c>
      <c r="I406" s="21"/>
      <c r="J406" s="2">
        <v>0</v>
      </c>
      <c r="K406" s="21"/>
      <c r="L406" s="2">
        <v>325178.15173396497</v>
      </c>
      <c r="M406" s="21">
        <v>4.2205474611727231E-2</v>
      </c>
      <c r="N406" s="2">
        <v>143418.30818268002</v>
      </c>
      <c r="O406" s="21">
        <v>5.4853858384214986E-3</v>
      </c>
      <c r="P406" s="2">
        <v>6.1582150199999998E-2</v>
      </c>
      <c r="Q406" s="21">
        <v>1.8611540665199363E-8</v>
      </c>
      <c r="R406" s="2">
        <v>0</v>
      </c>
      <c r="S406" s="21"/>
      <c r="T406" s="2">
        <v>151076.90796092298</v>
      </c>
      <c r="U406" s="21">
        <v>3.142936216586735E-2</v>
      </c>
      <c r="V406" s="2">
        <v>167361.22336321199</v>
      </c>
      <c r="W406" s="21">
        <v>1.3085590015257388E-2</v>
      </c>
      <c r="X406" s="2">
        <v>0</v>
      </c>
      <c r="Y406" s="21"/>
      <c r="Z406" s="2">
        <v>0</v>
      </c>
      <c r="AA406" s="21"/>
      <c r="AB406" s="2">
        <v>0</v>
      </c>
      <c r="AC406" s="21"/>
      <c r="AD406" s="2">
        <v>0</v>
      </c>
      <c r="AE406" s="21"/>
      <c r="AF406" s="2">
        <v>0</v>
      </c>
      <c r="AG406" s="21"/>
      <c r="AH406" s="2">
        <v>896470.5803588822</v>
      </c>
      <c r="AI406" s="21">
        <v>7.6533504100723647E-3</v>
      </c>
    </row>
    <row r="407" spans="1:35" x14ac:dyDescent="0.3">
      <c r="A407" s="75" t="s">
        <v>60</v>
      </c>
      <c r="B407" s="2">
        <v>0</v>
      </c>
      <c r="C407" s="21"/>
      <c r="D407" s="2">
        <v>35789.606381304002</v>
      </c>
      <c r="E407" s="21">
        <v>2.0734784716137565E-2</v>
      </c>
      <c r="F407" s="2">
        <v>73646.321154648002</v>
      </c>
      <c r="G407" s="21">
        <v>5.3557763444130862E-3</v>
      </c>
      <c r="H407" s="2">
        <v>0</v>
      </c>
      <c r="I407" s="21"/>
      <c r="J407" s="2">
        <v>0</v>
      </c>
      <c r="K407" s="21"/>
      <c r="L407" s="2">
        <v>325178.15173396497</v>
      </c>
      <c r="M407" s="21">
        <v>4.2205474611727231E-2</v>
      </c>
      <c r="N407" s="2">
        <v>143418.30818268002</v>
      </c>
      <c r="O407" s="21">
        <v>5.4853858384214986E-3</v>
      </c>
      <c r="P407" s="2">
        <v>6.1582150199999998E-2</v>
      </c>
      <c r="Q407" s="21">
        <v>1.8611540665199363E-8</v>
      </c>
      <c r="R407" s="2">
        <v>0</v>
      </c>
      <c r="S407" s="21"/>
      <c r="T407" s="2">
        <v>151076.90796092298</v>
      </c>
      <c r="U407" s="21">
        <v>3.142936216586735E-2</v>
      </c>
      <c r="V407" s="2">
        <v>167361.22336321199</v>
      </c>
      <c r="W407" s="21">
        <v>1.3085590015257388E-2</v>
      </c>
      <c r="X407" s="2">
        <v>0</v>
      </c>
      <c r="Y407" s="21"/>
      <c r="Z407" s="2">
        <v>0</v>
      </c>
      <c r="AA407" s="21"/>
      <c r="AB407" s="2">
        <v>0</v>
      </c>
      <c r="AC407" s="21"/>
      <c r="AD407" s="2">
        <v>0</v>
      </c>
      <c r="AE407" s="21"/>
      <c r="AF407" s="2">
        <v>0</v>
      </c>
      <c r="AG407" s="21"/>
      <c r="AH407" s="2">
        <v>896470.5803588822</v>
      </c>
      <c r="AI407" s="21">
        <v>7.6533504100723647E-3</v>
      </c>
    </row>
    <row r="408" spans="1:35" x14ac:dyDescent="0.3">
      <c r="A408" s="19" t="s">
        <v>304</v>
      </c>
      <c r="B408" s="2">
        <v>0</v>
      </c>
      <c r="C408" s="21"/>
      <c r="D408" s="2">
        <v>4653.9122630355005</v>
      </c>
      <c r="E408" s="21">
        <v>2.6962539859684749E-3</v>
      </c>
      <c r="F408" s="2">
        <v>58759.059877963198</v>
      </c>
      <c r="G408" s="21">
        <v>4.2731310672466062E-3</v>
      </c>
      <c r="H408" s="2">
        <v>46368.283692452402</v>
      </c>
      <c r="I408" s="21">
        <v>8.5674920390813782E-3</v>
      </c>
      <c r="J408" s="2">
        <v>0</v>
      </c>
      <c r="K408" s="21"/>
      <c r="L408" s="2">
        <v>0</v>
      </c>
      <c r="M408" s="21"/>
      <c r="N408" s="2">
        <v>0</v>
      </c>
      <c r="O408" s="21"/>
      <c r="P408" s="2">
        <v>0</v>
      </c>
      <c r="Q408" s="21"/>
      <c r="R408" s="2">
        <v>0</v>
      </c>
      <c r="S408" s="21"/>
      <c r="T408" s="2">
        <v>0</v>
      </c>
      <c r="U408" s="21"/>
      <c r="V408" s="2">
        <v>0</v>
      </c>
      <c r="W408" s="21"/>
      <c r="X408" s="2">
        <v>0</v>
      </c>
      <c r="Y408" s="21"/>
      <c r="Z408" s="2">
        <v>0</v>
      </c>
      <c r="AA408" s="21"/>
      <c r="AB408" s="2">
        <v>0</v>
      </c>
      <c r="AC408" s="21"/>
      <c r="AD408" s="2">
        <v>0</v>
      </c>
      <c r="AE408" s="21"/>
      <c r="AF408" s="2">
        <v>0</v>
      </c>
      <c r="AG408" s="21"/>
      <c r="AH408" s="2">
        <v>109781.2558334511</v>
      </c>
      <c r="AI408" s="21">
        <v>9.3722475422991459E-4</v>
      </c>
    </row>
    <row r="409" spans="1:35" x14ac:dyDescent="0.3">
      <c r="A409" s="75" t="s">
        <v>60</v>
      </c>
      <c r="B409" s="2">
        <v>0</v>
      </c>
      <c r="C409" s="21"/>
      <c r="D409" s="2">
        <v>4653.9122630355005</v>
      </c>
      <c r="E409" s="21">
        <v>2.6962539859684749E-3</v>
      </c>
      <c r="F409" s="2">
        <v>58759.059877963198</v>
      </c>
      <c r="G409" s="21">
        <v>4.2731310672466062E-3</v>
      </c>
      <c r="H409" s="2">
        <v>46368.283692452402</v>
      </c>
      <c r="I409" s="21">
        <v>8.5674920390813782E-3</v>
      </c>
      <c r="J409" s="2">
        <v>0</v>
      </c>
      <c r="K409" s="21"/>
      <c r="L409" s="2">
        <v>0</v>
      </c>
      <c r="M409" s="21"/>
      <c r="N409" s="2">
        <v>0</v>
      </c>
      <c r="O409" s="21"/>
      <c r="P409" s="2">
        <v>0</v>
      </c>
      <c r="Q409" s="21"/>
      <c r="R409" s="2">
        <v>0</v>
      </c>
      <c r="S409" s="21"/>
      <c r="T409" s="2">
        <v>0</v>
      </c>
      <c r="U409" s="21"/>
      <c r="V409" s="2">
        <v>0</v>
      </c>
      <c r="W409" s="21"/>
      <c r="X409" s="2">
        <v>0</v>
      </c>
      <c r="Y409" s="21"/>
      <c r="Z409" s="2">
        <v>0</v>
      </c>
      <c r="AA409" s="21"/>
      <c r="AB409" s="2">
        <v>0</v>
      </c>
      <c r="AC409" s="21"/>
      <c r="AD409" s="2">
        <v>0</v>
      </c>
      <c r="AE409" s="21"/>
      <c r="AF409" s="2">
        <v>0</v>
      </c>
      <c r="AG409" s="21"/>
      <c r="AH409" s="2">
        <v>109781.2558334511</v>
      </c>
      <c r="AI409" s="21">
        <v>9.3722475422991459E-4</v>
      </c>
    </row>
    <row r="410" spans="1:35" x14ac:dyDescent="0.3">
      <c r="A410" s="19" t="s">
        <v>305</v>
      </c>
      <c r="B410" s="2">
        <v>0</v>
      </c>
      <c r="C410" s="21"/>
      <c r="D410" s="2">
        <v>0</v>
      </c>
      <c r="E410" s="21"/>
      <c r="F410" s="2">
        <v>0</v>
      </c>
      <c r="G410" s="21"/>
      <c r="H410" s="2">
        <v>0</v>
      </c>
      <c r="I410" s="21"/>
      <c r="J410" s="2">
        <v>0</v>
      </c>
      <c r="K410" s="21"/>
      <c r="L410" s="2">
        <v>0</v>
      </c>
      <c r="M410" s="21"/>
      <c r="N410" s="2">
        <v>0</v>
      </c>
      <c r="O410" s="21"/>
      <c r="P410" s="2">
        <v>0</v>
      </c>
      <c r="Q410" s="21"/>
      <c r="R410" s="2">
        <v>0</v>
      </c>
      <c r="S410" s="21"/>
      <c r="T410" s="2">
        <v>0</v>
      </c>
      <c r="U410" s="21"/>
      <c r="V410" s="2">
        <v>75202.996577082391</v>
      </c>
      <c r="W410" s="21">
        <v>5.8799497359722135E-3</v>
      </c>
      <c r="X410" s="2">
        <v>0</v>
      </c>
      <c r="Y410" s="21"/>
      <c r="Z410" s="2">
        <v>0</v>
      </c>
      <c r="AA410" s="21"/>
      <c r="AB410" s="2">
        <v>0</v>
      </c>
      <c r="AC410" s="21"/>
      <c r="AD410" s="2">
        <v>15040.7522961997</v>
      </c>
      <c r="AE410" s="21">
        <v>7.102227713261575E-4</v>
      </c>
      <c r="AF410" s="2">
        <v>52642.070048412897</v>
      </c>
      <c r="AG410" s="21">
        <v>1.7759367140934422E-2</v>
      </c>
      <c r="AH410" s="2">
        <v>142885.818921695</v>
      </c>
      <c r="AI410" s="21">
        <v>1.2198450956417326E-3</v>
      </c>
    </row>
    <row r="411" spans="1:35" x14ac:dyDescent="0.3">
      <c r="A411" s="75" t="s">
        <v>259</v>
      </c>
      <c r="B411" s="2">
        <v>0</v>
      </c>
      <c r="C411" s="21"/>
      <c r="D411" s="2">
        <v>0</v>
      </c>
      <c r="E411" s="21"/>
      <c r="F411" s="2">
        <v>0</v>
      </c>
      <c r="G411" s="21"/>
      <c r="H411" s="2">
        <v>0</v>
      </c>
      <c r="I411" s="21"/>
      <c r="J411" s="2">
        <v>0</v>
      </c>
      <c r="K411" s="21"/>
      <c r="L411" s="2">
        <v>0</v>
      </c>
      <c r="M411" s="21"/>
      <c r="N411" s="2">
        <v>0</v>
      </c>
      <c r="O411" s="21"/>
      <c r="P411" s="2">
        <v>0</v>
      </c>
      <c r="Q411" s="21"/>
      <c r="R411" s="2">
        <v>0</v>
      </c>
      <c r="S411" s="21"/>
      <c r="T411" s="2">
        <v>0</v>
      </c>
      <c r="U411" s="21"/>
      <c r="V411" s="2">
        <v>75202.996577082391</v>
      </c>
      <c r="W411" s="21">
        <v>5.8799497359722135E-3</v>
      </c>
      <c r="X411" s="2">
        <v>0</v>
      </c>
      <c r="Y411" s="21"/>
      <c r="Z411" s="2">
        <v>0</v>
      </c>
      <c r="AA411" s="21"/>
      <c r="AB411" s="2">
        <v>0</v>
      </c>
      <c r="AC411" s="21"/>
      <c r="AD411" s="2">
        <v>15040.7522961997</v>
      </c>
      <c r="AE411" s="21">
        <v>7.102227713261575E-4</v>
      </c>
      <c r="AF411" s="2">
        <v>52642.070048412897</v>
      </c>
      <c r="AG411" s="21">
        <v>1.7759367140934422E-2</v>
      </c>
      <c r="AH411" s="2">
        <v>142885.818921695</v>
      </c>
      <c r="AI411" s="21">
        <v>1.2198450956417326E-3</v>
      </c>
    </row>
    <row r="412" spans="1:35" x14ac:dyDescent="0.3">
      <c r="A412" s="19" t="s">
        <v>306</v>
      </c>
      <c r="B412" s="2">
        <v>0</v>
      </c>
      <c r="C412" s="21"/>
      <c r="D412" s="2">
        <v>0</v>
      </c>
      <c r="E412" s="21"/>
      <c r="F412" s="2">
        <v>0</v>
      </c>
      <c r="G412" s="21"/>
      <c r="H412" s="2">
        <v>0</v>
      </c>
      <c r="I412" s="21"/>
      <c r="J412" s="2">
        <v>0</v>
      </c>
      <c r="K412" s="21"/>
      <c r="L412" s="2">
        <v>0</v>
      </c>
      <c r="M412" s="21"/>
      <c r="N412" s="2">
        <v>115642.390828113</v>
      </c>
      <c r="O412" s="21">
        <v>4.4230275827946358E-3</v>
      </c>
      <c r="P412" s="2">
        <v>0</v>
      </c>
      <c r="Q412" s="21"/>
      <c r="R412" s="2">
        <v>0</v>
      </c>
      <c r="S412" s="21"/>
      <c r="T412" s="2">
        <v>0</v>
      </c>
      <c r="U412" s="21"/>
      <c r="V412" s="2">
        <v>0</v>
      </c>
      <c r="W412" s="21"/>
      <c r="X412" s="2">
        <v>0</v>
      </c>
      <c r="Y412" s="21"/>
      <c r="Z412" s="2">
        <v>0</v>
      </c>
      <c r="AA412" s="21"/>
      <c r="AB412" s="2">
        <v>0</v>
      </c>
      <c r="AC412" s="21"/>
      <c r="AD412" s="2">
        <v>0</v>
      </c>
      <c r="AE412" s="21"/>
      <c r="AF412" s="2">
        <v>0</v>
      </c>
      <c r="AG412" s="21"/>
      <c r="AH412" s="2">
        <v>115642.390828113</v>
      </c>
      <c r="AI412" s="21">
        <v>9.8726244748798832E-4</v>
      </c>
    </row>
    <row r="413" spans="1:35" x14ac:dyDescent="0.3">
      <c r="A413" s="75" t="s">
        <v>259</v>
      </c>
      <c r="B413" s="2">
        <v>0</v>
      </c>
      <c r="C413" s="21"/>
      <c r="D413" s="2">
        <v>0</v>
      </c>
      <c r="E413" s="21"/>
      <c r="F413" s="2">
        <v>0</v>
      </c>
      <c r="G413" s="21"/>
      <c r="H413" s="2">
        <v>0</v>
      </c>
      <c r="I413" s="21"/>
      <c r="J413" s="2">
        <v>0</v>
      </c>
      <c r="K413" s="21"/>
      <c r="L413" s="2">
        <v>0</v>
      </c>
      <c r="M413" s="21"/>
      <c r="N413" s="2">
        <v>115642.390828113</v>
      </c>
      <c r="O413" s="21">
        <v>4.4230275827946358E-3</v>
      </c>
      <c r="P413" s="2">
        <v>0</v>
      </c>
      <c r="Q413" s="21"/>
      <c r="R413" s="2">
        <v>0</v>
      </c>
      <c r="S413" s="21"/>
      <c r="T413" s="2">
        <v>0</v>
      </c>
      <c r="U413" s="21"/>
      <c r="V413" s="2">
        <v>0</v>
      </c>
      <c r="W413" s="21"/>
      <c r="X413" s="2">
        <v>0</v>
      </c>
      <c r="Y413" s="21"/>
      <c r="Z413" s="2">
        <v>0</v>
      </c>
      <c r="AA413" s="21"/>
      <c r="AB413" s="2">
        <v>0</v>
      </c>
      <c r="AC413" s="21"/>
      <c r="AD413" s="2">
        <v>0</v>
      </c>
      <c r="AE413" s="21"/>
      <c r="AF413" s="2">
        <v>0</v>
      </c>
      <c r="AG413" s="21"/>
      <c r="AH413" s="2">
        <v>115642.390828113</v>
      </c>
      <c r="AI413" s="21">
        <v>9.8726244748798832E-4</v>
      </c>
    </row>
    <row r="414" spans="1:35" x14ac:dyDescent="0.3">
      <c r="A414" s="19" t="s">
        <v>307</v>
      </c>
      <c r="B414" s="2">
        <v>0</v>
      </c>
      <c r="C414" s="21"/>
      <c r="D414" s="2">
        <v>0</v>
      </c>
      <c r="E414" s="21"/>
      <c r="F414" s="2">
        <v>112971.89000796799</v>
      </c>
      <c r="G414" s="21">
        <v>8.2156469814395564E-3</v>
      </c>
      <c r="H414" s="2">
        <v>28242.972501991902</v>
      </c>
      <c r="I414" s="21">
        <v>5.2184688067330133E-3</v>
      </c>
      <c r="J414" s="2">
        <v>0</v>
      </c>
      <c r="K414" s="21"/>
      <c r="L414" s="2">
        <v>0</v>
      </c>
      <c r="M414" s="21"/>
      <c r="N414" s="2">
        <v>0</v>
      </c>
      <c r="O414" s="21"/>
      <c r="P414" s="2">
        <v>0</v>
      </c>
      <c r="Q414" s="21"/>
      <c r="R414" s="2">
        <v>0</v>
      </c>
      <c r="S414" s="21"/>
      <c r="T414" s="2">
        <v>0</v>
      </c>
      <c r="U414" s="21"/>
      <c r="V414" s="2">
        <v>0</v>
      </c>
      <c r="W414" s="21"/>
      <c r="X414" s="2">
        <v>0</v>
      </c>
      <c r="Y414" s="21"/>
      <c r="Z414" s="2">
        <v>0</v>
      </c>
      <c r="AA414" s="21"/>
      <c r="AB414" s="2">
        <v>0</v>
      </c>
      <c r="AC414" s="21"/>
      <c r="AD414" s="2">
        <v>0</v>
      </c>
      <c r="AE414" s="21"/>
      <c r="AF414" s="2">
        <v>0</v>
      </c>
      <c r="AG414" s="21"/>
      <c r="AH414" s="2">
        <v>141214.8625099599</v>
      </c>
      <c r="AI414" s="21">
        <v>1.2055798032616454E-3</v>
      </c>
    </row>
    <row r="415" spans="1:35" x14ac:dyDescent="0.3">
      <c r="A415" s="75" t="s">
        <v>259</v>
      </c>
      <c r="B415" s="2">
        <v>0</v>
      </c>
      <c r="C415" s="21"/>
      <c r="D415" s="2">
        <v>0</v>
      </c>
      <c r="E415" s="21"/>
      <c r="F415" s="2">
        <v>112971.89000796799</v>
      </c>
      <c r="G415" s="21">
        <v>8.2156469814395564E-3</v>
      </c>
      <c r="H415" s="2">
        <v>28242.972501991902</v>
      </c>
      <c r="I415" s="21">
        <v>5.2184688067330133E-3</v>
      </c>
      <c r="J415" s="2">
        <v>0</v>
      </c>
      <c r="K415" s="21"/>
      <c r="L415" s="2">
        <v>0</v>
      </c>
      <c r="M415" s="21"/>
      <c r="N415" s="2">
        <v>0</v>
      </c>
      <c r="O415" s="21"/>
      <c r="P415" s="2">
        <v>0</v>
      </c>
      <c r="Q415" s="21"/>
      <c r="R415" s="2">
        <v>0</v>
      </c>
      <c r="S415" s="21"/>
      <c r="T415" s="2">
        <v>0</v>
      </c>
      <c r="U415" s="21"/>
      <c r="V415" s="2">
        <v>0</v>
      </c>
      <c r="W415" s="21"/>
      <c r="X415" s="2">
        <v>0</v>
      </c>
      <c r="Y415" s="21"/>
      <c r="Z415" s="2">
        <v>0</v>
      </c>
      <c r="AA415" s="21"/>
      <c r="AB415" s="2">
        <v>0</v>
      </c>
      <c r="AC415" s="21"/>
      <c r="AD415" s="2">
        <v>0</v>
      </c>
      <c r="AE415" s="21"/>
      <c r="AF415" s="2">
        <v>0</v>
      </c>
      <c r="AG415" s="21"/>
      <c r="AH415" s="2">
        <v>141214.8625099599</v>
      </c>
      <c r="AI415" s="21">
        <v>1.2055798032616454E-3</v>
      </c>
    </row>
    <row r="416" spans="1:35" x14ac:dyDescent="0.3">
      <c r="A416" s="19" t="s">
        <v>308</v>
      </c>
      <c r="B416" s="2">
        <v>0</v>
      </c>
      <c r="C416" s="21"/>
      <c r="D416" s="2">
        <v>0</v>
      </c>
      <c r="E416" s="21"/>
      <c r="F416" s="2">
        <v>0</v>
      </c>
      <c r="G416" s="21"/>
      <c r="H416" s="2">
        <v>0</v>
      </c>
      <c r="I416" s="21"/>
      <c r="J416" s="2">
        <v>0</v>
      </c>
      <c r="K416" s="21"/>
      <c r="L416" s="2">
        <v>0</v>
      </c>
      <c r="M416" s="21"/>
      <c r="N416" s="2">
        <v>0</v>
      </c>
      <c r="O416" s="21"/>
      <c r="P416" s="2">
        <v>0</v>
      </c>
      <c r="Q416" s="21"/>
      <c r="R416" s="2">
        <v>0</v>
      </c>
      <c r="S416" s="21"/>
      <c r="T416" s="2">
        <v>0</v>
      </c>
      <c r="U416" s="21"/>
      <c r="V416" s="2">
        <v>0</v>
      </c>
      <c r="W416" s="21"/>
      <c r="X416" s="2">
        <v>0</v>
      </c>
      <c r="Y416" s="21"/>
      <c r="Z416" s="2">
        <v>0</v>
      </c>
      <c r="AA416" s="21"/>
      <c r="AB416" s="2">
        <v>0</v>
      </c>
      <c r="AC416" s="21"/>
      <c r="AD416" s="2">
        <v>128589.76182394799</v>
      </c>
      <c r="AE416" s="21">
        <v>6.071995283763185E-3</v>
      </c>
      <c r="AF416" s="2">
        <v>0</v>
      </c>
      <c r="AG416" s="21"/>
      <c r="AH416" s="2">
        <v>128589.76182394799</v>
      </c>
      <c r="AI416" s="21">
        <v>1.0977967687377319E-3</v>
      </c>
    </row>
    <row r="417" spans="1:35" x14ac:dyDescent="0.3">
      <c r="A417" s="75" t="s">
        <v>259</v>
      </c>
      <c r="B417" s="2">
        <v>0</v>
      </c>
      <c r="C417" s="21"/>
      <c r="D417" s="2">
        <v>0</v>
      </c>
      <c r="E417" s="21"/>
      <c r="F417" s="2">
        <v>0</v>
      </c>
      <c r="G417" s="21"/>
      <c r="H417" s="2">
        <v>0</v>
      </c>
      <c r="I417" s="21"/>
      <c r="J417" s="2">
        <v>0</v>
      </c>
      <c r="K417" s="21"/>
      <c r="L417" s="2">
        <v>0</v>
      </c>
      <c r="M417" s="21"/>
      <c r="N417" s="2">
        <v>0</v>
      </c>
      <c r="O417" s="21"/>
      <c r="P417" s="2">
        <v>0</v>
      </c>
      <c r="Q417" s="21"/>
      <c r="R417" s="2">
        <v>0</v>
      </c>
      <c r="S417" s="21"/>
      <c r="T417" s="2">
        <v>0</v>
      </c>
      <c r="U417" s="21"/>
      <c r="V417" s="2">
        <v>0</v>
      </c>
      <c r="W417" s="21"/>
      <c r="X417" s="2">
        <v>0</v>
      </c>
      <c r="Y417" s="21"/>
      <c r="Z417" s="2">
        <v>0</v>
      </c>
      <c r="AA417" s="21"/>
      <c r="AB417" s="2">
        <v>0</v>
      </c>
      <c r="AC417" s="21"/>
      <c r="AD417" s="2">
        <v>128589.76182394799</v>
      </c>
      <c r="AE417" s="21">
        <v>6.071995283763185E-3</v>
      </c>
      <c r="AF417" s="2">
        <v>0</v>
      </c>
      <c r="AG417" s="21"/>
      <c r="AH417" s="2">
        <v>128589.76182394799</v>
      </c>
      <c r="AI417" s="21">
        <v>1.0977967687377319E-3</v>
      </c>
    </row>
    <row r="418" spans="1:35" x14ac:dyDescent="0.3">
      <c r="A418" s="19" t="s">
        <v>309</v>
      </c>
      <c r="B418" s="2">
        <v>0</v>
      </c>
      <c r="C418" s="21"/>
      <c r="D418" s="2">
        <v>0</v>
      </c>
      <c r="E418" s="21"/>
      <c r="F418" s="2">
        <v>0</v>
      </c>
      <c r="G418" s="21"/>
      <c r="H418" s="2">
        <v>0</v>
      </c>
      <c r="I418" s="21"/>
      <c r="J418" s="2">
        <v>0</v>
      </c>
      <c r="K418" s="21"/>
      <c r="L418" s="2">
        <v>0</v>
      </c>
      <c r="M418" s="21"/>
      <c r="N418" s="2">
        <v>0</v>
      </c>
      <c r="O418" s="21"/>
      <c r="P418" s="2">
        <v>0</v>
      </c>
      <c r="Q418" s="21"/>
      <c r="R418" s="2">
        <v>0</v>
      </c>
      <c r="S418" s="21"/>
      <c r="T418" s="2">
        <v>0</v>
      </c>
      <c r="U418" s="21"/>
      <c r="V418" s="2">
        <v>0</v>
      </c>
      <c r="W418" s="21"/>
      <c r="X418" s="2">
        <v>0</v>
      </c>
      <c r="Y418" s="21"/>
      <c r="Z418" s="2">
        <v>0</v>
      </c>
      <c r="AA418" s="21"/>
      <c r="AB418" s="2">
        <v>69131.532384000006</v>
      </c>
      <c r="AC418" s="21">
        <v>1.0262181537905179E-2</v>
      </c>
      <c r="AD418" s="2">
        <v>0</v>
      </c>
      <c r="AE418" s="21"/>
      <c r="AF418" s="2">
        <v>0</v>
      </c>
      <c r="AG418" s="21"/>
      <c r="AH418" s="2">
        <v>69131.532384000006</v>
      </c>
      <c r="AI418" s="21">
        <v>5.9018985487310554E-4</v>
      </c>
    </row>
    <row r="419" spans="1:35" x14ac:dyDescent="0.3">
      <c r="A419" s="75" t="s">
        <v>60</v>
      </c>
      <c r="B419" s="2">
        <v>0</v>
      </c>
      <c r="C419" s="21"/>
      <c r="D419" s="2">
        <v>0</v>
      </c>
      <c r="E419" s="21"/>
      <c r="F419" s="2">
        <v>0</v>
      </c>
      <c r="G419" s="21"/>
      <c r="H419" s="2">
        <v>0</v>
      </c>
      <c r="I419" s="21"/>
      <c r="J419" s="2">
        <v>0</v>
      </c>
      <c r="K419" s="21"/>
      <c r="L419" s="2">
        <v>0</v>
      </c>
      <c r="M419" s="21"/>
      <c r="N419" s="2">
        <v>0</v>
      </c>
      <c r="O419" s="21"/>
      <c r="P419" s="2">
        <v>0</v>
      </c>
      <c r="Q419" s="21"/>
      <c r="R419" s="2">
        <v>0</v>
      </c>
      <c r="S419" s="21"/>
      <c r="T419" s="2">
        <v>0</v>
      </c>
      <c r="U419" s="21"/>
      <c r="V419" s="2">
        <v>0</v>
      </c>
      <c r="W419" s="21"/>
      <c r="X419" s="2">
        <v>0</v>
      </c>
      <c r="Y419" s="21"/>
      <c r="Z419" s="2">
        <v>0</v>
      </c>
      <c r="AA419" s="21"/>
      <c r="AB419" s="2">
        <v>69131.532384000006</v>
      </c>
      <c r="AC419" s="21">
        <v>1.0262181537905179E-2</v>
      </c>
      <c r="AD419" s="2">
        <v>0</v>
      </c>
      <c r="AE419" s="21"/>
      <c r="AF419" s="2">
        <v>0</v>
      </c>
      <c r="AG419" s="21"/>
      <c r="AH419" s="2">
        <v>69131.532384000006</v>
      </c>
      <c r="AI419" s="21">
        <v>5.9018985487310554E-4</v>
      </c>
    </row>
    <row r="420" spans="1:35" x14ac:dyDescent="0.3">
      <c r="A420" s="19" t="s">
        <v>310</v>
      </c>
      <c r="B420" s="2">
        <v>0</v>
      </c>
      <c r="C420" s="21"/>
      <c r="D420" s="2">
        <v>0</v>
      </c>
      <c r="E420" s="21"/>
      <c r="F420" s="2">
        <v>0</v>
      </c>
      <c r="G420" s="21"/>
      <c r="H420" s="2">
        <v>0</v>
      </c>
      <c r="I420" s="21"/>
      <c r="J420" s="2">
        <v>0</v>
      </c>
      <c r="K420" s="21"/>
      <c r="L420" s="2">
        <v>0</v>
      </c>
      <c r="M420" s="21"/>
      <c r="N420" s="2">
        <v>1187.3805260531999</v>
      </c>
      <c r="O420" s="21">
        <v>4.5414287791858557E-5</v>
      </c>
      <c r="P420" s="2">
        <v>131.9588279884</v>
      </c>
      <c r="Q420" s="21">
        <v>3.988098962543459E-5</v>
      </c>
      <c r="R420" s="2">
        <v>0</v>
      </c>
      <c r="S420" s="21"/>
      <c r="T420" s="2">
        <v>0</v>
      </c>
      <c r="U420" s="21"/>
      <c r="V420" s="2">
        <v>1187.3805260531999</v>
      </c>
      <c r="W420" s="21">
        <v>9.2838558680422299E-5</v>
      </c>
      <c r="X420" s="2">
        <v>131.9588279884</v>
      </c>
      <c r="Y420" s="21">
        <v>3.7631209734503751E-5</v>
      </c>
      <c r="Z420" s="2">
        <v>0</v>
      </c>
      <c r="AA420" s="21"/>
      <c r="AB420" s="2">
        <v>0</v>
      </c>
      <c r="AC420" s="21"/>
      <c r="AD420" s="2">
        <v>0</v>
      </c>
      <c r="AE420" s="21"/>
      <c r="AF420" s="2">
        <v>0</v>
      </c>
      <c r="AG420" s="21"/>
      <c r="AH420" s="2">
        <v>2638.6787080832005</v>
      </c>
      <c r="AI420" s="21">
        <v>2.2526933080696595E-5</v>
      </c>
    </row>
    <row r="421" spans="1:35" x14ac:dyDescent="0.3">
      <c r="A421" s="75" t="s">
        <v>259</v>
      </c>
      <c r="B421" s="2">
        <v>0</v>
      </c>
      <c r="C421" s="21"/>
      <c r="D421" s="2">
        <v>0</v>
      </c>
      <c r="E421" s="21"/>
      <c r="F421" s="2">
        <v>0</v>
      </c>
      <c r="G421" s="21"/>
      <c r="H421" s="2">
        <v>0</v>
      </c>
      <c r="I421" s="21"/>
      <c r="J421" s="2">
        <v>0</v>
      </c>
      <c r="K421" s="21"/>
      <c r="L421" s="2">
        <v>0</v>
      </c>
      <c r="M421" s="21"/>
      <c r="N421" s="2">
        <v>1187.3805260531999</v>
      </c>
      <c r="O421" s="21">
        <v>4.5414287791858557E-5</v>
      </c>
      <c r="P421" s="2">
        <v>131.9588279884</v>
      </c>
      <c r="Q421" s="21">
        <v>3.988098962543459E-5</v>
      </c>
      <c r="R421" s="2">
        <v>0</v>
      </c>
      <c r="S421" s="21"/>
      <c r="T421" s="2">
        <v>0</v>
      </c>
      <c r="U421" s="21"/>
      <c r="V421" s="2">
        <v>1187.3805260531999</v>
      </c>
      <c r="W421" s="21">
        <v>9.2838558680422299E-5</v>
      </c>
      <c r="X421" s="2">
        <v>131.9588279884</v>
      </c>
      <c r="Y421" s="21">
        <v>3.7631209734503751E-5</v>
      </c>
      <c r="Z421" s="2">
        <v>0</v>
      </c>
      <c r="AA421" s="21"/>
      <c r="AB421" s="2">
        <v>0</v>
      </c>
      <c r="AC421" s="21"/>
      <c r="AD421" s="2">
        <v>0</v>
      </c>
      <c r="AE421" s="21"/>
      <c r="AF421" s="2">
        <v>0</v>
      </c>
      <c r="AG421" s="21"/>
      <c r="AH421" s="2">
        <v>2638.6787080832005</v>
      </c>
      <c r="AI421" s="21">
        <v>2.2526933080696595E-5</v>
      </c>
    </row>
    <row r="422" spans="1:35" x14ac:dyDescent="0.3">
      <c r="A422" s="19" t="s">
        <v>311</v>
      </c>
      <c r="B422" s="2">
        <v>0</v>
      </c>
      <c r="C422" s="21"/>
      <c r="D422" s="2">
        <v>0</v>
      </c>
      <c r="E422" s="21"/>
      <c r="F422" s="2">
        <v>0</v>
      </c>
      <c r="G422" s="21"/>
      <c r="H422" s="2">
        <v>0</v>
      </c>
      <c r="I422" s="21"/>
      <c r="J422" s="2">
        <v>0</v>
      </c>
      <c r="K422" s="21"/>
      <c r="L422" s="2">
        <v>0</v>
      </c>
      <c r="M422" s="21"/>
      <c r="N422" s="2">
        <v>83993.077148401208</v>
      </c>
      <c r="O422" s="21">
        <v>3.2125217606696409E-3</v>
      </c>
      <c r="P422" s="2">
        <v>55995.384645478596</v>
      </c>
      <c r="Q422" s="21">
        <v>1.6923091756429202E-2</v>
      </c>
      <c r="R422" s="2">
        <v>0</v>
      </c>
      <c r="S422" s="21"/>
      <c r="T422" s="2">
        <v>0</v>
      </c>
      <c r="U422" s="21"/>
      <c r="V422" s="2">
        <v>0</v>
      </c>
      <c r="W422" s="21"/>
      <c r="X422" s="2">
        <v>0</v>
      </c>
      <c r="Y422" s="21"/>
      <c r="Z422" s="2">
        <v>0</v>
      </c>
      <c r="AA422" s="21"/>
      <c r="AB422" s="2">
        <v>0</v>
      </c>
      <c r="AC422" s="21"/>
      <c r="AD422" s="2">
        <v>89992.575863519407</v>
      </c>
      <c r="AE422" s="21">
        <v>4.2494401456712617E-3</v>
      </c>
      <c r="AF422" s="2">
        <v>0</v>
      </c>
      <c r="AG422" s="21"/>
      <c r="AH422" s="2">
        <v>229981.0376573992</v>
      </c>
      <c r="AI422" s="21">
        <v>1.9633945691329849E-3</v>
      </c>
    </row>
    <row r="423" spans="1:35" x14ac:dyDescent="0.3">
      <c r="A423" s="75" t="s">
        <v>259</v>
      </c>
      <c r="B423" s="2">
        <v>0</v>
      </c>
      <c r="C423" s="21"/>
      <c r="D423" s="2">
        <v>0</v>
      </c>
      <c r="E423" s="21"/>
      <c r="F423" s="2">
        <v>0</v>
      </c>
      <c r="G423" s="21"/>
      <c r="H423" s="2">
        <v>0</v>
      </c>
      <c r="I423" s="21"/>
      <c r="J423" s="2">
        <v>0</v>
      </c>
      <c r="K423" s="21"/>
      <c r="L423" s="2">
        <v>0</v>
      </c>
      <c r="M423" s="21"/>
      <c r="N423" s="2">
        <v>83993.077148401208</v>
      </c>
      <c r="O423" s="21">
        <v>3.2125217606696409E-3</v>
      </c>
      <c r="P423" s="2">
        <v>55995.384645478596</v>
      </c>
      <c r="Q423" s="21">
        <v>1.6923091756429202E-2</v>
      </c>
      <c r="R423" s="2">
        <v>0</v>
      </c>
      <c r="S423" s="21"/>
      <c r="T423" s="2">
        <v>0</v>
      </c>
      <c r="U423" s="21"/>
      <c r="V423" s="2">
        <v>0</v>
      </c>
      <c r="W423" s="21"/>
      <c r="X423" s="2">
        <v>0</v>
      </c>
      <c r="Y423" s="21"/>
      <c r="Z423" s="2">
        <v>0</v>
      </c>
      <c r="AA423" s="21"/>
      <c r="AB423" s="2">
        <v>0</v>
      </c>
      <c r="AC423" s="21"/>
      <c r="AD423" s="2">
        <v>89992.575863519407</v>
      </c>
      <c r="AE423" s="21">
        <v>4.2494401456712617E-3</v>
      </c>
      <c r="AF423" s="2">
        <v>0</v>
      </c>
      <c r="AG423" s="21"/>
      <c r="AH423" s="2">
        <v>229981.0376573992</v>
      </c>
      <c r="AI423" s="21">
        <v>1.9633945691329849E-3</v>
      </c>
    </row>
    <row r="424" spans="1:35" x14ac:dyDescent="0.3">
      <c r="A424" s="19" t="s">
        <v>312</v>
      </c>
      <c r="B424" s="2">
        <v>0</v>
      </c>
      <c r="C424" s="21"/>
      <c r="D424" s="2">
        <v>0</v>
      </c>
      <c r="E424" s="21"/>
      <c r="F424" s="2">
        <v>48248.183108847799</v>
      </c>
      <c r="G424" s="21">
        <v>3.5087492994070532E-3</v>
      </c>
      <c r="H424" s="2">
        <v>12062.038464024199</v>
      </c>
      <c r="I424" s="21">
        <v>2.2287091582050968E-3</v>
      </c>
      <c r="J424" s="2">
        <v>0</v>
      </c>
      <c r="K424" s="21"/>
      <c r="L424" s="2">
        <v>0</v>
      </c>
      <c r="M424" s="21"/>
      <c r="N424" s="2">
        <v>301551.17612077895</v>
      </c>
      <c r="O424" s="21">
        <v>1.1533566195365491E-2</v>
      </c>
      <c r="P424" s="2">
        <v>0</v>
      </c>
      <c r="Q424" s="21"/>
      <c r="R424" s="2">
        <v>0</v>
      </c>
      <c r="S424" s="21"/>
      <c r="T424" s="2">
        <v>0</v>
      </c>
      <c r="U424" s="21"/>
      <c r="V424" s="2">
        <v>0</v>
      </c>
      <c r="W424" s="21"/>
      <c r="X424" s="2">
        <v>0</v>
      </c>
      <c r="Y424" s="21"/>
      <c r="Z424" s="2">
        <v>0</v>
      </c>
      <c r="AA424" s="21"/>
      <c r="AB424" s="2">
        <v>0</v>
      </c>
      <c r="AC424" s="21"/>
      <c r="AD424" s="2">
        <v>0</v>
      </c>
      <c r="AE424" s="21"/>
      <c r="AF424" s="2">
        <v>0</v>
      </c>
      <c r="AG424" s="21"/>
      <c r="AH424" s="2">
        <v>361861.39769365097</v>
      </c>
      <c r="AI424" s="21">
        <v>3.0892838394310429E-3</v>
      </c>
    </row>
    <row r="425" spans="1:35" x14ac:dyDescent="0.3">
      <c r="A425" s="75" t="s">
        <v>259</v>
      </c>
      <c r="B425" s="2">
        <v>0</v>
      </c>
      <c r="C425" s="21"/>
      <c r="D425" s="2">
        <v>0</v>
      </c>
      <c r="E425" s="21"/>
      <c r="F425" s="2">
        <v>48248.183108847799</v>
      </c>
      <c r="G425" s="21">
        <v>3.5087492994070532E-3</v>
      </c>
      <c r="H425" s="2">
        <v>12062.038464024199</v>
      </c>
      <c r="I425" s="21">
        <v>2.2287091582050968E-3</v>
      </c>
      <c r="J425" s="2">
        <v>0</v>
      </c>
      <c r="K425" s="21"/>
      <c r="L425" s="2">
        <v>0</v>
      </c>
      <c r="M425" s="21"/>
      <c r="N425" s="2">
        <v>301551.17612077895</v>
      </c>
      <c r="O425" s="21">
        <v>1.1533566195365491E-2</v>
      </c>
      <c r="P425" s="2">
        <v>0</v>
      </c>
      <c r="Q425" s="21"/>
      <c r="R425" s="2">
        <v>0</v>
      </c>
      <c r="S425" s="21"/>
      <c r="T425" s="2">
        <v>0</v>
      </c>
      <c r="U425" s="21"/>
      <c r="V425" s="2">
        <v>0</v>
      </c>
      <c r="W425" s="21"/>
      <c r="X425" s="2">
        <v>0</v>
      </c>
      <c r="Y425" s="21"/>
      <c r="Z425" s="2">
        <v>0</v>
      </c>
      <c r="AA425" s="21"/>
      <c r="AB425" s="2">
        <v>0</v>
      </c>
      <c r="AC425" s="21"/>
      <c r="AD425" s="2">
        <v>0</v>
      </c>
      <c r="AE425" s="21"/>
      <c r="AF425" s="2">
        <v>0</v>
      </c>
      <c r="AG425" s="21"/>
      <c r="AH425" s="2">
        <v>361861.39769365097</v>
      </c>
      <c r="AI425" s="21">
        <v>3.0892838394310429E-3</v>
      </c>
    </row>
    <row r="426" spans="1:35" x14ac:dyDescent="0.3">
      <c r="A426" s="19" t="s">
        <v>313</v>
      </c>
      <c r="B426" s="2">
        <v>0</v>
      </c>
      <c r="C426" s="21"/>
      <c r="D426" s="2">
        <v>0</v>
      </c>
      <c r="E426" s="21"/>
      <c r="F426" s="2">
        <v>0</v>
      </c>
      <c r="G426" s="21"/>
      <c r="H426" s="2">
        <v>0</v>
      </c>
      <c r="I426" s="21"/>
      <c r="J426" s="2">
        <v>0</v>
      </c>
      <c r="K426" s="21"/>
      <c r="L426" s="2">
        <v>0</v>
      </c>
      <c r="M426" s="21"/>
      <c r="N426" s="2">
        <v>0</v>
      </c>
      <c r="O426" s="21"/>
      <c r="P426" s="2">
        <v>0</v>
      </c>
      <c r="Q426" s="21"/>
      <c r="R426" s="2">
        <v>0</v>
      </c>
      <c r="S426" s="21"/>
      <c r="T426" s="2">
        <v>0</v>
      </c>
      <c r="U426" s="21"/>
      <c r="V426" s="2">
        <v>0</v>
      </c>
      <c r="W426" s="21"/>
      <c r="X426" s="2">
        <v>0</v>
      </c>
      <c r="Y426" s="21"/>
      <c r="Z426" s="2">
        <v>0</v>
      </c>
      <c r="AA426" s="21"/>
      <c r="AB426" s="2">
        <v>0</v>
      </c>
      <c r="AC426" s="21"/>
      <c r="AD426" s="2">
        <v>4619.2845810999997</v>
      </c>
      <c r="AE426" s="21">
        <v>2.1812214124169578E-4</v>
      </c>
      <c r="AF426" s="2">
        <v>0</v>
      </c>
      <c r="AG426" s="21"/>
      <c r="AH426" s="2">
        <v>4619.2845810999997</v>
      </c>
      <c r="AI426" s="21">
        <v>3.9435765453507522E-5</v>
      </c>
    </row>
    <row r="427" spans="1:35" x14ac:dyDescent="0.3">
      <c r="A427" s="75" t="s">
        <v>60</v>
      </c>
      <c r="B427" s="2">
        <v>0</v>
      </c>
      <c r="C427" s="21"/>
      <c r="D427" s="2">
        <v>0</v>
      </c>
      <c r="E427" s="21"/>
      <c r="F427" s="2">
        <v>0</v>
      </c>
      <c r="G427" s="21"/>
      <c r="H427" s="2">
        <v>0</v>
      </c>
      <c r="I427" s="21"/>
      <c r="J427" s="2">
        <v>0</v>
      </c>
      <c r="K427" s="21"/>
      <c r="L427" s="2">
        <v>0</v>
      </c>
      <c r="M427" s="21"/>
      <c r="N427" s="2">
        <v>0</v>
      </c>
      <c r="O427" s="21"/>
      <c r="P427" s="2">
        <v>0</v>
      </c>
      <c r="Q427" s="21"/>
      <c r="R427" s="2">
        <v>0</v>
      </c>
      <c r="S427" s="21"/>
      <c r="T427" s="2">
        <v>0</v>
      </c>
      <c r="U427" s="21"/>
      <c r="V427" s="2">
        <v>0</v>
      </c>
      <c r="W427" s="21"/>
      <c r="X427" s="2">
        <v>0</v>
      </c>
      <c r="Y427" s="21"/>
      <c r="Z427" s="2">
        <v>0</v>
      </c>
      <c r="AA427" s="21"/>
      <c r="AB427" s="2">
        <v>0</v>
      </c>
      <c r="AC427" s="21"/>
      <c r="AD427" s="2">
        <v>4619.2845810999997</v>
      </c>
      <c r="AE427" s="21">
        <v>2.1812214124169578E-4</v>
      </c>
      <c r="AF427" s="2">
        <v>0</v>
      </c>
      <c r="AG427" s="21"/>
      <c r="AH427" s="2">
        <v>4619.2845810999997</v>
      </c>
      <c r="AI427" s="21">
        <v>3.9435765453507522E-5</v>
      </c>
    </row>
    <row r="428" spans="1:35" x14ac:dyDescent="0.3">
      <c r="A428" s="19" t="s">
        <v>314</v>
      </c>
      <c r="B428" s="2">
        <v>0</v>
      </c>
      <c r="C428" s="21"/>
      <c r="D428" s="2">
        <v>27678.305107418</v>
      </c>
      <c r="E428" s="21">
        <v>1.6035485039860131E-2</v>
      </c>
      <c r="F428" s="2">
        <v>52003.667221746</v>
      </c>
      <c r="G428" s="21">
        <v>3.7818591120675317E-3</v>
      </c>
      <c r="H428" s="2">
        <v>0</v>
      </c>
      <c r="I428" s="21"/>
      <c r="J428" s="2">
        <v>0</v>
      </c>
      <c r="K428" s="21"/>
      <c r="L428" s="2">
        <v>0</v>
      </c>
      <c r="M428" s="21"/>
      <c r="N428" s="2">
        <v>0</v>
      </c>
      <c r="O428" s="21"/>
      <c r="P428" s="2">
        <v>0</v>
      </c>
      <c r="Q428" s="21"/>
      <c r="R428" s="2">
        <v>0</v>
      </c>
      <c r="S428" s="21"/>
      <c r="T428" s="2">
        <v>0</v>
      </c>
      <c r="U428" s="21"/>
      <c r="V428" s="2">
        <v>0</v>
      </c>
      <c r="W428" s="21"/>
      <c r="X428" s="2">
        <v>0</v>
      </c>
      <c r="Y428" s="21"/>
      <c r="Z428" s="2">
        <v>0</v>
      </c>
      <c r="AA428" s="21"/>
      <c r="AB428" s="2">
        <v>56629.744994045999</v>
      </c>
      <c r="AC428" s="21">
        <v>8.4063625314441722E-3</v>
      </c>
      <c r="AD428" s="2">
        <v>56629.744994045999</v>
      </c>
      <c r="AE428" s="21">
        <v>2.6740507148254244E-3</v>
      </c>
      <c r="AF428" s="2">
        <v>0</v>
      </c>
      <c r="AG428" s="21"/>
      <c r="AH428" s="2">
        <v>192941.462317256</v>
      </c>
      <c r="AI428" s="21">
        <v>1.6471802333486388E-3</v>
      </c>
    </row>
    <row r="429" spans="1:35" x14ac:dyDescent="0.3">
      <c r="A429" s="75" t="s">
        <v>60</v>
      </c>
      <c r="B429" s="2">
        <v>0</v>
      </c>
      <c r="C429" s="21"/>
      <c r="D429" s="2">
        <v>27678.305107418</v>
      </c>
      <c r="E429" s="21">
        <v>1.6035485039860131E-2</v>
      </c>
      <c r="F429" s="2">
        <v>52003.667221746</v>
      </c>
      <c r="G429" s="21">
        <v>3.7818591120675317E-3</v>
      </c>
      <c r="H429" s="2">
        <v>0</v>
      </c>
      <c r="I429" s="21"/>
      <c r="J429" s="2">
        <v>0</v>
      </c>
      <c r="K429" s="21"/>
      <c r="L429" s="2">
        <v>0</v>
      </c>
      <c r="M429" s="21"/>
      <c r="N429" s="2">
        <v>0</v>
      </c>
      <c r="O429" s="21"/>
      <c r="P429" s="2">
        <v>0</v>
      </c>
      <c r="Q429" s="21"/>
      <c r="R429" s="2">
        <v>0</v>
      </c>
      <c r="S429" s="21"/>
      <c r="T429" s="2">
        <v>0</v>
      </c>
      <c r="U429" s="21"/>
      <c r="V429" s="2">
        <v>0</v>
      </c>
      <c r="W429" s="21"/>
      <c r="X429" s="2">
        <v>0</v>
      </c>
      <c r="Y429" s="21"/>
      <c r="Z429" s="2">
        <v>0</v>
      </c>
      <c r="AA429" s="21"/>
      <c r="AB429" s="2">
        <v>56629.744994045999</v>
      </c>
      <c r="AC429" s="21">
        <v>8.4063625314441722E-3</v>
      </c>
      <c r="AD429" s="2">
        <v>56629.744994045999</v>
      </c>
      <c r="AE429" s="21">
        <v>2.6740507148254244E-3</v>
      </c>
      <c r="AF429" s="2">
        <v>0</v>
      </c>
      <c r="AG429" s="21"/>
      <c r="AH429" s="2">
        <v>192941.462317256</v>
      </c>
      <c r="AI429" s="21">
        <v>1.6471802333486388E-3</v>
      </c>
    </row>
    <row r="430" spans="1:35" x14ac:dyDescent="0.3">
      <c r="A430" s="19" t="s">
        <v>315</v>
      </c>
      <c r="B430" s="2">
        <v>0</v>
      </c>
      <c r="C430" s="21"/>
      <c r="D430" s="2">
        <v>0</v>
      </c>
      <c r="E430" s="21"/>
      <c r="F430" s="2">
        <v>59343.537518234603</v>
      </c>
      <c r="G430" s="21">
        <v>4.3156359944517371E-3</v>
      </c>
      <c r="H430" s="2">
        <v>0</v>
      </c>
      <c r="I430" s="21"/>
      <c r="J430" s="2">
        <v>0</v>
      </c>
      <c r="K430" s="21"/>
      <c r="L430" s="2">
        <v>0</v>
      </c>
      <c r="M430" s="21"/>
      <c r="N430" s="2">
        <v>0</v>
      </c>
      <c r="O430" s="21"/>
      <c r="P430" s="2">
        <v>0</v>
      </c>
      <c r="Q430" s="21"/>
      <c r="R430" s="2">
        <v>0</v>
      </c>
      <c r="S430" s="21"/>
      <c r="T430" s="2">
        <v>0</v>
      </c>
      <c r="U430" s="21"/>
      <c r="V430" s="2">
        <v>0</v>
      </c>
      <c r="W430" s="21"/>
      <c r="X430" s="2">
        <v>0</v>
      </c>
      <c r="Y430" s="21"/>
      <c r="Z430" s="2">
        <v>0</v>
      </c>
      <c r="AA430" s="21"/>
      <c r="AB430" s="2">
        <v>0</v>
      </c>
      <c r="AC430" s="21"/>
      <c r="AD430" s="2">
        <v>0</v>
      </c>
      <c r="AE430" s="21"/>
      <c r="AF430" s="2">
        <v>0</v>
      </c>
      <c r="AG430" s="21"/>
      <c r="AH430" s="2">
        <v>59343.537518234603</v>
      </c>
      <c r="AI430" s="21">
        <v>5.0662776576394276E-4</v>
      </c>
    </row>
    <row r="431" spans="1:35" x14ac:dyDescent="0.3">
      <c r="A431" s="75" t="s">
        <v>259</v>
      </c>
      <c r="B431" s="2">
        <v>0</v>
      </c>
      <c r="C431" s="21"/>
      <c r="D431" s="2">
        <v>0</v>
      </c>
      <c r="E431" s="21"/>
      <c r="F431" s="2">
        <v>59343.537518234603</v>
      </c>
      <c r="G431" s="21">
        <v>4.3156359944517371E-3</v>
      </c>
      <c r="H431" s="2">
        <v>0</v>
      </c>
      <c r="I431" s="21"/>
      <c r="J431" s="2">
        <v>0</v>
      </c>
      <c r="K431" s="21"/>
      <c r="L431" s="2">
        <v>0</v>
      </c>
      <c r="M431" s="21"/>
      <c r="N431" s="2">
        <v>0</v>
      </c>
      <c r="O431" s="21"/>
      <c r="P431" s="2">
        <v>0</v>
      </c>
      <c r="Q431" s="21"/>
      <c r="R431" s="2">
        <v>0</v>
      </c>
      <c r="S431" s="21"/>
      <c r="T431" s="2">
        <v>0</v>
      </c>
      <c r="U431" s="21"/>
      <c r="V431" s="2">
        <v>0</v>
      </c>
      <c r="W431" s="21"/>
      <c r="X431" s="2">
        <v>0</v>
      </c>
      <c r="Y431" s="21"/>
      <c r="Z431" s="2">
        <v>0</v>
      </c>
      <c r="AA431" s="21"/>
      <c r="AB431" s="2">
        <v>0</v>
      </c>
      <c r="AC431" s="21"/>
      <c r="AD431" s="2">
        <v>0</v>
      </c>
      <c r="AE431" s="21"/>
      <c r="AF431" s="2">
        <v>0</v>
      </c>
      <c r="AG431" s="21"/>
      <c r="AH431" s="2">
        <v>59343.537518234603</v>
      </c>
      <c r="AI431" s="21">
        <v>5.0662776576394276E-4</v>
      </c>
    </row>
    <row r="432" spans="1:35" x14ac:dyDescent="0.3">
      <c r="A432" s="19" t="s">
        <v>316</v>
      </c>
      <c r="B432" s="2">
        <v>0</v>
      </c>
      <c r="C432" s="21"/>
      <c r="D432" s="2">
        <v>0</v>
      </c>
      <c r="E432" s="21"/>
      <c r="F432" s="2">
        <v>0</v>
      </c>
      <c r="G432" s="21"/>
      <c r="H432" s="2">
        <v>16514.1643954664</v>
      </c>
      <c r="I432" s="21">
        <v>3.0513307960387103E-3</v>
      </c>
      <c r="J432" s="2">
        <v>0</v>
      </c>
      <c r="K432" s="21"/>
      <c r="L432" s="2">
        <v>0</v>
      </c>
      <c r="M432" s="21"/>
      <c r="N432" s="2">
        <v>0</v>
      </c>
      <c r="O432" s="21"/>
      <c r="P432" s="2">
        <v>0</v>
      </c>
      <c r="Q432" s="21"/>
      <c r="R432" s="2">
        <v>0</v>
      </c>
      <c r="S432" s="21"/>
      <c r="T432" s="2">
        <v>0</v>
      </c>
      <c r="U432" s="21"/>
      <c r="V432" s="2">
        <v>0</v>
      </c>
      <c r="W432" s="21"/>
      <c r="X432" s="2">
        <v>0</v>
      </c>
      <c r="Y432" s="21"/>
      <c r="Z432" s="2">
        <v>0</v>
      </c>
      <c r="AA432" s="21"/>
      <c r="AB432" s="2">
        <v>0</v>
      </c>
      <c r="AC432" s="21"/>
      <c r="AD432" s="2">
        <v>0</v>
      </c>
      <c r="AE432" s="21"/>
      <c r="AF432" s="2">
        <v>0</v>
      </c>
      <c r="AG432" s="21"/>
      <c r="AH432" s="2">
        <v>16514.1643954664</v>
      </c>
      <c r="AI432" s="21">
        <v>1.4098475690908709E-4</v>
      </c>
    </row>
    <row r="433" spans="1:35" x14ac:dyDescent="0.3">
      <c r="A433" s="75" t="s">
        <v>259</v>
      </c>
      <c r="B433" s="2">
        <v>0</v>
      </c>
      <c r="C433" s="21"/>
      <c r="D433" s="2">
        <v>0</v>
      </c>
      <c r="E433" s="21"/>
      <c r="F433" s="2">
        <v>0</v>
      </c>
      <c r="G433" s="21"/>
      <c r="H433" s="2">
        <v>16514.1643954664</v>
      </c>
      <c r="I433" s="21">
        <v>3.0513307960387103E-3</v>
      </c>
      <c r="J433" s="2">
        <v>0</v>
      </c>
      <c r="K433" s="21"/>
      <c r="L433" s="2">
        <v>0</v>
      </c>
      <c r="M433" s="21"/>
      <c r="N433" s="2">
        <v>0</v>
      </c>
      <c r="O433" s="21"/>
      <c r="P433" s="2">
        <v>0</v>
      </c>
      <c r="Q433" s="21"/>
      <c r="R433" s="2">
        <v>0</v>
      </c>
      <c r="S433" s="21"/>
      <c r="T433" s="2">
        <v>0</v>
      </c>
      <c r="U433" s="21"/>
      <c r="V433" s="2">
        <v>0</v>
      </c>
      <c r="W433" s="21"/>
      <c r="X433" s="2">
        <v>0</v>
      </c>
      <c r="Y433" s="21"/>
      <c r="Z433" s="2">
        <v>0</v>
      </c>
      <c r="AA433" s="21"/>
      <c r="AB433" s="2">
        <v>0</v>
      </c>
      <c r="AC433" s="21"/>
      <c r="AD433" s="2">
        <v>0</v>
      </c>
      <c r="AE433" s="21"/>
      <c r="AF433" s="2">
        <v>0</v>
      </c>
      <c r="AG433" s="21"/>
      <c r="AH433" s="2">
        <v>16514.1643954664</v>
      </c>
      <c r="AI433" s="21">
        <v>1.4098475690908709E-4</v>
      </c>
    </row>
    <row r="434" spans="1:35" x14ac:dyDescent="0.3">
      <c r="A434" s="19" t="s">
        <v>317</v>
      </c>
      <c r="B434" s="2">
        <v>0</v>
      </c>
      <c r="C434" s="21"/>
      <c r="D434" s="2">
        <v>0</v>
      </c>
      <c r="E434" s="21"/>
      <c r="F434" s="2">
        <v>0</v>
      </c>
      <c r="G434" s="21"/>
      <c r="H434" s="2">
        <v>0</v>
      </c>
      <c r="I434" s="21"/>
      <c r="J434" s="2">
        <v>0</v>
      </c>
      <c r="K434" s="21"/>
      <c r="L434" s="2">
        <v>0</v>
      </c>
      <c r="M434" s="21"/>
      <c r="N434" s="2">
        <v>0</v>
      </c>
      <c r="O434" s="21"/>
      <c r="P434" s="2">
        <v>0</v>
      </c>
      <c r="Q434" s="21"/>
      <c r="R434" s="2">
        <v>0</v>
      </c>
      <c r="S434" s="21"/>
      <c r="T434" s="2">
        <v>0</v>
      </c>
      <c r="U434" s="21"/>
      <c r="V434" s="2">
        <v>0</v>
      </c>
      <c r="W434" s="21"/>
      <c r="X434" s="2">
        <v>0</v>
      </c>
      <c r="Y434" s="21"/>
      <c r="Z434" s="2">
        <v>0</v>
      </c>
      <c r="AA434" s="21"/>
      <c r="AB434" s="2">
        <v>0</v>
      </c>
      <c r="AC434" s="21"/>
      <c r="AD434" s="2">
        <v>178827.26331283603</v>
      </c>
      <c r="AE434" s="21">
        <v>8.4442049199098517E-3</v>
      </c>
      <c r="AF434" s="2">
        <v>0</v>
      </c>
      <c r="AG434" s="21"/>
      <c r="AH434" s="2">
        <v>178827.26331283603</v>
      </c>
      <c r="AI434" s="21">
        <v>1.5266844657183425E-3</v>
      </c>
    </row>
    <row r="435" spans="1:35" x14ac:dyDescent="0.3">
      <c r="A435" s="75" t="s">
        <v>259</v>
      </c>
      <c r="B435" s="2">
        <v>0</v>
      </c>
      <c r="C435" s="21"/>
      <c r="D435" s="2">
        <v>0</v>
      </c>
      <c r="E435" s="21"/>
      <c r="F435" s="2">
        <v>0</v>
      </c>
      <c r="G435" s="21"/>
      <c r="H435" s="2">
        <v>0</v>
      </c>
      <c r="I435" s="21"/>
      <c r="J435" s="2">
        <v>0</v>
      </c>
      <c r="K435" s="21"/>
      <c r="L435" s="2">
        <v>0</v>
      </c>
      <c r="M435" s="21"/>
      <c r="N435" s="2">
        <v>0</v>
      </c>
      <c r="O435" s="21"/>
      <c r="P435" s="2">
        <v>0</v>
      </c>
      <c r="Q435" s="21"/>
      <c r="R435" s="2">
        <v>0</v>
      </c>
      <c r="S435" s="21"/>
      <c r="T435" s="2">
        <v>0</v>
      </c>
      <c r="U435" s="21"/>
      <c r="V435" s="2">
        <v>0</v>
      </c>
      <c r="W435" s="21"/>
      <c r="X435" s="2">
        <v>0</v>
      </c>
      <c r="Y435" s="21"/>
      <c r="Z435" s="2">
        <v>0</v>
      </c>
      <c r="AA435" s="21"/>
      <c r="AB435" s="2">
        <v>0</v>
      </c>
      <c r="AC435" s="21"/>
      <c r="AD435" s="2">
        <v>178827.26331283603</v>
      </c>
      <c r="AE435" s="21">
        <v>8.4442049199098517E-3</v>
      </c>
      <c r="AF435" s="2">
        <v>0</v>
      </c>
      <c r="AG435" s="21"/>
      <c r="AH435" s="2">
        <v>178827.26331283603</v>
      </c>
      <c r="AI435" s="21">
        <v>1.5266844657183425E-3</v>
      </c>
    </row>
    <row r="436" spans="1:35" x14ac:dyDescent="0.3">
      <c r="A436" s="19" t="s">
        <v>318</v>
      </c>
      <c r="B436" s="2">
        <v>0</v>
      </c>
      <c r="C436" s="21"/>
      <c r="D436" s="2">
        <v>0</v>
      </c>
      <c r="E436" s="21"/>
      <c r="F436" s="2">
        <v>0</v>
      </c>
      <c r="G436" s="21"/>
      <c r="H436" s="2">
        <v>0</v>
      </c>
      <c r="I436" s="21"/>
      <c r="J436" s="2">
        <v>0</v>
      </c>
      <c r="K436" s="21"/>
      <c r="L436" s="2">
        <v>0</v>
      </c>
      <c r="M436" s="21"/>
      <c r="N436" s="2">
        <v>341098.04911826702</v>
      </c>
      <c r="O436" s="21">
        <v>1.3046133592395155E-2</v>
      </c>
      <c r="P436" s="2">
        <v>0</v>
      </c>
      <c r="Q436" s="21"/>
      <c r="R436" s="2">
        <v>0</v>
      </c>
      <c r="S436" s="21"/>
      <c r="T436" s="2">
        <v>0</v>
      </c>
      <c r="U436" s="21"/>
      <c r="V436" s="2">
        <v>0</v>
      </c>
      <c r="W436" s="21"/>
      <c r="X436" s="2">
        <v>0</v>
      </c>
      <c r="Y436" s="21"/>
      <c r="Z436" s="2">
        <v>0</v>
      </c>
      <c r="AA436" s="21"/>
      <c r="AB436" s="2">
        <v>0</v>
      </c>
      <c r="AC436" s="21"/>
      <c r="AD436" s="2">
        <v>0</v>
      </c>
      <c r="AE436" s="21"/>
      <c r="AF436" s="2">
        <v>0</v>
      </c>
      <c r="AG436" s="21"/>
      <c r="AH436" s="2">
        <v>341098.04911826702</v>
      </c>
      <c r="AI436" s="21">
        <v>2.9120229389447442E-3</v>
      </c>
    </row>
    <row r="437" spans="1:35" x14ac:dyDescent="0.3">
      <c r="A437" s="75" t="s">
        <v>259</v>
      </c>
      <c r="B437" s="2">
        <v>0</v>
      </c>
      <c r="C437" s="21"/>
      <c r="D437" s="2">
        <v>0</v>
      </c>
      <c r="E437" s="21"/>
      <c r="F437" s="2">
        <v>0</v>
      </c>
      <c r="G437" s="21"/>
      <c r="H437" s="2">
        <v>0</v>
      </c>
      <c r="I437" s="21"/>
      <c r="J437" s="2">
        <v>0</v>
      </c>
      <c r="K437" s="21"/>
      <c r="L437" s="2">
        <v>0</v>
      </c>
      <c r="M437" s="21"/>
      <c r="N437" s="2">
        <v>341098.04911826702</v>
      </c>
      <c r="O437" s="21">
        <v>1.3046133592395155E-2</v>
      </c>
      <c r="P437" s="2">
        <v>0</v>
      </c>
      <c r="Q437" s="21"/>
      <c r="R437" s="2">
        <v>0</v>
      </c>
      <c r="S437" s="21"/>
      <c r="T437" s="2">
        <v>0</v>
      </c>
      <c r="U437" s="21"/>
      <c r="V437" s="2">
        <v>0</v>
      </c>
      <c r="W437" s="21"/>
      <c r="X437" s="2">
        <v>0</v>
      </c>
      <c r="Y437" s="21"/>
      <c r="Z437" s="2">
        <v>0</v>
      </c>
      <c r="AA437" s="21"/>
      <c r="AB437" s="2">
        <v>0</v>
      </c>
      <c r="AC437" s="21"/>
      <c r="AD437" s="2">
        <v>0</v>
      </c>
      <c r="AE437" s="21"/>
      <c r="AF437" s="2">
        <v>0</v>
      </c>
      <c r="AG437" s="21"/>
      <c r="AH437" s="2">
        <v>341098.04911826702</v>
      </c>
      <c r="AI437" s="21">
        <v>2.9120229389447442E-3</v>
      </c>
    </row>
    <row r="438" spans="1:35" x14ac:dyDescent="0.3">
      <c r="A438" s="19" t="s">
        <v>319</v>
      </c>
      <c r="B438" s="2">
        <v>0</v>
      </c>
      <c r="C438" s="21"/>
      <c r="D438" s="2">
        <v>0</v>
      </c>
      <c r="E438" s="21"/>
      <c r="F438" s="2">
        <v>18812.563603606701</v>
      </c>
      <c r="G438" s="21">
        <v>1.368104768117184E-3</v>
      </c>
      <c r="H438" s="2">
        <v>12541.7086023547</v>
      </c>
      <c r="I438" s="21">
        <v>2.3173380606417112E-3</v>
      </c>
      <c r="J438" s="2">
        <v>0</v>
      </c>
      <c r="K438" s="21"/>
      <c r="L438" s="2">
        <v>0</v>
      </c>
      <c r="M438" s="21"/>
      <c r="N438" s="2">
        <v>0</v>
      </c>
      <c r="O438" s="21"/>
      <c r="P438" s="2">
        <v>0</v>
      </c>
      <c r="Q438" s="21"/>
      <c r="R438" s="2">
        <v>0</v>
      </c>
      <c r="S438" s="21"/>
      <c r="T438" s="2">
        <v>0</v>
      </c>
      <c r="U438" s="21"/>
      <c r="V438" s="2">
        <v>0</v>
      </c>
      <c r="W438" s="21"/>
      <c r="X438" s="2">
        <v>0</v>
      </c>
      <c r="Y438" s="21"/>
      <c r="Z438" s="2">
        <v>0</v>
      </c>
      <c r="AA438" s="21"/>
      <c r="AB438" s="2">
        <v>0</v>
      </c>
      <c r="AC438" s="21"/>
      <c r="AD438" s="2">
        <v>0</v>
      </c>
      <c r="AE438" s="21"/>
      <c r="AF438" s="2">
        <v>0</v>
      </c>
      <c r="AG438" s="21"/>
      <c r="AH438" s="2">
        <v>31354.272205961399</v>
      </c>
      <c r="AI438" s="21">
        <v>2.6767775463300812E-4</v>
      </c>
    </row>
    <row r="439" spans="1:35" x14ac:dyDescent="0.3">
      <c r="A439" s="75" t="s">
        <v>259</v>
      </c>
      <c r="B439" s="2">
        <v>0</v>
      </c>
      <c r="C439" s="21"/>
      <c r="D439" s="2">
        <v>0</v>
      </c>
      <c r="E439" s="21"/>
      <c r="F439" s="2">
        <v>18812.563603606701</v>
      </c>
      <c r="G439" s="21">
        <v>1.368104768117184E-3</v>
      </c>
      <c r="H439" s="2">
        <v>12541.7086023547</v>
      </c>
      <c r="I439" s="21">
        <v>2.3173380606417112E-3</v>
      </c>
      <c r="J439" s="2">
        <v>0</v>
      </c>
      <c r="K439" s="21"/>
      <c r="L439" s="2">
        <v>0</v>
      </c>
      <c r="M439" s="21"/>
      <c r="N439" s="2">
        <v>0</v>
      </c>
      <c r="O439" s="21"/>
      <c r="P439" s="2">
        <v>0</v>
      </c>
      <c r="Q439" s="21"/>
      <c r="R439" s="2">
        <v>0</v>
      </c>
      <c r="S439" s="21"/>
      <c r="T439" s="2">
        <v>0</v>
      </c>
      <c r="U439" s="21"/>
      <c r="V439" s="2">
        <v>0</v>
      </c>
      <c r="W439" s="21"/>
      <c r="X439" s="2">
        <v>0</v>
      </c>
      <c r="Y439" s="21"/>
      <c r="Z439" s="2">
        <v>0</v>
      </c>
      <c r="AA439" s="21"/>
      <c r="AB439" s="2">
        <v>0</v>
      </c>
      <c r="AC439" s="21"/>
      <c r="AD439" s="2">
        <v>0</v>
      </c>
      <c r="AE439" s="21"/>
      <c r="AF439" s="2">
        <v>0</v>
      </c>
      <c r="AG439" s="21"/>
      <c r="AH439" s="2">
        <v>31354.272205961399</v>
      </c>
      <c r="AI439" s="21">
        <v>2.6767775463300812E-4</v>
      </c>
    </row>
    <row r="440" spans="1:35" x14ac:dyDescent="0.3">
      <c r="A440" s="19" t="s">
        <v>320</v>
      </c>
      <c r="B440" s="2">
        <v>0</v>
      </c>
      <c r="C440" s="21"/>
      <c r="D440" s="2">
        <v>4829.9485285398996</v>
      </c>
      <c r="E440" s="21">
        <v>2.7982409714798133E-3</v>
      </c>
      <c r="F440" s="2">
        <v>233.78963581330001</v>
      </c>
      <c r="G440" s="21">
        <v>1.7001867594017596E-5</v>
      </c>
      <c r="H440" s="2">
        <v>0</v>
      </c>
      <c r="I440" s="21"/>
      <c r="J440" s="2">
        <v>0</v>
      </c>
      <c r="K440" s="21"/>
      <c r="L440" s="2">
        <v>115511.307317791</v>
      </c>
      <c r="M440" s="21">
        <v>1.4992426527957389E-2</v>
      </c>
      <c r="N440" s="2">
        <v>0.54960056000000002</v>
      </c>
      <c r="O440" s="21">
        <v>2.1020824794366146E-8</v>
      </c>
      <c r="P440" s="2">
        <v>0</v>
      </c>
      <c r="Q440" s="21"/>
      <c r="R440" s="2">
        <v>0</v>
      </c>
      <c r="S440" s="21"/>
      <c r="T440" s="2">
        <v>0</v>
      </c>
      <c r="U440" s="21"/>
      <c r="V440" s="2">
        <v>0</v>
      </c>
      <c r="W440" s="21"/>
      <c r="X440" s="2">
        <v>0</v>
      </c>
      <c r="Y440" s="21"/>
      <c r="Z440" s="2">
        <v>0</v>
      </c>
      <c r="AA440" s="21"/>
      <c r="AB440" s="2">
        <v>74745.676160000003</v>
      </c>
      <c r="AC440" s="21">
        <v>1.1095569148774145E-2</v>
      </c>
      <c r="AD440" s="2">
        <v>92332.894079999998</v>
      </c>
      <c r="AE440" s="21">
        <v>4.3599497303490123E-3</v>
      </c>
      <c r="AF440" s="2">
        <v>0</v>
      </c>
      <c r="AG440" s="21"/>
      <c r="AH440" s="2">
        <v>287654.16532270418</v>
      </c>
      <c r="AI440" s="21">
        <v>2.4557617085997543E-3</v>
      </c>
    </row>
    <row r="441" spans="1:35" x14ac:dyDescent="0.3">
      <c r="A441" s="75" t="s">
        <v>60</v>
      </c>
      <c r="B441" s="2">
        <v>0</v>
      </c>
      <c r="C441" s="21"/>
      <c r="D441" s="2">
        <v>4829.9485285398996</v>
      </c>
      <c r="E441" s="21">
        <v>2.7982409714798133E-3</v>
      </c>
      <c r="F441" s="2">
        <v>233.78963581330001</v>
      </c>
      <c r="G441" s="21">
        <v>1.7001867594017596E-5</v>
      </c>
      <c r="H441" s="2">
        <v>0</v>
      </c>
      <c r="I441" s="21"/>
      <c r="J441" s="2">
        <v>0</v>
      </c>
      <c r="K441" s="21"/>
      <c r="L441" s="2">
        <v>115511.307317791</v>
      </c>
      <c r="M441" s="21">
        <v>1.4992426527957389E-2</v>
      </c>
      <c r="N441" s="2">
        <v>0.54960056000000002</v>
      </c>
      <c r="O441" s="21">
        <v>2.1020824794366146E-8</v>
      </c>
      <c r="P441" s="2">
        <v>0</v>
      </c>
      <c r="Q441" s="21"/>
      <c r="R441" s="2">
        <v>0</v>
      </c>
      <c r="S441" s="21"/>
      <c r="T441" s="2">
        <v>0</v>
      </c>
      <c r="U441" s="21"/>
      <c r="V441" s="2">
        <v>0</v>
      </c>
      <c r="W441" s="21"/>
      <c r="X441" s="2">
        <v>0</v>
      </c>
      <c r="Y441" s="21"/>
      <c r="Z441" s="2">
        <v>0</v>
      </c>
      <c r="AA441" s="21"/>
      <c r="AB441" s="2">
        <v>74745.676160000003</v>
      </c>
      <c r="AC441" s="21">
        <v>1.1095569148774145E-2</v>
      </c>
      <c r="AD441" s="2">
        <v>92332.894079999998</v>
      </c>
      <c r="AE441" s="21">
        <v>4.3599497303490123E-3</v>
      </c>
      <c r="AF441" s="2">
        <v>0</v>
      </c>
      <c r="AG441" s="21"/>
      <c r="AH441" s="2">
        <v>287654.16532270418</v>
      </c>
      <c r="AI441" s="21">
        <v>2.4557617085997543E-3</v>
      </c>
    </row>
    <row r="442" spans="1:35" x14ac:dyDescent="0.3">
      <c r="A442" s="19" t="s">
        <v>321</v>
      </c>
      <c r="B442" s="2">
        <v>0</v>
      </c>
      <c r="C442" s="21"/>
      <c r="D442" s="2">
        <v>0.64261711560000001</v>
      </c>
      <c r="E442" s="21">
        <v>3.7230159518691538E-7</v>
      </c>
      <c r="F442" s="2">
        <v>0</v>
      </c>
      <c r="G442" s="21"/>
      <c r="H442" s="2">
        <v>0</v>
      </c>
      <c r="I442" s="21"/>
      <c r="J442" s="2">
        <v>0</v>
      </c>
      <c r="K442" s="21"/>
      <c r="L442" s="2">
        <v>0</v>
      </c>
      <c r="M442" s="21"/>
      <c r="N442" s="2">
        <v>0</v>
      </c>
      <c r="O442" s="21"/>
      <c r="P442" s="2">
        <v>0</v>
      </c>
      <c r="Q442" s="21"/>
      <c r="R442" s="2">
        <v>0</v>
      </c>
      <c r="S442" s="21"/>
      <c r="T442" s="2">
        <v>0</v>
      </c>
      <c r="U442" s="21"/>
      <c r="V442" s="2">
        <v>0</v>
      </c>
      <c r="W442" s="21"/>
      <c r="X442" s="2">
        <v>0</v>
      </c>
      <c r="Y442" s="21"/>
      <c r="Z442" s="2">
        <v>0</v>
      </c>
      <c r="AA442" s="21"/>
      <c r="AB442" s="2">
        <v>0</v>
      </c>
      <c r="AC442" s="21"/>
      <c r="AD442" s="2">
        <v>0</v>
      </c>
      <c r="AE442" s="21"/>
      <c r="AF442" s="2">
        <v>0</v>
      </c>
      <c r="AG442" s="21"/>
      <c r="AH442" s="2">
        <v>0.64261711560000001</v>
      </c>
      <c r="AI442" s="21">
        <v>5.4861521091165072E-9</v>
      </c>
    </row>
    <row r="443" spans="1:35" x14ac:dyDescent="0.3">
      <c r="A443" s="75" t="s">
        <v>60</v>
      </c>
      <c r="B443" s="2">
        <v>0</v>
      </c>
      <c r="C443" s="21"/>
      <c r="D443" s="2">
        <v>0.64261711560000001</v>
      </c>
      <c r="E443" s="21">
        <v>3.7230159518691538E-7</v>
      </c>
      <c r="F443" s="2">
        <v>0</v>
      </c>
      <c r="G443" s="21"/>
      <c r="H443" s="2">
        <v>0</v>
      </c>
      <c r="I443" s="21"/>
      <c r="J443" s="2">
        <v>0</v>
      </c>
      <c r="K443" s="21"/>
      <c r="L443" s="2">
        <v>0</v>
      </c>
      <c r="M443" s="21"/>
      <c r="N443" s="2">
        <v>0</v>
      </c>
      <c r="O443" s="21"/>
      <c r="P443" s="2">
        <v>0</v>
      </c>
      <c r="Q443" s="21"/>
      <c r="R443" s="2">
        <v>0</v>
      </c>
      <c r="S443" s="21"/>
      <c r="T443" s="2">
        <v>0</v>
      </c>
      <c r="U443" s="21"/>
      <c r="V443" s="2">
        <v>0</v>
      </c>
      <c r="W443" s="21"/>
      <c r="X443" s="2">
        <v>0</v>
      </c>
      <c r="Y443" s="21"/>
      <c r="Z443" s="2">
        <v>0</v>
      </c>
      <c r="AA443" s="21"/>
      <c r="AB443" s="2">
        <v>0</v>
      </c>
      <c r="AC443" s="21"/>
      <c r="AD443" s="2">
        <v>0</v>
      </c>
      <c r="AE443" s="21"/>
      <c r="AF443" s="2">
        <v>0</v>
      </c>
      <c r="AG443" s="21"/>
      <c r="AH443" s="2">
        <v>0.64261711560000001</v>
      </c>
      <c r="AI443" s="21">
        <v>5.4861521091165072E-9</v>
      </c>
    </row>
    <row r="444" spans="1:35" x14ac:dyDescent="0.3">
      <c r="A444" s="19" t="s">
        <v>322</v>
      </c>
      <c r="B444" s="2">
        <v>0</v>
      </c>
      <c r="C444" s="21"/>
      <c r="D444" s="2">
        <v>0</v>
      </c>
      <c r="E444" s="21"/>
      <c r="F444" s="2">
        <v>0</v>
      </c>
      <c r="G444" s="21"/>
      <c r="H444" s="2">
        <v>0</v>
      </c>
      <c r="I444" s="21"/>
      <c r="J444" s="2">
        <v>0</v>
      </c>
      <c r="K444" s="21"/>
      <c r="L444" s="2">
        <v>0</v>
      </c>
      <c r="M444" s="21"/>
      <c r="N444" s="2">
        <v>0.21505804000000001</v>
      </c>
      <c r="O444" s="21">
        <v>8.2254235320644275E-9</v>
      </c>
      <c r="P444" s="2">
        <v>0</v>
      </c>
      <c r="Q444" s="21"/>
      <c r="R444" s="2">
        <v>0</v>
      </c>
      <c r="S444" s="21"/>
      <c r="T444" s="2">
        <v>0</v>
      </c>
      <c r="U444" s="21"/>
      <c r="V444" s="2">
        <v>0</v>
      </c>
      <c r="W444" s="21"/>
      <c r="X444" s="2">
        <v>0</v>
      </c>
      <c r="Y444" s="21"/>
      <c r="Z444" s="2">
        <v>0</v>
      </c>
      <c r="AA444" s="21"/>
      <c r="AB444" s="2">
        <v>0</v>
      </c>
      <c r="AC444" s="21"/>
      <c r="AD444" s="2">
        <v>0</v>
      </c>
      <c r="AE444" s="21"/>
      <c r="AF444" s="2">
        <v>0</v>
      </c>
      <c r="AG444" s="21"/>
      <c r="AH444" s="2">
        <v>0.21505804000000001</v>
      </c>
      <c r="AI444" s="21">
        <v>1.8359939240442823E-9</v>
      </c>
    </row>
    <row r="445" spans="1:35" x14ac:dyDescent="0.3">
      <c r="A445" s="75" t="s">
        <v>60</v>
      </c>
      <c r="B445" s="2">
        <v>0</v>
      </c>
      <c r="C445" s="21"/>
      <c r="D445" s="2">
        <v>0</v>
      </c>
      <c r="E445" s="21"/>
      <c r="F445" s="2">
        <v>0</v>
      </c>
      <c r="G445" s="21"/>
      <c r="H445" s="2">
        <v>0</v>
      </c>
      <c r="I445" s="21"/>
      <c r="J445" s="2">
        <v>0</v>
      </c>
      <c r="K445" s="21"/>
      <c r="L445" s="2">
        <v>0</v>
      </c>
      <c r="M445" s="21"/>
      <c r="N445" s="2">
        <v>0.21505804000000001</v>
      </c>
      <c r="O445" s="21">
        <v>8.2254235320644275E-9</v>
      </c>
      <c r="P445" s="2">
        <v>0</v>
      </c>
      <c r="Q445" s="21"/>
      <c r="R445" s="2">
        <v>0</v>
      </c>
      <c r="S445" s="21"/>
      <c r="T445" s="2">
        <v>0</v>
      </c>
      <c r="U445" s="21"/>
      <c r="V445" s="2">
        <v>0</v>
      </c>
      <c r="W445" s="21"/>
      <c r="X445" s="2">
        <v>0</v>
      </c>
      <c r="Y445" s="21"/>
      <c r="Z445" s="2">
        <v>0</v>
      </c>
      <c r="AA445" s="21"/>
      <c r="AB445" s="2">
        <v>0</v>
      </c>
      <c r="AC445" s="21"/>
      <c r="AD445" s="2">
        <v>0</v>
      </c>
      <c r="AE445" s="21"/>
      <c r="AF445" s="2">
        <v>0</v>
      </c>
      <c r="AG445" s="21"/>
      <c r="AH445" s="2">
        <v>0.21505804000000001</v>
      </c>
      <c r="AI445" s="21">
        <v>1.8359939240442823E-9</v>
      </c>
    </row>
    <row r="446" spans="1:35" x14ac:dyDescent="0.3">
      <c r="A446" s="19" t="s">
        <v>323</v>
      </c>
      <c r="B446" s="2">
        <v>0</v>
      </c>
      <c r="C446" s="21"/>
      <c r="D446" s="2">
        <v>0</v>
      </c>
      <c r="E446" s="21"/>
      <c r="F446" s="2">
        <v>0</v>
      </c>
      <c r="G446" s="21"/>
      <c r="H446" s="2">
        <v>0</v>
      </c>
      <c r="I446" s="21"/>
      <c r="J446" s="2">
        <v>0</v>
      </c>
      <c r="K446" s="21"/>
      <c r="L446" s="2">
        <v>26876.097516128302</v>
      </c>
      <c r="M446" s="21">
        <v>3.4882984767908637E-3</v>
      </c>
      <c r="N446" s="2">
        <v>89802.035362902112</v>
      </c>
      <c r="O446" s="21">
        <v>3.434699650853773E-3</v>
      </c>
      <c r="P446" s="2">
        <v>0</v>
      </c>
      <c r="Q446" s="21"/>
      <c r="R446" s="2">
        <v>0</v>
      </c>
      <c r="S446" s="21"/>
      <c r="T446" s="2">
        <v>0</v>
      </c>
      <c r="U446" s="21"/>
      <c r="V446" s="2">
        <v>0</v>
      </c>
      <c r="W446" s="21"/>
      <c r="X446" s="2">
        <v>0</v>
      </c>
      <c r="Y446" s="21"/>
      <c r="Z446" s="2">
        <v>0</v>
      </c>
      <c r="AA446" s="21"/>
      <c r="AB446" s="2">
        <v>0</v>
      </c>
      <c r="AC446" s="21"/>
      <c r="AD446" s="2">
        <v>0</v>
      </c>
      <c r="AE446" s="21"/>
      <c r="AF446" s="2">
        <v>0</v>
      </c>
      <c r="AG446" s="21"/>
      <c r="AH446" s="2">
        <v>116678.13287903041</v>
      </c>
      <c r="AI446" s="21">
        <v>9.9610478657171427E-4</v>
      </c>
    </row>
    <row r="447" spans="1:35" x14ac:dyDescent="0.3">
      <c r="A447" s="75" t="s">
        <v>60</v>
      </c>
      <c r="B447" s="2">
        <v>0</v>
      </c>
      <c r="C447" s="21"/>
      <c r="D447" s="2">
        <v>0</v>
      </c>
      <c r="E447" s="21"/>
      <c r="F447" s="2">
        <v>0</v>
      </c>
      <c r="G447" s="21"/>
      <c r="H447" s="2">
        <v>0</v>
      </c>
      <c r="I447" s="21"/>
      <c r="J447" s="2">
        <v>0</v>
      </c>
      <c r="K447" s="21"/>
      <c r="L447" s="2">
        <v>26876.097516128302</v>
      </c>
      <c r="M447" s="21">
        <v>3.4882984767908637E-3</v>
      </c>
      <c r="N447" s="2">
        <v>89802.035362902112</v>
      </c>
      <c r="O447" s="21">
        <v>3.434699650853773E-3</v>
      </c>
      <c r="P447" s="2">
        <v>0</v>
      </c>
      <c r="Q447" s="21"/>
      <c r="R447" s="2">
        <v>0</v>
      </c>
      <c r="S447" s="21"/>
      <c r="T447" s="2">
        <v>0</v>
      </c>
      <c r="U447" s="21"/>
      <c r="V447" s="2">
        <v>0</v>
      </c>
      <c r="W447" s="21"/>
      <c r="X447" s="2">
        <v>0</v>
      </c>
      <c r="Y447" s="21"/>
      <c r="Z447" s="2">
        <v>0</v>
      </c>
      <c r="AA447" s="21"/>
      <c r="AB447" s="2">
        <v>0</v>
      </c>
      <c r="AC447" s="21"/>
      <c r="AD447" s="2">
        <v>0</v>
      </c>
      <c r="AE447" s="21"/>
      <c r="AF447" s="2">
        <v>0</v>
      </c>
      <c r="AG447" s="21"/>
      <c r="AH447" s="2">
        <v>116678.13287903041</v>
      </c>
      <c r="AI447" s="21">
        <v>9.9610478657171427E-4</v>
      </c>
    </row>
    <row r="448" spans="1:35" x14ac:dyDescent="0.3">
      <c r="A448" s="19" t="s">
        <v>324</v>
      </c>
      <c r="B448" s="2">
        <v>0</v>
      </c>
      <c r="C448" s="21"/>
      <c r="D448" s="2">
        <v>0</v>
      </c>
      <c r="E448" s="21"/>
      <c r="F448" s="2">
        <v>0</v>
      </c>
      <c r="G448" s="21"/>
      <c r="H448" s="2">
        <v>0</v>
      </c>
      <c r="I448" s="21"/>
      <c r="J448" s="2">
        <v>0</v>
      </c>
      <c r="K448" s="21"/>
      <c r="L448" s="2">
        <v>0</v>
      </c>
      <c r="M448" s="21"/>
      <c r="N448" s="2">
        <v>0</v>
      </c>
      <c r="O448" s="21"/>
      <c r="P448" s="2">
        <v>0</v>
      </c>
      <c r="Q448" s="21"/>
      <c r="R448" s="2">
        <v>0</v>
      </c>
      <c r="S448" s="21"/>
      <c r="T448" s="2">
        <v>0</v>
      </c>
      <c r="U448" s="21"/>
      <c r="V448" s="2">
        <v>0</v>
      </c>
      <c r="W448" s="21"/>
      <c r="X448" s="2">
        <v>0</v>
      </c>
      <c r="Y448" s="21"/>
      <c r="Z448" s="2">
        <v>0</v>
      </c>
      <c r="AA448" s="21"/>
      <c r="AB448" s="2">
        <v>0</v>
      </c>
      <c r="AC448" s="21"/>
      <c r="AD448" s="2">
        <v>68.615925804200003</v>
      </c>
      <c r="AE448" s="21">
        <v>3.2400369357909074E-6</v>
      </c>
      <c r="AF448" s="2">
        <v>45.756805824600001</v>
      </c>
      <c r="AG448" s="21">
        <v>1.5436549381287437E-5</v>
      </c>
      <c r="AH448" s="2">
        <v>114.3727316288</v>
      </c>
      <c r="AI448" s="21">
        <v>9.7642311046275746E-7</v>
      </c>
    </row>
    <row r="449" spans="1:35" x14ac:dyDescent="0.3">
      <c r="A449" s="75" t="s">
        <v>259</v>
      </c>
      <c r="B449" s="2">
        <v>0</v>
      </c>
      <c r="C449" s="21"/>
      <c r="D449" s="2">
        <v>0</v>
      </c>
      <c r="E449" s="21"/>
      <c r="F449" s="2">
        <v>0</v>
      </c>
      <c r="G449" s="21"/>
      <c r="H449" s="2">
        <v>0</v>
      </c>
      <c r="I449" s="21"/>
      <c r="J449" s="2">
        <v>0</v>
      </c>
      <c r="K449" s="21"/>
      <c r="L449" s="2">
        <v>0</v>
      </c>
      <c r="M449" s="21"/>
      <c r="N449" s="2">
        <v>0</v>
      </c>
      <c r="O449" s="21"/>
      <c r="P449" s="2">
        <v>0</v>
      </c>
      <c r="Q449" s="21"/>
      <c r="R449" s="2">
        <v>0</v>
      </c>
      <c r="S449" s="21"/>
      <c r="T449" s="2">
        <v>0</v>
      </c>
      <c r="U449" s="21"/>
      <c r="V449" s="2">
        <v>0</v>
      </c>
      <c r="W449" s="21"/>
      <c r="X449" s="2">
        <v>0</v>
      </c>
      <c r="Y449" s="21"/>
      <c r="Z449" s="2">
        <v>0</v>
      </c>
      <c r="AA449" s="21"/>
      <c r="AB449" s="2">
        <v>0</v>
      </c>
      <c r="AC449" s="21"/>
      <c r="AD449" s="2">
        <v>68.615925804200003</v>
      </c>
      <c r="AE449" s="21">
        <v>3.2400369357909074E-6</v>
      </c>
      <c r="AF449" s="2">
        <v>45.756805824600001</v>
      </c>
      <c r="AG449" s="21">
        <v>1.5436549381287437E-5</v>
      </c>
      <c r="AH449" s="2">
        <v>114.3727316288</v>
      </c>
      <c r="AI449" s="21">
        <v>9.7642311046275746E-7</v>
      </c>
    </row>
    <row r="450" spans="1:35" x14ac:dyDescent="0.3">
      <c r="A450" s="19" t="s">
        <v>325</v>
      </c>
      <c r="B450" s="2">
        <v>0</v>
      </c>
      <c r="C450" s="21"/>
      <c r="D450" s="2">
        <v>0</v>
      </c>
      <c r="E450" s="21"/>
      <c r="F450" s="2">
        <v>0</v>
      </c>
      <c r="G450" s="21"/>
      <c r="H450" s="2">
        <v>0</v>
      </c>
      <c r="I450" s="21"/>
      <c r="J450" s="2">
        <v>0</v>
      </c>
      <c r="K450" s="21"/>
      <c r="L450" s="2">
        <v>0</v>
      </c>
      <c r="M450" s="21"/>
      <c r="N450" s="2">
        <v>0</v>
      </c>
      <c r="O450" s="21"/>
      <c r="P450" s="2">
        <v>0</v>
      </c>
      <c r="Q450" s="21"/>
      <c r="R450" s="2">
        <v>0</v>
      </c>
      <c r="S450" s="21"/>
      <c r="T450" s="2">
        <v>0</v>
      </c>
      <c r="U450" s="21"/>
      <c r="V450" s="2">
        <v>0</v>
      </c>
      <c r="W450" s="21"/>
      <c r="X450" s="2">
        <v>0</v>
      </c>
      <c r="Y450" s="21"/>
      <c r="Z450" s="2">
        <v>0</v>
      </c>
      <c r="AA450" s="21"/>
      <c r="AB450" s="2">
        <v>0</v>
      </c>
      <c r="AC450" s="21"/>
      <c r="AD450" s="2">
        <v>50449.953978573205</v>
      </c>
      <c r="AE450" s="21">
        <v>2.3822416207859897E-3</v>
      </c>
      <c r="AF450" s="2">
        <v>0</v>
      </c>
      <c r="AG450" s="21"/>
      <c r="AH450" s="2">
        <v>50449.953978573205</v>
      </c>
      <c r="AI450" s="21">
        <v>4.3070144679535844E-4</v>
      </c>
    </row>
    <row r="451" spans="1:35" x14ac:dyDescent="0.3">
      <c r="A451" s="75" t="s">
        <v>259</v>
      </c>
      <c r="B451" s="2">
        <v>0</v>
      </c>
      <c r="C451" s="21"/>
      <c r="D451" s="2">
        <v>0</v>
      </c>
      <c r="E451" s="21"/>
      <c r="F451" s="2">
        <v>0</v>
      </c>
      <c r="G451" s="21"/>
      <c r="H451" s="2">
        <v>0</v>
      </c>
      <c r="I451" s="21"/>
      <c r="J451" s="2">
        <v>0</v>
      </c>
      <c r="K451" s="21"/>
      <c r="L451" s="2">
        <v>0</v>
      </c>
      <c r="M451" s="21"/>
      <c r="N451" s="2">
        <v>0</v>
      </c>
      <c r="O451" s="21"/>
      <c r="P451" s="2">
        <v>0</v>
      </c>
      <c r="Q451" s="21"/>
      <c r="R451" s="2">
        <v>0</v>
      </c>
      <c r="S451" s="21"/>
      <c r="T451" s="2">
        <v>0</v>
      </c>
      <c r="U451" s="21"/>
      <c r="V451" s="2">
        <v>0</v>
      </c>
      <c r="W451" s="21"/>
      <c r="X451" s="2">
        <v>0</v>
      </c>
      <c r="Y451" s="21"/>
      <c r="Z451" s="2">
        <v>0</v>
      </c>
      <c r="AA451" s="21"/>
      <c r="AB451" s="2">
        <v>0</v>
      </c>
      <c r="AC451" s="21"/>
      <c r="AD451" s="2">
        <v>50449.953978573205</v>
      </c>
      <c r="AE451" s="21">
        <v>2.3822416207859897E-3</v>
      </c>
      <c r="AF451" s="2">
        <v>0</v>
      </c>
      <c r="AG451" s="21"/>
      <c r="AH451" s="2">
        <v>50449.953978573205</v>
      </c>
      <c r="AI451" s="21">
        <v>4.3070144679535844E-4</v>
      </c>
    </row>
    <row r="452" spans="1:35" x14ac:dyDescent="0.3">
      <c r="A452" s="19" t="s">
        <v>326</v>
      </c>
      <c r="B452" s="2">
        <v>0</v>
      </c>
      <c r="C452" s="21"/>
      <c r="D452" s="2">
        <v>2200.3646757997994</v>
      </c>
      <c r="E452" s="21">
        <v>1.2747859633777943E-3</v>
      </c>
      <c r="F452" s="2">
        <v>98201.063792338187</v>
      </c>
      <c r="G452" s="21">
        <v>7.1414692032042079E-3</v>
      </c>
      <c r="H452" s="2">
        <v>71030.016592144704</v>
      </c>
      <c r="I452" s="21">
        <v>1.3124253330689367E-2</v>
      </c>
      <c r="J452" s="2">
        <v>0</v>
      </c>
      <c r="K452" s="21"/>
      <c r="L452" s="2">
        <v>0</v>
      </c>
      <c r="M452" s="21"/>
      <c r="N452" s="2">
        <v>0</v>
      </c>
      <c r="O452" s="21"/>
      <c r="P452" s="2">
        <v>0</v>
      </c>
      <c r="Q452" s="21"/>
      <c r="R452" s="2">
        <v>0</v>
      </c>
      <c r="S452" s="21"/>
      <c r="T452" s="2">
        <v>0.54706528030000001</v>
      </c>
      <c r="U452" s="21">
        <v>1.1380900665088905E-7</v>
      </c>
      <c r="V452" s="2">
        <v>45301.551599800994</v>
      </c>
      <c r="W452" s="21">
        <v>3.5420243672784203E-3</v>
      </c>
      <c r="X452" s="2">
        <v>22119.800457666901</v>
      </c>
      <c r="Y452" s="21">
        <v>6.3079891129451966E-3</v>
      </c>
      <c r="Z452" s="2">
        <v>0</v>
      </c>
      <c r="AA452" s="21"/>
      <c r="AB452" s="2">
        <v>0</v>
      </c>
      <c r="AC452" s="21"/>
      <c r="AD452" s="2">
        <v>0</v>
      </c>
      <c r="AE452" s="21"/>
      <c r="AF452" s="2">
        <v>0</v>
      </c>
      <c r="AG452" s="21"/>
      <c r="AH452" s="2">
        <v>238853.34418303092</v>
      </c>
      <c r="AI452" s="21">
        <v>2.0391392419353512E-3</v>
      </c>
    </row>
    <row r="453" spans="1:35" x14ac:dyDescent="0.3">
      <c r="A453" s="75" t="s">
        <v>60</v>
      </c>
      <c r="B453" s="2">
        <v>0</v>
      </c>
      <c r="C453" s="21"/>
      <c r="D453" s="2">
        <v>2200.3646757997994</v>
      </c>
      <c r="E453" s="21">
        <v>1.2747859633777943E-3</v>
      </c>
      <c r="F453" s="2">
        <v>98201.063792338187</v>
      </c>
      <c r="G453" s="21">
        <v>7.1414692032042079E-3</v>
      </c>
      <c r="H453" s="2">
        <v>71030.016592144704</v>
      </c>
      <c r="I453" s="21">
        <v>1.3124253330689367E-2</v>
      </c>
      <c r="J453" s="2">
        <v>0</v>
      </c>
      <c r="K453" s="21"/>
      <c r="L453" s="2">
        <v>0</v>
      </c>
      <c r="M453" s="21"/>
      <c r="N453" s="2">
        <v>0</v>
      </c>
      <c r="O453" s="21"/>
      <c r="P453" s="2">
        <v>0</v>
      </c>
      <c r="Q453" s="21"/>
      <c r="R453" s="2">
        <v>0</v>
      </c>
      <c r="S453" s="21"/>
      <c r="T453" s="2">
        <v>0.54706528030000001</v>
      </c>
      <c r="U453" s="21">
        <v>1.1380900665088905E-7</v>
      </c>
      <c r="V453" s="2">
        <v>45301.551599800994</v>
      </c>
      <c r="W453" s="21">
        <v>3.5420243672784203E-3</v>
      </c>
      <c r="X453" s="2">
        <v>22119.800457666901</v>
      </c>
      <c r="Y453" s="21">
        <v>6.3079891129451966E-3</v>
      </c>
      <c r="Z453" s="2">
        <v>0</v>
      </c>
      <c r="AA453" s="21"/>
      <c r="AB453" s="2">
        <v>0</v>
      </c>
      <c r="AC453" s="21"/>
      <c r="AD453" s="2">
        <v>0</v>
      </c>
      <c r="AE453" s="21"/>
      <c r="AF453" s="2">
        <v>0</v>
      </c>
      <c r="AG453" s="21"/>
      <c r="AH453" s="2">
        <v>238853.34418303092</v>
      </c>
      <c r="AI453" s="21">
        <v>2.0391392419353512E-3</v>
      </c>
    </row>
    <row r="454" spans="1:35" x14ac:dyDescent="0.3">
      <c r="A454" s="19" t="s">
        <v>327</v>
      </c>
      <c r="B454" s="2">
        <v>0</v>
      </c>
      <c r="C454" s="21"/>
      <c r="D454" s="2">
        <v>0</v>
      </c>
      <c r="E454" s="21"/>
      <c r="F454" s="2">
        <v>0</v>
      </c>
      <c r="G454" s="21"/>
      <c r="H454" s="2">
        <v>0</v>
      </c>
      <c r="I454" s="21"/>
      <c r="J454" s="2">
        <v>0</v>
      </c>
      <c r="K454" s="21"/>
      <c r="L454" s="2">
        <v>0</v>
      </c>
      <c r="M454" s="21"/>
      <c r="N454" s="2">
        <v>7.2220736500000007E-2</v>
      </c>
      <c r="O454" s="21">
        <v>2.7622596463267509E-9</v>
      </c>
      <c r="P454" s="2">
        <v>7.25104887E-2</v>
      </c>
      <c r="Q454" s="21">
        <v>2.1914335642887781E-8</v>
      </c>
      <c r="R454" s="2">
        <v>0</v>
      </c>
      <c r="S454" s="21"/>
      <c r="T454" s="2">
        <v>0</v>
      </c>
      <c r="U454" s="21"/>
      <c r="V454" s="2">
        <v>0</v>
      </c>
      <c r="W454" s="21"/>
      <c r="X454" s="2">
        <v>0</v>
      </c>
      <c r="Y454" s="21"/>
      <c r="Z454" s="2">
        <v>0</v>
      </c>
      <c r="AA454" s="21"/>
      <c r="AB454" s="2">
        <v>0</v>
      </c>
      <c r="AC454" s="21"/>
      <c r="AD454" s="2">
        <v>0</v>
      </c>
      <c r="AE454" s="21"/>
      <c r="AF454" s="2">
        <v>0</v>
      </c>
      <c r="AG454" s="21"/>
      <c r="AH454" s="2">
        <v>0.14473122519999998</v>
      </c>
      <c r="AI454" s="21">
        <v>1.2355997017674145E-9</v>
      </c>
    </row>
    <row r="455" spans="1:35" x14ac:dyDescent="0.3">
      <c r="A455" s="75" t="s">
        <v>60</v>
      </c>
      <c r="B455" s="2">
        <v>0</v>
      </c>
      <c r="C455" s="21"/>
      <c r="D455" s="2">
        <v>0</v>
      </c>
      <c r="E455" s="21"/>
      <c r="F455" s="2">
        <v>0</v>
      </c>
      <c r="G455" s="21"/>
      <c r="H455" s="2">
        <v>0</v>
      </c>
      <c r="I455" s="21"/>
      <c r="J455" s="2">
        <v>0</v>
      </c>
      <c r="K455" s="21"/>
      <c r="L455" s="2">
        <v>0</v>
      </c>
      <c r="M455" s="21"/>
      <c r="N455" s="2">
        <v>7.2220736500000007E-2</v>
      </c>
      <c r="O455" s="21">
        <v>2.7622596463267509E-9</v>
      </c>
      <c r="P455" s="2">
        <v>7.25104887E-2</v>
      </c>
      <c r="Q455" s="21">
        <v>2.1914335642887781E-8</v>
      </c>
      <c r="R455" s="2">
        <v>0</v>
      </c>
      <c r="S455" s="21"/>
      <c r="T455" s="2">
        <v>0</v>
      </c>
      <c r="U455" s="21"/>
      <c r="V455" s="2">
        <v>0</v>
      </c>
      <c r="W455" s="21"/>
      <c r="X455" s="2">
        <v>0</v>
      </c>
      <c r="Y455" s="21"/>
      <c r="Z455" s="2">
        <v>0</v>
      </c>
      <c r="AA455" s="21"/>
      <c r="AB455" s="2">
        <v>0</v>
      </c>
      <c r="AC455" s="21"/>
      <c r="AD455" s="2">
        <v>0</v>
      </c>
      <c r="AE455" s="21"/>
      <c r="AF455" s="2">
        <v>0</v>
      </c>
      <c r="AG455" s="21"/>
      <c r="AH455" s="2">
        <v>0.14473122519999998</v>
      </c>
      <c r="AI455" s="21">
        <v>1.2355997017674145E-9</v>
      </c>
    </row>
    <row r="456" spans="1:35" x14ac:dyDescent="0.3">
      <c r="A456" s="19" t="s">
        <v>328</v>
      </c>
      <c r="B456" s="2">
        <v>0</v>
      </c>
      <c r="C456" s="21"/>
      <c r="D456" s="2">
        <v>33893.8851988651</v>
      </c>
      <c r="E456" s="21">
        <v>1.9636494609761149E-2</v>
      </c>
      <c r="F456" s="2">
        <v>0</v>
      </c>
      <c r="G456" s="21"/>
      <c r="H456" s="2">
        <v>0.88520273340000011</v>
      </c>
      <c r="I456" s="21">
        <v>1.6355937221398722E-7</v>
      </c>
      <c r="J456" s="2">
        <v>0</v>
      </c>
      <c r="K456" s="21"/>
      <c r="L456" s="2">
        <v>0</v>
      </c>
      <c r="M456" s="21"/>
      <c r="N456" s="2">
        <v>0</v>
      </c>
      <c r="O456" s="21"/>
      <c r="P456" s="2">
        <v>0</v>
      </c>
      <c r="Q456" s="21"/>
      <c r="R456" s="2">
        <v>0</v>
      </c>
      <c r="S456" s="21"/>
      <c r="T456" s="2">
        <v>0</v>
      </c>
      <c r="U456" s="21"/>
      <c r="V456" s="2">
        <v>0</v>
      </c>
      <c r="W456" s="21"/>
      <c r="X456" s="2">
        <v>0</v>
      </c>
      <c r="Y456" s="21"/>
      <c r="Z456" s="2">
        <v>0</v>
      </c>
      <c r="AA456" s="21"/>
      <c r="AB456" s="2">
        <v>90958.331720000002</v>
      </c>
      <c r="AC456" s="21">
        <v>1.3502245361939566E-2</v>
      </c>
      <c r="AD456" s="2">
        <v>42197.164200000007</v>
      </c>
      <c r="AE456" s="21">
        <v>1.9925457390719209E-3</v>
      </c>
      <c r="AF456" s="2">
        <v>0</v>
      </c>
      <c r="AG456" s="21"/>
      <c r="AH456" s="2">
        <v>167050.26632159849</v>
      </c>
      <c r="AI456" s="21">
        <v>1.4261418637333163E-3</v>
      </c>
    </row>
    <row r="457" spans="1:35" x14ac:dyDescent="0.3">
      <c r="A457" s="75" t="s">
        <v>60</v>
      </c>
      <c r="B457" s="2">
        <v>0</v>
      </c>
      <c r="C457" s="21"/>
      <c r="D457" s="2">
        <v>33893.8851988651</v>
      </c>
      <c r="E457" s="21">
        <v>1.9636494609761149E-2</v>
      </c>
      <c r="F457" s="2">
        <v>0</v>
      </c>
      <c r="G457" s="21"/>
      <c r="H457" s="2">
        <v>0.88520273340000011</v>
      </c>
      <c r="I457" s="21">
        <v>1.6355937221398722E-7</v>
      </c>
      <c r="J457" s="2">
        <v>0</v>
      </c>
      <c r="K457" s="21"/>
      <c r="L457" s="2">
        <v>0</v>
      </c>
      <c r="M457" s="21"/>
      <c r="N457" s="2">
        <v>0</v>
      </c>
      <c r="O457" s="21"/>
      <c r="P457" s="2">
        <v>0</v>
      </c>
      <c r="Q457" s="21"/>
      <c r="R457" s="2">
        <v>0</v>
      </c>
      <c r="S457" s="21"/>
      <c r="T457" s="2">
        <v>0</v>
      </c>
      <c r="U457" s="21"/>
      <c r="V457" s="2">
        <v>0</v>
      </c>
      <c r="W457" s="21"/>
      <c r="X457" s="2">
        <v>0</v>
      </c>
      <c r="Y457" s="21"/>
      <c r="Z457" s="2">
        <v>0</v>
      </c>
      <c r="AA457" s="21"/>
      <c r="AB457" s="2">
        <v>90958.331720000002</v>
      </c>
      <c r="AC457" s="21">
        <v>1.3502245361939566E-2</v>
      </c>
      <c r="AD457" s="2">
        <v>42197.164200000007</v>
      </c>
      <c r="AE457" s="21">
        <v>1.9925457390719209E-3</v>
      </c>
      <c r="AF457" s="2">
        <v>0</v>
      </c>
      <c r="AG457" s="21"/>
      <c r="AH457" s="2">
        <v>167050.26632159849</v>
      </c>
      <c r="AI457" s="21">
        <v>1.4261418637333163E-3</v>
      </c>
    </row>
    <row r="458" spans="1:35" x14ac:dyDescent="0.3">
      <c r="A458" s="19" t="s">
        <v>329</v>
      </c>
      <c r="B458" s="2">
        <v>0</v>
      </c>
      <c r="C458" s="21"/>
      <c r="D458" s="2">
        <v>0</v>
      </c>
      <c r="E458" s="21"/>
      <c r="F458" s="2">
        <v>201057.61761438599</v>
      </c>
      <c r="G458" s="21">
        <v>1.4621499287411717E-2</v>
      </c>
      <c r="H458" s="2">
        <v>55611.597024209601</v>
      </c>
      <c r="I458" s="21">
        <v>1.0275383879758999E-2</v>
      </c>
      <c r="J458" s="2">
        <v>0</v>
      </c>
      <c r="K458" s="21"/>
      <c r="L458" s="2">
        <v>0</v>
      </c>
      <c r="M458" s="21"/>
      <c r="N458" s="2">
        <v>0</v>
      </c>
      <c r="O458" s="21"/>
      <c r="P458" s="2">
        <v>0</v>
      </c>
      <c r="Q458" s="21"/>
      <c r="R458" s="2">
        <v>0</v>
      </c>
      <c r="S458" s="21"/>
      <c r="T458" s="2">
        <v>0</v>
      </c>
      <c r="U458" s="21"/>
      <c r="V458" s="2">
        <v>0</v>
      </c>
      <c r="W458" s="21"/>
      <c r="X458" s="2">
        <v>0</v>
      </c>
      <c r="Y458" s="21"/>
      <c r="Z458" s="2">
        <v>0</v>
      </c>
      <c r="AA458" s="21"/>
      <c r="AB458" s="2">
        <v>0</v>
      </c>
      <c r="AC458" s="21"/>
      <c r="AD458" s="2">
        <v>0</v>
      </c>
      <c r="AE458" s="21"/>
      <c r="AF458" s="2">
        <v>0</v>
      </c>
      <c r="AG458" s="21"/>
      <c r="AH458" s="2">
        <v>256669.21463859559</v>
      </c>
      <c r="AI458" s="21">
        <v>2.1912369263928904E-3</v>
      </c>
    </row>
    <row r="459" spans="1:35" x14ac:dyDescent="0.3">
      <c r="A459" s="75" t="s">
        <v>259</v>
      </c>
      <c r="B459" s="2">
        <v>0</v>
      </c>
      <c r="C459" s="21"/>
      <c r="D459" s="2">
        <v>0</v>
      </c>
      <c r="E459" s="21"/>
      <c r="F459" s="2">
        <v>201057.61761438599</v>
      </c>
      <c r="G459" s="21">
        <v>1.4621499287411717E-2</v>
      </c>
      <c r="H459" s="2">
        <v>55611.597024209601</v>
      </c>
      <c r="I459" s="21">
        <v>1.0275383879758999E-2</v>
      </c>
      <c r="J459" s="2">
        <v>0</v>
      </c>
      <c r="K459" s="21"/>
      <c r="L459" s="2">
        <v>0</v>
      </c>
      <c r="M459" s="21"/>
      <c r="N459" s="2">
        <v>0</v>
      </c>
      <c r="O459" s="21"/>
      <c r="P459" s="2">
        <v>0</v>
      </c>
      <c r="Q459" s="21"/>
      <c r="R459" s="2">
        <v>0</v>
      </c>
      <c r="S459" s="21"/>
      <c r="T459" s="2">
        <v>0</v>
      </c>
      <c r="U459" s="21"/>
      <c r="V459" s="2">
        <v>0</v>
      </c>
      <c r="W459" s="21"/>
      <c r="X459" s="2">
        <v>0</v>
      </c>
      <c r="Y459" s="21"/>
      <c r="Z459" s="2">
        <v>0</v>
      </c>
      <c r="AA459" s="21"/>
      <c r="AB459" s="2">
        <v>0</v>
      </c>
      <c r="AC459" s="21"/>
      <c r="AD459" s="2">
        <v>0</v>
      </c>
      <c r="AE459" s="21"/>
      <c r="AF459" s="2">
        <v>0</v>
      </c>
      <c r="AG459" s="21"/>
      <c r="AH459" s="2">
        <v>256669.21463859559</v>
      </c>
      <c r="AI459" s="21">
        <v>2.1912369263928904E-3</v>
      </c>
    </row>
    <row r="460" spans="1:35" x14ac:dyDescent="0.3">
      <c r="A460" s="19" t="s">
        <v>330</v>
      </c>
      <c r="B460" s="2">
        <v>0</v>
      </c>
      <c r="C460" s="21"/>
      <c r="D460" s="2">
        <v>0</v>
      </c>
      <c r="E460" s="21"/>
      <c r="F460" s="2">
        <v>174663.411626485</v>
      </c>
      <c r="G460" s="21">
        <v>1.2702035262009482E-2</v>
      </c>
      <c r="H460" s="2">
        <v>44795.869342767903</v>
      </c>
      <c r="I460" s="21">
        <v>8.276956216957513E-3</v>
      </c>
      <c r="J460" s="2">
        <v>0</v>
      </c>
      <c r="K460" s="21"/>
      <c r="L460" s="2">
        <v>0</v>
      </c>
      <c r="M460" s="21"/>
      <c r="N460" s="2">
        <v>0</v>
      </c>
      <c r="O460" s="21"/>
      <c r="P460" s="2">
        <v>0</v>
      </c>
      <c r="Q460" s="21"/>
      <c r="R460" s="2">
        <v>0</v>
      </c>
      <c r="S460" s="21"/>
      <c r="T460" s="2">
        <v>0</v>
      </c>
      <c r="U460" s="21"/>
      <c r="V460" s="2">
        <v>0</v>
      </c>
      <c r="W460" s="21"/>
      <c r="X460" s="2">
        <v>0</v>
      </c>
      <c r="Y460" s="21"/>
      <c r="Z460" s="2">
        <v>0</v>
      </c>
      <c r="AA460" s="21"/>
      <c r="AB460" s="2">
        <v>0</v>
      </c>
      <c r="AC460" s="21"/>
      <c r="AD460" s="2">
        <v>0</v>
      </c>
      <c r="AE460" s="21"/>
      <c r="AF460" s="2">
        <v>0</v>
      </c>
      <c r="AG460" s="21"/>
      <c r="AH460" s="2">
        <v>219459.2809692529</v>
      </c>
      <c r="AI460" s="21">
        <v>1.8735682071438727E-3</v>
      </c>
    </row>
    <row r="461" spans="1:35" x14ac:dyDescent="0.3">
      <c r="A461" s="75" t="s">
        <v>259</v>
      </c>
      <c r="B461" s="2">
        <v>0</v>
      </c>
      <c r="C461" s="21"/>
      <c r="D461" s="2">
        <v>0</v>
      </c>
      <c r="E461" s="21"/>
      <c r="F461" s="2">
        <v>174663.411626485</v>
      </c>
      <c r="G461" s="21">
        <v>1.2702035262009482E-2</v>
      </c>
      <c r="H461" s="2">
        <v>44795.869342767903</v>
      </c>
      <c r="I461" s="21">
        <v>8.276956216957513E-3</v>
      </c>
      <c r="J461" s="2">
        <v>0</v>
      </c>
      <c r="K461" s="21"/>
      <c r="L461" s="2">
        <v>0</v>
      </c>
      <c r="M461" s="21"/>
      <c r="N461" s="2">
        <v>0</v>
      </c>
      <c r="O461" s="21"/>
      <c r="P461" s="2">
        <v>0</v>
      </c>
      <c r="Q461" s="21"/>
      <c r="R461" s="2">
        <v>0</v>
      </c>
      <c r="S461" s="21"/>
      <c r="T461" s="2">
        <v>0</v>
      </c>
      <c r="U461" s="21"/>
      <c r="V461" s="2">
        <v>0</v>
      </c>
      <c r="W461" s="21"/>
      <c r="X461" s="2">
        <v>0</v>
      </c>
      <c r="Y461" s="21"/>
      <c r="Z461" s="2">
        <v>0</v>
      </c>
      <c r="AA461" s="21"/>
      <c r="AB461" s="2">
        <v>0</v>
      </c>
      <c r="AC461" s="21"/>
      <c r="AD461" s="2">
        <v>0</v>
      </c>
      <c r="AE461" s="21"/>
      <c r="AF461" s="2">
        <v>0</v>
      </c>
      <c r="AG461" s="21"/>
      <c r="AH461" s="2">
        <v>219459.2809692529</v>
      </c>
      <c r="AI461" s="21">
        <v>1.8735682071438727E-3</v>
      </c>
    </row>
    <row r="462" spans="1:35" x14ac:dyDescent="0.3">
      <c r="A462" s="19" t="s">
        <v>331</v>
      </c>
      <c r="B462" s="2">
        <v>0</v>
      </c>
      <c r="C462" s="21"/>
      <c r="D462" s="2">
        <v>0</v>
      </c>
      <c r="E462" s="21"/>
      <c r="F462" s="2">
        <v>0</v>
      </c>
      <c r="G462" s="21"/>
      <c r="H462" s="2">
        <v>14206.1428384992</v>
      </c>
      <c r="I462" s="21">
        <v>2.6248764453342564E-3</v>
      </c>
      <c r="J462" s="2">
        <v>0</v>
      </c>
      <c r="K462" s="21"/>
      <c r="L462" s="2">
        <v>0</v>
      </c>
      <c r="M462" s="21"/>
      <c r="N462" s="2">
        <v>0</v>
      </c>
      <c r="O462" s="21"/>
      <c r="P462" s="2">
        <v>0</v>
      </c>
      <c r="Q462" s="21"/>
      <c r="R462" s="2">
        <v>0</v>
      </c>
      <c r="S462" s="21"/>
      <c r="T462" s="2">
        <v>0</v>
      </c>
      <c r="U462" s="21"/>
      <c r="V462" s="2">
        <v>0</v>
      </c>
      <c r="W462" s="21"/>
      <c r="X462" s="2">
        <v>0</v>
      </c>
      <c r="Y462" s="21"/>
      <c r="Z462" s="2">
        <v>0</v>
      </c>
      <c r="AA462" s="21"/>
      <c r="AB462" s="2">
        <v>0</v>
      </c>
      <c r="AC462" s="21"/>
      <c r="AD462" s="2">
        <v>0</v>
      </c>
      <c r="AE462" s="21"/>
      <c r="AF462" s="2">
        <v>0</v>
      </c>
      <c r="AG462" s="21"/>
      <c r="AH462" s="2">
        <v>14206.1428384992</v>
      </c>
      <c r="AI462" s="21">
        <v>1.2128071071227899E-4</v>
      </c>
    </row>
    <row r="463" spans="1:35" x14ac:dyDescent="0.3">
      <c r="A463" s="75" t="s">
        <v>259</v>
      </c>
      <c r="B463" s="2">
        <v>0</v>
      </c>
      <c r="C463" s="21"/>
      <c r="D463" s="2">
        <v>0</v>
      </c>
      <c r="E463" s="21"/>
      <c r="F463" s="2">
        <v>0</v>
      </c>
      <c r="G463" s="21"/>
      <c r="H463" s="2">
        <v>14206.1428384992</v>
      </c>
      <c r="I463" s="21">
        <v>2.6248764453342564E-3</v>
      </c>
      <c r="J463" s="2">
        <v>0</v>
      </c>
      <c r="K463" s="21"/>
      <c r="L463" s="2">
        <v>0</v>
      </c>
      <c r="M463" s="21"/>
      <c r="N463" s="2">
        <v>0</v>
      </c>
      <c r="O463" s="21"/>
      <c r="P463" s="2">
        <v>0</v>
      </c>
      <c r="Q463" s="21"/>
      <c r="R463" s="2">
        <v>0</v>
      </c>
      <c r="S463" s="21"/>
      <c r="T463" s="2">
        <v>0</v>
      </c>
      <c r="U463" s="21"/>
      <c r="V463" s="2">
        <v>0</v>
      </c>
      <c r="W463" s="21"/>
      <c r="X463" s="2">
        <v>0</v>
      </c>
      <c r="Y463" s="21"/>
      <c r="Z463" s="2">
        <v>0</v>
      </c>
      <c r="AA463" s="21"/>
      <c r="AB463" s="2">
        <v>0</v>
      </c>
      <c r="AC463" s="21"/>
      <c r="AD463" s="2">
        <v>0</v>
      </c>
      <c r="AE463" s="21"/>
      <c r="AF463" s="2">
        <v>0</v>
      </c>
      <c r="AG463" s="21"/>
      <c r="AH463" s="2">
        <v>14206.1428384992</v>
      </c>
      <c r="AI463" s="21">
        <v>1.2128071071227899E-4</v>
      </c>
    </row>
    <row r="464" spans="1:35" x14ac:dyDescent="0.3">
      <c r="A464" s="19" t="s">
        <v>332</v>
      </c>
      <c r="B464" s="2">
        <v>0</v>
      </c>
      <c r="C464" s="21"/>
      <c r="D464" s="2">
        <v>0</v>
      </c>
      <c r="E464" s="21"/>
      <c r="F464" s="2">
        <v>0</v>
      </c>
      <c r="G464" s="21"/>
      <c r="H464" s="2">
        <v>0</v>
      </c>
      <c r="I464" s="21"/>
      <c r="J464" s="2">
        <v>0</v>
      </c>
      <c r="K464" s="21"/>
      <c r="L464" s="2">
        <v>0</v>
      </c>
      <c r="M464" s="21"/>
      <c r="N464" s="2">
        <v>0</v>
      </c>
      <c r="O464" s="21"/>
      <c r="P464" s="2">
        <v>0</v>
      </c>
      <c r="Q464" s="21"/>
      <c r="R464" s="2">
        <v>0</v>
      </c>
      <c r="S464" s="21"/>
      <c r="T464" s="2">
        <v>0</v>
      </c>
      <c r="U464" s="21"/>
      <c r="V464" s="2">
        <v>0</v>
      </c>
      <c r="W464" s="21"/>
      <c r="X464" s="2">
        <v>0</v>
      </c>
      <c r="Y464" s="21"/>
      <c r="Z464" s="2">
        <v>0</v>
      </c>
      <c r="AA464" s="21"/>
      <c r="AB464" s="2">
        <v>0</v>
      </c>
      <c r="AC464" s="21"/>
      <c r="AD464" s="2">
        <v>178614.16144876502</v>
      </c>
      <c r="AE464" s="21">
        <v>8.4341422718790388E-3</v>
      </c>
      <c r="AF464" s="2">
        <v>0</v>
      </c>
      <c r="AG464" s="21"/>
      <c r="AH464" s="2">
        <v>178614.16144876502</v>
      </c>
      <c r="AI464" s="21">
        <v>1.5248651720633046E-3</v>
      </c>
    </row>
    <row r="465" spans="1:35" x14ac:dyDescent="0.3">
      <c r="A465" s="75" t="s">
        <v>259</v>
      </c>
      <c r="B465" s="2">
        <v>0</v>
      </c>
      <c r="C465" s="21"/>
      <c r="D465" s="2">
        <v>0</v>
      </c>
      <c r="E465" s="21"/>
      <c r="F465" s="2">
        <v>0</v>
      </c>
      <c r="G465" s="21"/>
      <c r="H465" s="2">
        <v>0</v>
      </c>
      <c r="I465" s="21"/>
      <c r="J465" s="2">
        <v>0</v>
      </c>
      <c r="K465" s="21"/>
      <c r="L465" s="2">
        <v>0</v>
      </c>
      <c r="M465" s="21"/>
      <c r="N465" s="2">
        <v>0</v>
      </c>
      <c r="O465" s="21"/>
      <c r="P465" s="2">
        <v>0</v>
      </c>
      <c r="Q465" s="21"/>
      <c r="R465" s="2">
        <v>0</v>
      </c>
      <c r="S465" s="21"/>
      <c r="T465" s="2">
        <v>0</v>
      </c>
      <c r="U465" s="21"/>
      <c r="V465" s="2">
        <v>0</v>
      </c>
      <c r="W465" s="21"/>
      <c r="X465" s="2">
        <v>0</v>
      </c>
      <c r="Y465" s="21"/>
      <c r="Z465" s="2">
        <v>0</v>
      </c>
      <c r="AA465" s="21"/>
      <c r="AB465" s="2">
        <v>0</v>
      </c>
      <c r="AC465" s="21"/>
      <c r="AD465" s="2">
        <v>178614.16144876502</v>
      </c>
      <c r="AE465" s="21">
        <v>8.4341422718790388E-3</v>
      </c>
      <c r="AF465" s="2">
        <v>0</v>
      </c>
      <c r="AG465" s="21"/>
      <c r="AH465" s="2">
        <v>178614.16144876502</v>
      </c>
      <c r="AI465" s="21">
        <v>1.5248651720633046E-3</v>
      </c>
    </row>
    <row r="466" spans="1:35" x14ac:dyDescent="0.3">
      <c r="A466" s="19" t="s">
        <v>333</v>
      </c>
      <c r="B466" s="2">
        <v>0</v>
      </c>
      <c r="C466" s="21"/>
      <c r="D466" s="2">
        <v>0</v>
      </c>
      <c r="E466" s="21"/>
      <c r="F466" s="2">
        <v>0.32175087899999999</v>
      </c>
      <c r="G466" s="21">
        <v>2.3398667028102597E-8</v>
      </c>
      <c r="H466" s="2">
        <v>2442.559294656</v>
      </c>
      <c r="I466" s="21">
        <v>4.513129588912483E-4</v>
      </c>
      <c r="J466" s="2">
        <v>0</v>
      </c>
      <c r="K466" s="21"/>
      <c r="L466" s="2">
        <v>0</v>
      </c>
      <c r="M466" s="21"/>
      <c r="N466" s="2">
        <v>0</v>
      </c>
      <c r="O466" s="21"/>
      <c r="P466" s="2">
        <v>0</v>
      </c>
      <c r="Q466" s="21"/>
      <c r="R466" s="2">
        <v>0</v>
      </c>
      <c r="S466" s="21"/>
      <c r="T466" s="2">
        <v>0</v>
      </c>
      <c r="U466" s="21"/>
      <c r="V466" s="2">
        <v>0</v>
      </c>
      <c r="W466" s="21"/>
      <c r="X466" s="2">
        <v>0</v>
      </c>
      <c r="Y466" s="21"/>
      <c r="Z466" s="2">
        <v>0</v>
      </c>
      <c r="AA466" s="21"/>
      <c r="AB466" s="2">
        <v>0</v>
      </c>
      <c r="AC466" s="21"/>
      <c r="AD466" s="2">
        <v>0</v>
      </c>
      <c r="AE466" s="21"/>
      <c r="AF466" s="2">
        <v>0</v>
      </c>
      <c r="AG466" s="21"/>
      <c r="AH466" s="2">
        <v>2442.8810455349999</v>
      </c>
      <c r="AI466" s="21">
        <v>2.0855368889092469E-5</v>
      </c>
    </row>
    <row r="467" spans="1:35" x14ac:dyDescent="0.3">
      <c r="A467" s="75" t="s">
        <v>60</v>
      </c>
      <c r="B467" s="2">
        <v>0</v>
      </c>
      <c r="C467" s="21"/>
      <c r="D467" s="2">
        <v>0</v>
      </c>
      <c r="E467" s="21"/>
      <c r="F467" s="2">
        <v>0.32175087899999999</v>
      </c>
      <c r="G467" s="21">
        <v>2.3398667028102597E-8</v>
      </c>
      <c r="H467" s="2">
        <v>2442.559294656</v>
      </c>
      <c r="I467" s="21">
        <v>4.513129588912483E-4</v>
      </c>
      <c r="J467" s="2">
        <v>0</v>
      </c>
      <c r="K467" s="21"/>
      <c r="L467" s="2">
        <v>0</v>
      </c>
      <c r="M467" s="21"/>
      <c r="N467" s="2">
        <v>0</v>
      </c>
      <c r="O467" s="21"/>
      <c r="P467" s="2">
        <v>0</v>
      </c>
      <c r="Q467" s="21"/>
      <c r="R467" s="2">
        <v>0</v>
      </c>
      <c r="S467" s="21"/>
      <c r="T467" s="2">
        <v>0</v>
      </c>
      <c r="U467" s="21"/>
      <c r="V467" s="2">
        <v>0</v>
      </c>
      <c r="W467" s="21"/>
      <c r="X467" s="2">
        <v>0</v>
      </c>
      <c r="Y467" s="21"/>
      <c r="Z467" s="2">
        <v>0</v>
      </c>
      <c r="AA467" s="21"/>
      <c r="AB467" s="2">
        <v>0</v>
      </c>
      <c r="AC467" s="21"/>
      <c r="AD467" s="2">
        <v>0</v>
      </c>
      <c r="AE467" s="21"/>
      <c r="AF467" s="2">
        <v>0</v>
      </c>
      <c r="AG467" s="21"/>
      <c r="AH467" s="2">
        <v>2442.8810455349999</v>
      </c>
      <c r="AI467" s="21">
        <v>2.0855368889092469E-5</v>
      </c>
    </row>
    <row r="468" spans="1:35" x14ac:dyDescent="0.3">
      <c r="A468" s="19" t="s">
        <v>334</v>
      </c>
      <c r="B468" s="2">
        <v>0</v>
      </c>
      <c r="C468" s="21"/>
      <c r="D468" s="2">
        <v>0</v>
      </c>
      <c r="E468" s="21"/>
      <c r="F468" s="2">
        <v>0</v>
      </c>
      <c r="G468" s="21"/>
      <c r="H468" s="2">
        <v>0</v>
      </c>
      <c r="I468" s="21"/>
      <c r="J468" s="2">
        <v>0</v>
      </c>
      <c r="K468" s="21"/>
      <c r="L468" s="2">
        <v>0</v>
      </c>
      <c r="M468" s="21"/>
      <c r="N468" s="2">
        <v>0.11024214019999999</v>
      </c>
      <c r="O468" s="21">
        <v>4.2164817191964814E-9</v>
      </c>
      <c r="P468" s="2">
        <v>8.8673025799999999E-2</v>
      </c>
      <c r="Q468" s="21">
        <v>2.6799025695321897E-8</v>
      </c>
      <c r="R468" s="2">
        <v>0</v>
      </c>
      <c r="S468" s="21"/>
      <c r="T468" s="2">
        <v>0</v>
      </c>
      <c r="U468" s="21"/>
      <c r="V468" s="2">
        <v>0</v>
      </c>
      <c r="W468" s="21"/>
      <c r="X468" s="2">
        <v>0</v>
      </c>
      <c r="Y468" s="21"/>
      <c r="Z468" s="2">
        <v>0</v>
      </c>
      <c r="AA468" s="21"/>
      <c r="AB468" s="2">
        <v>0</v>
      </c>
      <c r="AC468" s="21"/>
      <c r="AD468" s="2">
        <v>79.885608894000001</v>
      </c>
      <c r="AE468" s="21">
        <v>3.772190208338826E-6</v>
      </c>
      <c r="AF468" s="2">
        <v>0</v>
      </c>
      <c r="AG468" s="21"/>
      <c r="AH468" s="2">
        <v>80.084524060000007</v>
      </c>
      <c r="AI468" s="21">
        <v>6.8369775705264556E-7</v>
      </c>
    </row>
    <row r="469" spans="1:35" x14ac:dyDescent="0.3">
      <c r="A469" s="75" t="s">
        <v>60</v>
      </c>
      <c r="B469" s="2">
        <v>0</v>
      </c>
      <c r="C469" s="21"/>
      <c r="D469" s="2">
        <v>0</v>
      </c>
      <c r="E469" s="21"/>
      <c r="F469" s="2">
        <v>0</v>
      </c>
      <c r="G469" s="21"/>
      <c r="H469" s="2">
        <v>0</v>
      </c>
      <c r="I469" s="21"/>
      <c r="J469" s="2">
        <v>0</v>
      </c>
      <c r="K469" s="21"/>
      <c r="L469" s="2">
        <v>0</v>
      </c>
      <c r="M469" s="21"/>
      <c r="N469" s="2">
        <v>0.11024214019999999</v>
      </c>
      <c r="O469" s="21">
        <v>4.2164817191964814E-9</v>
      </c>
      <c r="P469" s="2">
        <v>8.8673025799999999E-2</v>
      </c>
      <c r="Q469" s="21">
        <v>2.6799025695321897E-8</v>
      </c>
      <c r="R469" s="2">
        <v>0</v>
      </c>
      <c r="S469" s="21"/>
      <c r="T469" s="2">
        <v>0</v>
      </c>
      <c r="U469" s="21"/>
      <c r="V469" s="2">
        <v>0</v>
      </c>
      <c r="W469" s="21"/>
      <c r="X469" s="2">
        <v>0</v>
      </c>
      <c r="Y469" s="21"/>
      <c r="Z469" s="2">
        <v>0</v>
      </c>
      <c r="AA469" s="21"/>
      <c r="AB469" s="2">
        <v>0</v>
      </c>
      <c r="AC469" s="21"/>
      <c r="AD469" s="2">
        <v>79.885608894000001</v>
      </c>
      <c r="AE469" s="21">
        <v>3.772190208338826E-6</v>
      </c>
      <c r="AF469" s="2">
        <v>0</v>
      </c>
      <c r="AG469" s="21"/>
      <c r="AH469" s="2">
        <v>80.084524060000007</v>
      </c>
      <c r="AI469" s="21">
        <v>6.8369775705264556E-7</v>
      </c>
    </row>
    <row r="470" spans="1:35" x14ac:dyDescent="0.3">
      <c r="A470" s="19" t="s">
        <v>335</v>
      </c>
      <c r="B470" s="2">
        <v>0</v>
      </c>
      <c r="C470" s="21"/>
      <c r="D470" s="2">
        <v>2753.7845446000001</v>
      </c>
      <c r="E470" s="21">
        <v>1.5954109435731521E-3</v>
      </c>
      <c r="F470" s="2">
        <v>100483.77403946</v>
      </c>
      <c r="G470" s="21">
        <v>7.3074745833916575E-3</v>
      </c>
      <c r="H470" s="2">
        <v>70264.214015940001</v>
      </c>
      <c r="I470" s="21">
        <v>1.2982755587993972E-2</v>
      </c>
      <c r="J470" s="2">
        <v>0</v>
      </c>
      <c r="K470" s="21"/>
      <c r="L470" s="2">
        <v>49663.187694000007</v>
      </c>
      <c r="M470" s="21">
        <v>6.4458771174497305E-3</v>
      </c>
      <c r="N470" s="2">
        <v>595057.77830000001</v>
      </c>
      <c r="O470" s="21">
        <v>2.2759447880055062E-2</v>
      </c>
      <c r="P470" s="2">
        <v>127893.442194</v>
      </c>
      <c r="Q470" s="21">
        <v>3.8652336634487236E-2</v>
      </c>
      <c r="R470" s="2">
        <v>0</v>
      </c>
      <c r="S470" s="21"/>
      <c r="T470" s="2">
        <v>0</v>
      </c>
      <c r="U470" s="21"/>
      <c r="V470" s="2">
        <v>0</v>
      </c>
      <c r="W470" s="21"/>
      <c r="X470" s="2">
        <v>0</v>
      </c>
      <c r="Y470" s="21"/>
      <c r="Z470" s="2">
        <v>0</v>
      </c>
      <c r="AA470" s="21"/>
      <c r="AB470" s="2">
        <v>0</v>
      </c>
      <c r="AC470" s="21"/>
      <c r="AD470" s="2">
        <v>0</v>
      </c>
      <c r="AE470" s="21"/>
      <c r="AF470" s="2">
        <v>0</v>
      </c>
      <c r="AG470" s="21"/>
      <c r="AH470" s="2">
        <v>946116.18078800011</v>
      </c>
      <c r="AI470" s="21">
        <v>8.0771849281559057E-3</v>
      </c>
    </row>
    <row r="471" spans="1:35" x14ac:dyDescent="0.3">
      <c r="A471" s="75" t="s">
        <v>60</v>
      </c>
      <c r="B471" s="2">
        <v>0</v>
      </c>
      <c r="C471" s="21"/>
      <c r="D471" s="2">
        <v>2753.7845446000001</v>
      </c>
      <c r="E471" s="21">
        <v>1.5954109435731521E-3</v>
      </c>
      <c r="F471" s="2">
        <v>100483.77403946</v>
      </c>
      <c r="G471" s="21">
        <v>7.3074745833916575E-3</v>
      </c>
      <c r="H471" s="2">
        <v>70264.214015940001</v>
      </c>
      <c r="I471" s="21">
        <v>1.2982755587993972E-2</v>
      </c>
      <c r="J471" s="2">
        <v>0</v>
      </c>
      <c r="K471" s="21"/>
      <c r="L471" s="2">
        <v>49663.187694000007</v>
      </c>
      <c r="M471" s="21">
        <v>6.4458771174497305E-3</v>
      </c>
      <c r="N471" s="2">
        <v>595057.77830000001</v>
      </c>
      <c r="O471" s="21">
        <v>2.2759447880055062E-2</v>
      </c>
      <c r="P471" s="2">
        <v>127893.442194</v>
      </c>
      <c r="Q471" s="21">
        <v>3.8652336634487236E-2</v>
      </c>
      <c r="R471" s="2">
        <v>0</v>
      </c>
      <c r="S471" s="21"/>
      <c r="T471" s="2">
        <v>0</v>
      </c>
      <c r="U471" s="21"/>
      <c r="V471" s="2">
        <v>0</v>
      </c>
      <c r="W471" s="21"/>
      <c r="X471" s="2">
        <v>0</v>
      </c>
      <c r="Y471" s="21"/>
      <c r="Z471" s="2">
        <v>0</v>
      </c>
      <c r="AA471" s="21"/>
      <c r="AB471" s="2">
        <v>0</v>
      </c>
      <c r="AC471" s="21"/>
      <c r="AD471" s="2">
        <v>0</v>
      </c>
      <c r="AE471" s="21"/>
      <c r="AF471" s="2">
        <v>0</v>
      </c>
      <c r="AG471" s="21"/>
      <c r="AH471" s="2">
        <v>946116.18078800011</v>
      </c>
      <c r="AI471" s="21">
        <v>8.0771849281559057E-3</v>
      </c>
    </row>
    <row r="472" spans="1:35" x14ac:dyDescent="0.3">
      <c r="A472" s="19" t="s">
        <v>336</v>
      </c>
      <c r="B472" s="2">
        <v>0</v>
      </c>
      <c r="C472" s="21"/>
      <c r="D472" s="2">
        <v>0</v>
      </c>
      <c r="E472" s="21"/>
      <c r="F472" s="2">
        <v>0</v>
      </c>
      <c r="G472" s="21"/>
      <c r="H472" s="2">
        <v>0</v>
      </c>
      <c r="I472" s="21"/>
      <c r="J472" s="2">
        <v>0</v>
      </c>
      <c r="K472" s="21"/>
      <c r="L472" s="2">
        <v>13033.558505999999</v>
      </c>
      <c r="M472" s="21">
        <v>1.691649699379196E-3</v>
      </c>
      <c r="N472" s="2">
        <v>91068.346493999998</v>
      </c>
      <c r="O472" s="21">
        <v>3.4831328337129111E-3</v>
      </c>
      <c r="P472" s="2">
        <v>21320.070144000001</v>
      </c>
      <c r="Q472" s="21">
        <v>6.4434150347345114E-3</v>
      </c>
      <c r="R472" s="2">
        <v>0</v>
      </c>
      <c r="S472" s="21"/>
      <c r="T472" s="2">
        <v>0</v>
      </c>
      <c r="U472" s="21"/>
      <c r="V472" s="2">
        <v>0</v>
      </c>
      <c r="W472" s="21"/>
      <c r="X472" s="2">
        <v>0</v>
      </c>
      <c r="Y472" s="21"/>
      <c r="Z472" s="2">
        <v>0</v>
      </c>
      <c r="AA472" s="21"/>
      <c r="AB472" s="2">
        <v>0</v>
      </c>
      <c r="AC472" s="21"/>
      <c r="AD472" s="2">
        <v>0</v>
      </c>
      <c r="AE472" s="21"/>
      <c r="AF472" s="2">
        <v>0</v>
      </c>
      <c r="AG472" s="21"/>
      <c r="AH472" s="2">
        <v>125421.975144</v>
      </c>
      <c r="AI472" s="21">
        <v>1.0707527340341101E-3</v>
      </c>
    </row>
    <row r="473" spans="1:35" x14ac:dyDescent="0.3">
      <c r="A473" s="75" t="s">
        <v>60</v>
      </c>
      <c r="B473" s="2">
        <v>0</v>
      </c>
      <c r="C473" s="21"/>
      <c r="D473" s="2">
        <v>0</v>
      </c>
      <c r="E473" s="21"/>
      <c r="F473" s="2">
        <v>0</v>
      </c>
      <c r="G473" s="21"/>
      <c r="H473" s="2">
        <v>0</v>
      </c>
      <c r="I473" s="21"/>
      <c r="J473" s="2">
        <v>0</v>
      </c>
      <c r="K473" s="21"/>
      <c r="L473" s="2">
        <v>13033.558505999999</v>
      </c>
      <c r="M473" s="21">
        <v>1.691649699379196E-3</v>
      </c>
      <c r="N473" s="2">
        <v>91068.346493999998</v>
      </c>
      <c r="O473" s="21">
        <v>3.4831328337129111E-3</v>
      </c>
      <c r="P473" s="2">
        <v>21320.070144000001</v>
      </c>
      <c r="Q473" s="21">
        <v>6.4434150347345114E-3</v>
      </c>
      <c r="R473" s="2">
        <v>0</v>
      </c>
      <c r="S473" s="21"/>
      <c r="T473" s="2">
        <v>0</v>
      </c>
      <c r="U473" s="21"/>
      <c r="V473" s="2">
        <v>0</v>
      </c>
      <c r="W473" s="21"/>
      <c r="X473" s="2">
        <v>0</v>
      </c>
      <c r="Y473" s="21"/>
      <c r="Z473" s="2">
        <v>0</v>
      </c>
      <c r="AA473" s="21"/>
      <c r="AB473" s="2">
        <v>0</v>
      </c>
      <c r="AC473" s="21"/>
      <c r="AD473" s="2">
        <v>0</v>
      </c>
      <c r="AE473" s="21"/>
      <c r="AF473" s="2">
        <v>0</v>
      </c>
      <c r="AG473" s="21"/>
      <c r="AH473" s="2">
        <v>125421.975144</v>
      </c>
      <c r="AI473" s="21">
        <v>1.0707527340341101E-3</v>
      </c>
    </row>
    <row r="474" spans="1:35" x14ac:dyDescent="0.3">
      <c r="A474" s="19" t="s">
        <v>337</v>
      </c>
      <c r="B474" s="2">
        <v>0</v>
      </c>
      <c r="C474" s="21"/>
      <c r="D474" s="2">
        <v>0</v>
      </c>
      <c r="E474" s="21"/>
      <c r="F474" s="2">
        <v>107173.50061807799</v>
      </c>
      <c r="G474" s="21">
        <v>7.7939711089291376E-3</v>
      </c>
      <c r="H474" s="2">
        <v>0</v>
      </c>
      <c r="I474" s="21"/>
      <c r="J474" s="2">
        <v>0</v>
      </c>
      <c r="K474" s="21"/>
      <c r="L474" s="2">
        <v>0</v>
      </c>
      <c r="M474" s="21"/>
      <c r="N474" s="2">
        <v>0</v>
      </c>
      <c r="O474" s="21"/>
      <c r="P474" s="2">
        <v>0</v>
      </c>
      <c r="Q474" s="21"/>
      <c r="R474" s="2">
        <v>0</v>
      </c>
      <c r="S474" s="21"/>
      <c r="T474" s="2">
        <v>0</v>
      </c>
      <c r="U474" s="21"/>
      <c r="V474" s="2">
        <v>0</v>
      </c>
      <c r="W474" s="21"/>
      <c r="X474" s="2">
        <v>0</v>
      </c>
      <c r="Y474" s="21"/>
      <c r="Z474" s="2">
        <v>0</v>
      </c>
      <c r="AA474" s="21"/>
      <c r="AB474" s="2">
        <v>0</v>
      </c>
      <c r="AC474" s="21"/>
      <c r="AD474" s="2">
        <v>0</v>
      </c>
      <c r="AE474" s="21"/>
      <c r="AF474" s="2">
        <v>0</v>
      </c>
      <c r="AG474" s="21"/>
      <c r="AH474" s="2">
        <v>107173.50061807799</v>
      </c>
      <c r="AI474" s="21">
        <v>9.1496182125228758E-4</v>
      </c>
    </row>
    <row r="475" spans="1:35" x14ac:dyDescent="0.3">
      <c r="A475" s="75" t="s">
        <v>259</v>
      </c>
      <c r="B475" s="2">
        <v>0</v>
      </c>
      <c r="C475" s="21"/>
      <c r="D475" s="2">
        <v>0</v>
      </c>
      <c r="E475" s="21"/>
      <c r="F475" s="2">
        <v>107173.50061807799</v>
      </c>
      <c r="G475" s="21">
        <v>7.7939711089291376E-3</v>
      </c>
      <c r="H475" s="2">
        <v>0</v>
      </c>
      <c r="I475" s="21"/>
      <c r="J475" s="2">
        <v>0</v>
      </c>
      <c r="K475" s="21"/>
      <c r="L475" s="2">
        <v>0</v>
      </c>
      <c r="M475" s="21"/>
      <c r="N475" s="2">
        <v>0</v>
      </c>
      <c r="O475" s="21"/>
      <c r="P475" s="2">
        <v>0</v>
      </c>
      <c r="Q475" s="21"/>
      <c r="R475" s="2">
        <v>0</v>
      </c>
      <c r="S475" s="21"/>
      <c r="T475" s="2">
        <v>0</v>
      </c>
      <c r="U475" s="21"/>
      <c r="V475" s="2">
        <v>0</v>
      </c>
      <c r="W475" s="21"/>
      <c r="X475" s="2">
        <v>0</v>
      </c>
      <c r="Y475" s="21"/>
      <c r="Z475" s="2">
        <v>0</v>
      </c>
      <c r="AA475" s="21"/>
      <c r="AB475" s="2">
        <v>0</v>
      </c>
      <c r="AC475" s="21"/>
      <c r="AD475" s="2">
        <v>0</v>
      </c>
      <c r="AE475" s="21"/>
      <c r="AF475" s="2">
        <v>0</v>
      </c>
      <c r="AG475" s="21"/>
      <c r="AH475" s="2">
        <v>107173.50061807799</v>
      </c>
      <c r="AI475" s="21">
        <v>9.1496182125228758E-4</v>
      </c>
    </row>
    <row r="476" spans="1:35" x14ac:dyDescent="0.3">
      <c r="A476" s="19" t="s">
        <v>338</v>
      </c>
      <c r="B476" s="2">
        <v>0</v>
      </c>
      <c r="C476" s="21"/>
      <c r="D476" s="2">
        <v>20618.770861933404</v>
      </c>
      <c r="E476" s="21">
        <v>1.1945528832552144E-2</v>
      </c>
      <c r="F476" s="2">
        <v>8.3688220000000008E-2</v>
      </c>
      <c r="G476" s="21">
        <v>6.0860526629815245E-9</v>
      </c>
      <c r="H476" s="2">
        <v>8.3688220000000008E-2</v>
      </c>
      <c r="I476" s="21">
        <v>1.5463116197496877E-8</v>
      </c>
      <c r="J476" s="2">
        <v>0</v>
      </c>
      <c r="K476" s="21"/>
      <c r="L476" s="2">
        <v>0</v>
      </c>
      <c r="M476" s="21"/>
      <c r="N476" s="2">
        <v>0</v>
      </c>
      <c r="O476" s="21"/>
      <c r="P476" s="2">
        <v>0</v>
      </c>
      <c r="Q476" s="21"/>
      <c r="R476" s="2">
        <v>0</v>
      </c>
      <c r="S476" s="21"/>
      <c r="T476" s="2">
        <v>0</v>
      </c>
      <c r="U476" s="21"/>
      <c r="V476" s="2">
        <v>0</v>
      </c>
      <c r="W476" s="21"/>
      <c r="X476" s="2">
        <v>0</v>
      </c>
      <c r="Y476" s="21"/>
      <c r="Z476" s="2">
        <v>0</v>
      </c>
      <c r="AA476" s="21"/>
      <c r="AB476" s="2">
        <v>0</v>
      </c>
      <c r="AC476" s="21"/>
      <c r="AD476" s="2">
        <v>0</v>
      </c>
      <c r="AE476" s="21"/>
      <c r="AF476" s="2">
        <v>0</v>
      </c>
      <c r="AG476" s="21"/>
      <c r="AH476" s="2">
        <v>20618.938238373405</v>
      </c>
      <c r="AI476" s="21">
        <v>1.7602804027181632E-4</v>
      </c>
    </row>
    <row r="477" spans="1:35" x14ac:dyDescent="0.3">
      <c r="A477" s="75" t="s">
        <v>60</v>
      </c>
      <c r="B477" s="2">
        <v>0</v>
      </c>
      <c r="C477" s="21"/>
      <c r="D477" s="2">
        <v>20618.770861933404</v>
      </c>
      <c r="E477" s="21">
        <v>1.1945528832552144E-2</v>
      </c>
      <c r="F477" s="2">
        <v>8.3688220000000008E-2</v>
      </c>
      <c r="G477" s="21">
        <v>6.0860526629815245E-9</v>
      </c>
      <c r="H477" s="2">
        <v>8.3688220000000008E-2</v>
      </c>
      <c r="I477" s="21">
        <v>1.5463116197496877E-8</v>
      </c>
      <c r="J477" s="2">
        <v>0</v>
      </c>
      <c r="K477" s="21"/>
      <c r="L477" s="2">
        <v>0</v>
      </c>
      <c r="M477" s="21"/>
      <c r="N477" s="2">
        <v>0</v>
      </c>
      <c r="O477" s="21"/>
      <c r="P477" s="2">
        <v>0</v>
      </c>
      <c r="Q477" s="21"/>
      <c r="R477" s="2">
        <v>0</v>
      </c>
      <c r="S477" s="21"/>
      <c r="T477" s="2">
        <v>0</v>
      </c>
      <c r="U477" s="21"/>
      <c r="V477" s="2">
        <v>0</v>
      </c>
      <c r="W477" s="21"/>
      <c r="X477" s="2">
        <v>0</v>
      </c>
      <c r="Y477" s="21"/>
      <c r="Z477" s="2">
        <v>0</v>
      </c>
      <c r="AA477" s="21"/>
      <c r="AB477" s="2">
        <v>0</v>
      </c>
      <c r="AC477" s="21"/>
      <c r="AD477" s="2">
        <v>0</v>
      </c>
      <c r="AE477" s="21"/>
      <c r="AF477" s="2">
        <v>0</v>
      </c>
      <c r="AG477" s="21"/>
      <c r="AH477" s="2">
        <v>20618.938238373405</v>
      </c>
      <c r="AI477" s="21">
        <v>1.7602804027181632E-4</v>
      </c>
    </row>
    <row r="478" spans="1:35" x14ac:dyDescent="0.3">
      <c r="A478" s="19" t="s">
        <v>339</v>
      </c>
      <c r="B478" s="2">
        <v>0</v>
      </c>
      <c r="C478" s="21"/>
      <c r="D478" s="2">
        <v>0</v>
      </c>
      <c r="E478" s="21"/>
      <c r="F478" s="2">
        <v>23670.488981778799</v>
      </c>
      <c r="G478" s="21">
        <v>1.7213873410335374E-3</v>
      </c>
      <c r="H478" s="2">
        <v>7894.6845184327995</v>
      </c>
      <c r="I478" s="21">
        <v>1.4587049891980743E-3</v>
      </c>
      <c r="J478" s="2">
        <v>0</v>
      </c>
      <c r="K478" s="21"/>
      <c r="L478" s="2">
        <v>0</v>
      </c>
      <c r="M478" s="21"/>
      <c r="N478" s="2">
        <v>0</v>
      </c>
      <c r="O478" s="21"/>
      <c r="P478" s="2">
        <v>0</v>
      </c>
      <c r="Q478" s="21"/>
      <c r="R478" s="2">
        <v>0</v>
      </c>
      <c r="S478" s="21"/>
      <c r="T478" s="2">
        <v>0</v>
      </c>
      <c r="U478" s="21"/>
      <c r="V478" s="2">
        <v>126266.854560433</v>
      </c>
      <c r="W478" s="21">
        <v>9.8725156167635258E-3</v>
      </c>
      <c r="X478" s="2">
        <v>0</v>
      </c>
      <c r="Y478" s="21"/>
      <c r="Z478" s="2">
        <v>0</v>
      </c>
      <c r="AA478" s="21"/>
      <c r="AB478" s="2">
        <v>0</v>
      </c>
      <c r="AC478" s="21"/>
      <c r="AD478" s="2">
        <v>0</v>
      </c>
      <c r="AE478" s="21"/>
      <c r="AF478" s="2">
        <v>0</v>
      </c>
      <c r="AG478" s="21"/>
      <c r="AH478" s="2">
        <v>157832.0280606446</v>
      </c>
      <c r="AI478" s="21">
        <v>1.3474439018365933E-3</v>
      </c>
    </row>
    <row r="479" spans="1:35" x14ac:dyDescent="0.3">
      <c r="A479" s="75" t="s">
        <v>259</v>
      </c>
      <c r="B479" s="2">
        <v>0</v>
      </c>
      <c r="C479" s="21"/>
      <c r="D479" s="2">
        <v>0</v>
      </c>
      <c r="E479" s="21"/>
      <c r="F479" s="2">
        <v>23670.488981778799</v>
      </c>
      <c r="G479" s="21">
        <v>1.7213873410335374E-3</v>
      </c>
      <c r="H479" s="2">
        <v>7894.6845184327995</v>
      </c>
      <c r="I479" s="21">
        <v>1.4587049891980743E-3</v>
      </c>
      <c r="J479" s="2">
        <v>0</v>
      </c>
      <c r="K479" s="21"/>
      <c r="L479" s="2">
        <v>0</v>
      </c>
      <c r="M479" s="21"/>
      <c r="N479" s="2">
        <v>0</v>
      </c>
      <c r="O479" s="21"/>
      <c r="P479" s="2">
        <v>0</v>
      </c>
      <c r="Q479" s="21"/>
      <c r="R479" s="2">
        <v>0</v>
      </c>
      <c r="S479" s="21"/>
      <c r="T479" s="2">
        <v>0</v>
      </c>
      <c r="U479" s="21"/>
      <c r="V479" s="2">
        <v>126266.854560433</v>
      </c>
      <c r="W479" s="21">
        <v>9.8725156167635258E-3</v>
      </c>
      <c r="X479" s="2">
        <v>0</v>
      </c>
      <c r="Y479" s="21"/>
      <c r="Z479" s="2">
        <v>0</v>
      </c>
      <c r="AA479" s="21"/>
      <c r="AB479" s="2">
        <v>0</v>
      </c>
      <c r="AC479" s="21"/>
      <c r="AD479" s="2">
        <v>0</v>
      </c>
      <c r="AE479" s="21"/>
      <c r="AF479" s="2">
        <v>0</v>
      </c>
      <c r="AG479" s="21"/>
      <c r="AH479" s="2">
        <v>157832.0280606446</v>
      </c>
      <c r="AI479" s="21">
        <v>1.3474439018365933E-3</v>
      </c>
    </row>
    <row r="480" spans="1:35" x14ac:dyDescent="0.3">
      <c r="A480" s="19" t="s">
        <v>340</v>
      </c>
      <c r="B480" s="2">
        <v>0</v>
      </c>
      <c r="C480" s="21"/>
      <c r="D480" s="2">
        <v>0</v>
      </c>
      <c r="E480" s="21"/>
      <c r="F480" s="2">
        <v>0</v>
      </c>
      <c r="G480" s="21"/>
      <c r="H480" s="2">
        <v>0</v>
      </c>
      <c r="I480" s="21"/>
      <c r="J480" s="2">
        <v>0</v>
      </c>
      <c r="K480" s="21"/>
      <c r="L480" s="2">
        <v>0</v>
      </c>
      <c r="M480" s="21"/>
      <c r="N480" s="2">
        <v>0</v>
      </c>
      <c r="O480" s="21"/>
      <c r="P480" s="2">
        <v>0</v>
      </c>
      <c r="Q480" s="21"/>
      <c r="R480" s="2">
        <v>0</v>
      </c>
      <c r="S480" s="21"/>
      <c r="T480" s="2">
        <v>200639.71729722002</v>
      </c>
      <c r="U480" s="21">
        <v>4.1740186669842687E-2</v>
      </c>
      <c r="V480" s="2">
        <v>0</v>
      </c>
      <c r="W480" s="21"/>
      <c r="X480" s="2">
        <v>37331.344570000001</v>
      </c>
      <c r="Y480" s="21">
        <v>1.0645924024940493E-2</v>
      </c>
      <c r="Z480" s="2">
        <v>0</v>
      </c>
      <c r="AA480" s="21"/>
      <c r="AB480" s="2">
        <v>86043.01648559999</v>
      </c>
      <c r="AC480" s="21">
        <v>1.2772594860757878E-2</v>
      </c>
      <c r="AD480" s="2">
        <v>114838.11633640001</v>
      </c>
      <c r="AE480" s="21">
        <v>5.4226440029147595E-3</v>
      </c>
      <c r="AF480" s="2">
        <v>0</v>
      </c>
      <c r="AG480" s="21"/>
      <c r="AH480" s="2">
        <v>438852.19468922005</v>
      </c>
      <c r="AI480" s="21">
        <v>3.7465698236760006E-3</v>
      </c>
    </row>
    <row r="481" spans="1:35" x14ac:dyDescent="0.3">
      <c r="A481" s="75" t="s">
        <v>60</v>
      </c>
      <c r="B481" s="2">
        <v>0</v>
      </c>
      <c r="C481" s="21"/>
      <c r="D481" s="2">
        <v>0</v>
      </c>
      <c r="E481" s="21"/>
      <c r="F481" s="2">
        <v>0</v>
      </c>
      <c r="G481" s="21"/>
      <c r="H481" s="2">
        <v>0</v>
      </c>
      <c r="I481" s="21"/>
      <c r="J481" s="2">
        <v>0</v>
      </c>
      <c r="K481" s="21"/>
      <c r="L481" s="2">
        <v>0</v>
      </c>
      <c r="M481" s="21"/>
      <c r="N481" s="2">
        <v>0</v>
      </c>
      <c r="O481" s="21"/>
      <c r="P481" s="2">
        <v>0</v>
      </c>
      <c r="Q481" s="21"/>
      <c r="R481" s="2">
        <v>0</v>
      </c>
      <c r="S481" s="21"/>
      <c r="T481" s="2">
        <v>200639.71729722002</v>
      </c>
      <c r="U481" s="21">
        <v>4.1740186669842687E-2</v>
      </c>
      <c r="V481" s="2">
        <v>0</v>
      </c>
      <c r="W481" s="21"/>
      <c r="X481" s="2">
        <v>37331.344570000001</v>
      </c>
      <c r="Y481" s="21">
        <v>1.0645924024940493E-2</v>
      </c>
      <c r="Z481" s="2">
        <v>0</v>
      </c>
      <c r="AA481" s="21"/>
      <c r="AB481" s="2">
        <v>86043.01648559999</v>
      </c>
      <c r="AC481" s="21">
        <v>1.2772594860757878E-2</v>
      </c>
      <c r="AD481" s="2">
        <v>114838.11633640001</v>
      </c>
      <c r="AE481" s="21">
        <v>5.4226440029147595E-3</v>
      </c>
      <c r="AF481" s="2">
        <v>0</v>
      </c>
      <c r="AG481" s="21"/>
      <c r="AH481" s="2">
        <v>438852.19468922005</v>
      </c>
      <c r="AI481" s="21">
        <v>3.7465698236760006E-3</v>
      </c>
    </row>
    <row r="482" spans="1:35" x14ac:dyDescent="0.3">
      <c r="A482" s="19" t="s">
        <v>341</v>
      </c>
      <c r="B482" s="2">
        <v>0</v>
      </c>
      <c r="C482" s="21"/>
      <c r="D482" s="2">
        <v>0</v>
      </c>
      <c r="E482" s="21"/>
      <c r="F482" s="2">
        <v>99775.725226639493</v>
      </c>
      <c r="G482" s="21">
        <v>7.2559831983103739E-3</v>
      </c>
      <c r="H482" s="2">
        <v>16242.5616601645</v>
      </c>
      <c r="I482" s="21">
        <v>3.0011466165265725E-3</v>
      </c>
      <c r="J482" s="2">
        <v>0</v>
      </c>
      <c r="K482" s="21"/>
      <c r="L482" s="2">
        <v>0</v>
      </c>
      <c r="M482" s="21"/>
      <c r="N482" s="2">
        <v>0</v>
      </c>
      <c r="O482" s="21"/>
      <c r="P482" s="2">
        <v>0</v>
      </c>
      <c r="Q482" s="21"/>
      <c r="R482" s="2">
        <v>0</v>
      </c>
      <c r="S482" s="21"/>
      <c r="T482" s="2">
        <v>0</v>
      </c>
      <c r="U482" s="21"/>
      <c r="V482" s="2">
        <v>0</v>
      </c>
      <c r="W482" s="21"/>
      <c r="X482" s="2">
        <v>0</v>
      </c>
      <c r="Y482" s="21"/>
      <c r="Z482" s="2">
        <v>0</v>
      </c>
      <c r="AA482" s="21"/>
      <c r="AB482" s="2">
        <v>0</v>
      </c>
      <c r="AC482" s="21"/>
      <c r="AD482" s="2">
        <v>0</v>
      </c>
      <c r="AE482" s="21"/>
      <c r="AF482" s="2">
        <v>0</v>
      </c>
      <c r="AG482" s="21"/>
      <c r="AH482" s="2">
        <v>116018.286886804</v>
      </c>
      <c r="AI482" s="21">
        <v>9.9047154806301851E-4</v>
      </c>
    </row>
    <row r="483" spans="1:35" x14ac:dyDescent="0.3">
      <c r="A483" s="75" t="s">
        <v>259</v>
      </c>
      <c r="B483" s="2">
        <v>0</v>
      </c>
      <c r="C483" s="21"/>
      <c r="D483" s="2">
        <v>0</v>
      </c>
      <c r="E483" s="21"/>
      <c r="F483" s="2">
        <v>99775.725226639493</v>
      </c>
      <c r="G483" s="21">
        <v>7.2559831983103739E-3</v>
      </c>
      <c r="H483" s="2">
        <v>16242.5616601645</v>
      </c>
      <c r="I483" s="21">
        <v>3.0011466165265725E-3</v>
      </c>
      <c r="J483" s="2">
        <v>0</v>
      </c>
      <c r="K483" s="21"/>
      <c r="L483" s="2">
        <v>0</v>
      </c>
      <c r="M483" s="21"/>
      <c r="N483" s="2">
        <v>0</v>
      </c>
      <c r="O483" s="21"/>
      <c r="P483" s="2">
        <v>0</v>
      </c>
      <c r="Q483" s="21"/>
      <c r="R483" s="2">
        <v>0</v>
      </c>
      <c r="S483" s="21"/>
      <c r="T483" s="2">
        <v>0</v>
      </c>
      <c r="U483" s="21"/>
      <c r="V483" s="2">
        <v>0</v>
      </c>
      <c r="W483" s="21"/>
      <c r="X483" s="2">
        <v>0</v>
      </c>
      <c r="Y483" s="21"/>
      <c r="Z483" s="2">
        <v>0</v>
      </c>
      <c r="AA483" s="21"/>
      <c r="AB483" s="2">
        <v>0</v>
      </c>
      <c r="AC483" s="21"/>
      <c r="AD483" s="2">
        <v>0</v>
      </c>
      <c r="AE483" s="21"/>
      <c r="AF483" s="2">
        <v>0</v>
      </c>
      <c r="AG483" s="21"/>
      <c r="AH483" s="2">
        <v>116018.286886804</v>
      </c>
      <c r="AI483" s="21">
        <v>9.9047154806301851E-4</v>
      </c>
    </row>
    <row r="484" spans="1:35" x14ac:dyDescent="0.3">
      <c r="A484" s="19" t="s">
        <v>342</v>
      </c>
      <c r="B484" s="2">
        <v>0</v>
      </c>
      <c r="C484" s="21"/>
      <c r="D484" s="2">
        <v>0.1666983413</v>
      </c>
      <c r="E484" s="21">
        <v>9.6577039226626631E-8</v>
      </c>
      <c r="F484" s="2">
        <v>0.1666983413</v>
      </c>
      <c r="G484" s="21">
        <v>1.2122792000875012E-8</v>
      </c>
      <c r="H484" s="2">
        <v>0.1666983413</v>
      </c>
      <c r="I484" s="21">
        <v>3.0800939743393903E-8</v>
      </c>
      <c r="J484" s="2">
        <v>0</v>
      </c>
      <c r="K484" s="21"/>
      <c r="L484" s="2">
        <v>0</v>
      </c>
      <c r="M484" s="21"/>
      <c r="N484" s="2">
        <v>0</v>
      </c>
      <c r="O484" s="21"/>
      <c r="P484" s="2">
        <v>0</v>
      </c>
      <c r="Q484" s="21"/>
      <c r="R484" s="2">
        <v>0</v>
      </c>
      <c r="S484" s="21"/>
      <c r="T484" s="2">
        <v>0</v>
      </c>
      <c r="U484" s="21"/>
      <c r="V484" s="2">
        <v>0</v>
      </c>
      <c r="W484" s="21"/>
      <c r="X484" s="2">
        <v>0</v>
      </c>
      <c r="Y484" s="21"/>
      <c r="Z484" s="2">
        <v>0</v>
      </c>
      <c r="AA484" s="21"/>
      <c r="AB484" s="2">
        <v>0</v>
      </c>
      <c r="AC484" s="21"/>
      <c r="AD484" s="2">
        <v>0</v>
      </c>
      <c r="AE484" s="21"/>
      <c r="AF484" s="2">
        <v>0</v>
      </c>
      <c r="AG484" s="21"/>
      <c r="AH484" s="2">
        <v>0.50009502390000005</v>
      </c>
      <c r="AI484" s="21">
        <v>4.2694122262305572E-9</v>
      </c>
    </row>
    <row r="485" spans="1:35" x14ac:dyDescent="0.3">
      <c r="A485" s="75" t="s">
        <v>60</v>
      </c>
      <c r="B485" s="2">
        <v>0</v>
      </c>
      <c r="C485" s="21"/>
      <c r="D485" s="2">
        <v>0.1666983413</v>
      </c>
      <c r="E485" s="21">
        <v>9.6577039226626631E-8</v>
      </c>
      <c r="F485" s="2">
        <v>0.1666983413</v>
      </c>
      <c r="G485" s="21">
        <v>1.2122792000875012E-8</v>
      </c>
      <c r="H485" s="2">
        <v>0.1666983413</v>
      </c>
      <c r="I485" s="21">
        <v>3.0800939743393903E-8</v>
      </c>
      <c r="J485" s="2">
        <v>0</v>
      </c>
      <c r="K485" s="21"/>
      <c r="L485" s="2">
        <v>0</v>
      </c>
      <c r="M485" s="21"/>
      <c r="N485" s="2">
        <v>0</v>
      </c>
      <c r="O485" s="21"/>
      <c r="P485" s="2">
        <v>0</v>
      </c>
      <c r="Q485" s="21"/>
      <c r="R485" s="2">
        <v>0</v>
      </c>
      <c r="S485" s="21"/>
      <c r="T485" s="2">
        <v>0</v>
      </c>
      <c r="U485" s="21"/>
      <c r="V485" s="2">
        <v>0</v>
      </c>
      <c r="W485" s="21"/>
      <c r="X485" s="2">
        <v>0</v>
      </c>
      <c r="Y485" s="21"/>
      <c r="Z485" s="2">
        <v>0</v>
      </c>
      <c r="AA485" s="21"/>
      <c r="AB485" s="2">
        <v>0</v>
      </c>
      <c r="AC485" s="21"/>
      <c r="AD485" s="2">
        <v>0</v>
      </c>
      <c r="AE485" s="21"/>
      <c r="AF485" s="2">
        <v>0</v>
      </c>
      <c r="AG485" s="21"/>
      <c r="AH485" s="2">
        <v>0.50009502390000005</v>
      </c>
      <c r="AI485" s="21">
        <v>4.2694122262305572E-9</v>
      </c>
    </row>
    <row r="486" spans="1:35" x14ac:dyDescent="0.3">
      <c r="A486" s="19" t="s">
        <v>343</v>
      </c>
      <c r="B486" s="2">
        <v>0</v>
      </c>
      <c r="C486" s="21"/>
      <c r="D486" s="2">
        <v>0</v>
      </c>
      <c r="E486" s="21"/>
      <c r="F486" s="2">
        <v>0</v>
      </c>
      <c r="G486" s="21"/>
      <c r="H486" s="2">
        <v>0</v>
      </c>
      <c r="I486" s="21"/>
      <c r="J486" s="2">
        <v>0</v>
      </c>
      <c r="K486" s="21"/>
      <c r="L486" s="2">
        <v>212303.729772772</v>
      </c>
      <c r="M486" s="21">
        <v>2.7555294318267733E-2</v>
      </c>
      <c r="N486" s="2">
        <v>0</v>
      </c>
      <c r="O486" s="21"/>
      <c r="P486" s="2">
        <v>0</v>
      </c>
      <c r="Q486" s="21"/>
      <c r="R486" s="2">
        <v>0</v>
      </c>
      <c r="S486" s="21"/>
      <c r="T486" s="2">
        <v>20516.216146529398</v>
      </c>
      <c r="U486" s="21">
        <v>4.2681015665827137E-3</v>
      </c>
      <c r="V486" s="2">
        <v>50903.387999032806</v>
      </c>
      <c r="W486" s="21">
        <v>3.9800191009438657E-3</v>
      </c>
      <c r="X486" s="2">
        <v>0</v>
      </c>
      <c r="Y486" s="21"/>
      <c r="Z486" s="2">
        <v>0</v>
      </c>
      <c r="AA486" s="21"/>
      <c r="AB486" s="2">
        <v>136412.78372990398</v>
      </c>
      <c r="AC486" s="21">
        <v>2.024969941287267E-2</v>
      </c>
      <c r="AD486" s="2">
        <v>238561.56280000001</v>
      </c>
      <c r="AE486" s="21">
        <v>1.1264852377532006E-2</v>
      </c>
      <c r="AF486" s="2">
        <v>29630.257799999999</v>
      </c>
      <c r="AG486" s="21">
        <v>9.9960853793704622E-3</v>
      </c>
      <c r="AH486" s="2">
        <v>688327.93824823818</v>
      </c>
      <c r="AI486" s="21">
        <v>5.8763946345539711E-3</v>
      </c>
    </row>
    <row r="487" spans="1:35" x14ac:dyDescent="0.3">
      <c r="A487" s="75" t="s">
        <v>60</v>
      </c>
      <c r="B487" s="2">
        <v>0</v>
      </c>
      <c r="C487" s="21"/>
      <c r="D487" s="2">
        <v>0</v>
      </c>
      <c r="E487" s="21"/>
      <c r="F487" s="2">
        <v>0</v>
      </c>
      <c r="G487" s="21"/>
      <c r="H487" s="2">
        <v>0</v>
      </c>
      <c r="I487" s="21"/>
      <c r="J487" s="2">
        <v>0</v>
      </c>
      <c r="K487" s="21"/>
      <c r="L487" s="2">
        <v>212303.729772772</v>
      </c>
      <c r="M487" s="21">
        <v>2.7555294318267733E-2</v>
      </c>
      <c r="N487" s="2">
        <v>0</v>
      </c>
      <c r="O487" s="21"/>
      <c r="P487" s="2">
        <v>0</v>
      </c>
      <c r="Q487" s="21"/>
      <c r="R487" s="2">
        <v>0</v>
      </c>
      <c r="S487" s="21"/>
      <c r="T487" s="2">
        <v>20516.216146529398</v>
      </c>
      <c r="U487" s="21">
        <v>4.2681015665827137E-3</v>
      </c>
      <c r="V487" s="2">
        <v>50903.387999032806</v>
      </c>
      <c r="W487" s="21">
        <v>3.9800191009438657E-3</v>
      </c>
      <c r="X487" s="2">
        <v>0</v>
      </c>
      <c r="Y487" s="21"/>
      <c r="Z487" s="2">
        <v>0</v>
      </c>
      <c r="AA487" s="21"/>
      <c r="AB487" s="2">
        <v>136412.78372990398</v>
      </c>
      <c r="AC487" s="21">
        <v>2.024969941287267E-2</v>
      </c>
      <c r="AD487" s="2">
        <v>238561.56280000001</v>
      </c>
      <c r="AE487" s="21">
        <v>1.1264852377532006E-2</v>
      </c>
      <c r="AF487" s="2">
        <v>29630.257799999999</v>
      </c>
      <c r="AG487" s="21">
        <v>9.9960853793704622E-3</v>
      </c>
      <c r="AH487" s="2">
        <v>688327.93824823818</v>
      </c>
      <c r="AI487" s="21">
        <v>5.8763946345539711E-3</v>
      </c>
    </row>
    <row r="488" spans="1:35" x14ac:dyDescent="0.3">
      <c r="A488" s="19" t="s">
        <v>344</v>
      </c>
      <c r="B488" s="2">
        <v>0</v>
      </c>
      <c r="C488" s="21"/>
      <c r="D488" s="2">
        <v>0</v>
      </c>
      <c r="E488" s="21"/>
      <c r="F488" s="2">
        <v>0</v>
      </c>
      <c r="G488" s="21"/>
      <c r="H488" s="2">
        <v>0</v>
      </c>
      <c r="I488" s="21"/>
      <c r="J488" s="2">
        <v>0</v>
      </c>
      <c r="K488" s="21"/>
      <c r="L488" s="2">
        <v>0</v>
      </c>
      <c r="M488" s="21"/>
      <c r="N488" s="2">
        <v>342861.36045318196</v>
      </c>
      <c r="O488" s="21">
        <v>1.3113575770090841E-2</v>
      </c>
      <c r="P488" s="2">
        <v>31850.509426525899</v>
      </c>
      <c r="Q488" s="21">
        <v>9.6259557270071162E-3</v>
      </c>
      <c r="R488" s="2">
        <v>0</v>
      </c>
      <c r="S488" s="21"/>
      <c r="T488" s="2">
        <v>0</v>
      </c>
      <c r="U488" s="21"/>
      <c r="V488" s="2">
        <v>0</v>
      </c>
      <c r="W488" s="21"/>
      <c r="X488" s="2">
        <v>0</v>
      </c>
      <c r="Y488" s="21"/>
      <c r="Z488" s="2">
        <v>0</v>
      </c>
      <c r="AA488" s="21"/>
      <c r="AB488" s="2">
        <v>0</v>
      </c>
      <c r="AC488" s="21"/>
      <c r="AD488" s="2">
        <v>0</v>
      </c>
      <c r="AE488" s="21"/>
      <c r="AF488" s="2">
        <v>0</v>
      </c>
      <c r="AG488" s="21"/>
      <c r="AH488" s="2">
        <v>374711.86987970787</v>
      </c>
      <c r="AI488" s="21">
        <v>3.1989909159704766E-3</v>
      </c>
    </row>
    <row r="489" spans="1:35" x14ac:dyDescent="0.3">
      <c r="A489" s="75" t="s">
        <v>259</v>
      </c>
      <c r="B489" s="2">
        <v>0</v>
      </c>
      <c r="C489" s="21"/>
      <c r="D489" s="2">
        <v>0</v>
      </c>
      <c r="E489" s="21"/>
      <c r="F489" s="2">
        <v>0</v>
      </c>
      <c r="G489" s="21"/>
      <c r="H489" s="2">
        <v>0</v>
      </c>
      <c r="I489" s="21"/>
      <c r="J489" s="2">
        <v>0</v>
      </c>
      <c r="K489" s="21"/>
      <c r="L489" s="2">
        <v>0</v>
      </c>
      <c r="M489" s="21"/>
      <c r="N489" s="2">
        <v>342861.36045318196</v>
      </c>
      <c r="O489" s="21">
        <v>1.3113575770090841E-2</v>
      </c>
      <c r="P489" s="2">
        <v>31850.509426525899</v>
      </c>
      <c r="Q489" s="21">
        <v>9.6259557270071162E-3</v>
      </c>
      <c r="R489" s="2">
        <v>0</v>
      </c>
      <c r="S489" s="21"/>
      <c r="T489" s="2">
        <v>0</v>
      </c>
      <c r="U489" s="21"/>
      <c r="V489" s="2">
        <v>0</v>
      </c>
      <c r="W489" s="21"/>
      <c r="X489" s="2">
        <v>0</v>
      </c>
      <c r="Y489" s="21"/>
      <c r="Z489" s="2">
        <v>0</v>
      </c>
      <c r="AA489" s="21"/>
      <c r="AB489" s="2">
        <v>0</v>
      </c>
      <c r="AC489" s="21"/>
      <c r="AD489" s="2">
        <v>0</v>
      </c>
      <c r="AE489" s="21"/>
      <c r="AF489" s="2">
        <v>0</v>
      </c>
      <c r="AG489" s="21"/>
      <c r="AH489" s="2">
        <v>374711.86987970787</v>
      </c>
      <c r="AI489" s="21">
        <v>3.1989909159704766E-3</v>
      </c>
    </row>
    <row r="490" spans="1:35" x14ac:dyDescent="0.3">
      <c r="A490" s="19" t="s">
        <v>345</v>
      </c>
      <c r="B490" s="2">
        <v>0</v>
      </c>
      <c r="C490" s="21"/>
      <c r="D490" s="2">
        <v>6238.1679510000004</v>
      </c>
      <c r="E490" s="21">
        <v>3.6140958944623409E-3</v>
      </c>
      <c r="F490" s="2">
        <v>240554.21946190001</v>
      </c>
      <c r="G490" s="21">
        <v>1.7493807945103131E-2</v>
      </c>
      <c r="H490" s="2">
        <v>200941.00997288001</v>
      </c>
      <c r="I490" s="21">
        <v>3.7127975550836453E-2</v>
      </c>
      <c r="J490" s="2">
        <v>0</v>
      </c>
      <c r="K490" s="21"/>
      <c r="L490" s="2">
        <v>65817.534968000007</v>
      </c>
      <c r="M490" s="21">
        <v>8.5425797713833442E-3</v>
      </c>
      <c r="N490" s="2">
        <v>910452.88583799999</v>
      </c>
      <c r="O490" s="21">
        <v>3.4822509272417118E-2</v>
      </c>
      <c r="P490" s="2">
        <v>205487.04916600001</v>
      </c>
      <c r="Q490" s="21">
        <v>6.2102907405867588E-2</v>
      </c>
      <c r="R490" s="2">
        <v>0</v>
      </c>
      <c r="S490" s="21"/>
      <c r="T490" s="2">
        <v>22515.707300000002</v>
      </c>
      <c r="U490" s="21">
        <v>4.6840667359660465E-3</v>
      </c>
      <c r="V490" s="2">
        <v>389401.58791384002</v>
      </c>
      <c r="W490" s="21">
        <v>3.0446416609134205E-2</v>
      </c>
      <c r="X490" s="2">
        <v>186307.56465744</v>
      </c>
      <c r="Y490" s="21">
        <v>5.313004933148581E-2</v>
      </c>
      <c r="Z490" s="2">
        <v>0</v>
      </c>
      <c r="AA490" s="21"/>
      <c r="AB490" s="2">
        <v>67321.973591999995</v>
      </c>
      <c r="AC490" s="21">
        <v>9.993562860051099E-3</v>
      </c>
      <c r="AD490" s="2">
        <v>598585.01063600008</v>
      </c>
      <c r="AE490" s="21">
        <v>2.8265122432447304E-2</v>
      </c>
      <c r="AF490" s="2">
        <v>173937.70657146</v>
      </c>
      <c r="AG490" s="21">
        <v>5.8679751533589453E-2</v>
      </c>
      <c r="AH490" s="2">
        <v>3067560.4180285204</v>
      </c>
      <c r="AI490" s="21">
        <v>2.6188382862315219E-2</v>
      </c>
    </row>
    <row r="491" spans="1:35" x14ac:dyDescent="0.3">
      <c r="A491" s="75" t="s">
        <v>60</v>
      </c>
      <c r="B491" s="2">
        <v>0</v>
      </c>
      <c r="C491" s="21"/>
      <c r="D491" s="2">
        <v>6238.1679510000004</v>
      </c>
      <c r="E491" s="21">
        <v>3.6140958944623409E-3</v>
      </c>
      <c r="F491" s="2">
        <v>240554.21946190001</v>
      </c>
      <c r="G491" s="21">
        <v>1.7493807945103131E-2</v>
      </c>
      <c r="H491" s="2">
        <v>200941.00997288001</v>
      </c>
      <c r="I491" s="21">
        <v>3.7127975550836453E-2</v>
      </c>
      <c r="J491" s="2">
        <v>0</v>
      </c>
      <c r="K491" s="21"/>
      <c r="L491" s="2">
        <v>65817.534968000007</v>
      </c>
      <c r="M491" s="21">
        <v>8.5425797713833442E-3</v>
      </c>
      <c r="N491" s="2">
        <v>910452.88583799999</v>
      </c>
      <c r="O491" s="21">
        <v>3.4822509272417118E-2</v>
      </c>
      <c r="P491" s="2">
        <v>205487.04916600001</v>
      </c>
      <c r="Q491" s="21">
        <v>6.2102907405867588E-2</v>
      </c>
      <c r="R491" s="2">
        <v>0</v>
      </c>
      <c r="S491" s="21"/>
      <c r="T491" s="2">
        <v>22515.707300000002</v>
      </c>
      <c r="U491" s="21">
        <v>4.6840667359660465E-3</v>
      </c>
      <c r="V491" s="2">
        <v>389401.58791384002</v>
      </c>
      <c r="W491" s="21">
        <v>3.0446416609134205E-2</v>
      </c>
      <c r="X491" s="2">
        <v>186307.56465744</v>
      </c>
      <c r="Y491" s="21">
        <v>5.313004933148581E-2</v>
      </c>
      <c r="Z491" s="2">
        <v>0</v>
      </c>
      <c r="AA491" s="21"/>
      <c r="AB491" s="2">
        <v>67321.973591999995</v>
      </c>
      <c r="AC491" s="21">
        <v>9.993562860051099E-3</v>
      </c>
      <c r="AD491" s="2">
        <v>598585.01063600008</v>
      </c>
      <c r="AE491" s="21">
        <v>2.8265122432447304E-2</v>
      </c>
      <c r="AF491" s="2">
        <v>173937.70657146</v>
      </c>
      <c r="AG491" s="21">
        <v>5.8679751533589453E-2</v>
      </c>
      <c r="AH491" s="2">
        <v>3067560.4180285204</v>
      </c>
      <c r="AI491" s="21">
        <v>2.6188382862315219E-2</v>
      </c>
    </row>
    <row r="492" spans="1:35" x14ac:dyDescent="0.3">
      <c r="A492" s="19" t="s">
        <v>346</v>
      </c>
      <c r="B492" s="2">
        <v>0</v>
      </c>
      <c r="C492" s="21"/>
      <c r="D492" s="2">
        <v>0</v>
      </c>
      <c r="E492" s="21"/>
      <c r="F492" s="2">
        <v>0</v>
      </c>
      <c r="G492" s="21"/>
      <c r="H492" s="2">
        <v>0</v>
      </c>
      <c r="I492" s="21"/>
      <c r="J492" s="2">
        <v>0</v>
      </c>
      <c r="K492" s="21"/>
      <c r="L492" s="2">
        <v>0.51061075469999995</v>
      </c>
      <c r="M492" s="21">
        <v>6.6273115610782787E-8</v>
      </c>
      <c r="N492" s="2">
        <v>0.17329120219999999</v>
      </c>
      <c r="O492" s="21">
        <v>6.6279481226352415E-9</v>
      </c>
      <c r="P492" s="2">
        <v>0.17448941279999999</v>
      </c>
      <c r="Q492" s="21">
        <v>5.2734709512854235E-8</v>
      </c>
      <c r="R492" s="2">
        <v>0</v>
      </c>
      <c r="S492" s="21"/>
      <c r="T492" s="2">
        <v>0</v>
      </c>
      <c r="U492" s="21"/>
      <c r="V492" s="2">
        <v>0</v>
      </c>
      <c r="W492" s="21"/>
      <c r="X492" s="2">
        <v>0</v>
      </c>
      <c r="Y492" s="21"/>
      <c r="Z492" s="2">
        <v>0</v>
      </c>
      <c r="AA492" s="21"/>
      <c r="AB492" s="2">
        <v>0</v>
      </c>
      <c r="AC492" s="21"/>
      <c r="AD492" s="2">
        <v>0</v>
      </c>
      <c r="AE492" s="21"/>
      <c r="AF492" s="2">
        <v>0</v>
      </c>
      <c r="AG492" s="21"/>
      <c r="AH492" s="2">
        <v>0.85839136969999996</v>
      </c>
      <c r="AI492" s="21">
        <v>7.3282604975905526E-9</v>
      </c>
    </row>
    <row r="493" spans="1:35" x14ac:dyDescent="0.3">
      <c r="A493" s="75" t="s">
        <v>60</v>
      </c>
      <c r="B493" s="2">
        <v>0</v>
      </c>
      <c r="C493" s="21"/>
      <c r="D493" s="2">
        <v>0</v>
      </c>
      <c r="E493" s="21"/>
      <c r="F493" s="2">
        <v>0</v>
      </c>
      <c r="G493" s="21"/>
      <c r="H493" s="2">
        <v>0</v>
      </c>
      <c r="I493" s="21"/>
      <c r="J493" s="2">
        <v>0</v>
      </c>
      <c r="K493" s="21"/>
      <c r="L493" s="2">
        <v>0.51061075469999995</v>
      </c>
      <c r="M493" s="21">
        <v>6.6273115610782787E-8</v>
      </c>
      <c r="N493" s="2">
        <v>0.17329120219999999</v>
      </c>
      <c r="O493" s="21">
        <v>6.6279481226352415E-9</v>
      </c>
      <c r="P493" s="2">
        <v>0.17448941279999999</v>
      </c>
      <c r="Q493" s="21">
        <v>5.2734709512854235E-8</v>
      </c>
      <c r="R493" s="2">
        <v>0</v>
      </c>
      <c r="S493" s="21"/>
      <c r="T493" s="2">
        <v>0</v>
      </c>
      <c r="U493" s="21"/>
      <c r="V493" s="2">
        <v>0</v>
      </c>
      <c r="W493" s="21"/>
      <c r="X493" s="2">
        <v>0</v>
      </c>
      <c r="Y493" s="21"/>
      <c r="Z493" s="2">
        <v>0</v>
      </c>
      <c r="AA493" s="21"/>
      <c r="AB493" s="2">
        <v>0</v>
      </c>
      <c r="AC493" s="21"/>
      <c r="AD493" s="2">
        <v>0</v>
      </c>
      <c r="AE493" s="21"/>
      <c r="AF493" s="2">
        <v>0</v>
      </c>
      <c r="AG493" s="21"/>
      <c r="AH493" s="2">
        <v>0.85839136969999996</v>
      </c>
      <c r="AI493" s="21">
        <v>7.3282604975905526E-9</v>
      </c>
    </row>
    <row r="494" spans="1:35" x14ac:dyDescent="0.3">
      <c r="A494" s="19" t="s">
        <v>347</v>
      </c>
      <c r="B494" s="2">
        <v>0</v>
      </c>
      <c r="C494" s="21"/>
      <c r="D494" s="2">
        <v>11.656837259799998</v>
      </c>
      <c r="E494" s="21">
        <v>6.7534135044096407E-6</v>
      </c>
      <c r="F494" s="2">
        <v>11.656837259799998</v>
      </c>
      <c r="G494" s="21">
        <v>8.4771937372963654E-7</v>
      </c>
      <c r="H494" s="2">
        <v>11.656837259799998</v>
      </c>
      <c r="I494" s="21">
        <v>2.1538399196876032E-6</v>
      </c>
      <c r="J494" s="2">
        <v>0</v>
      </c>
      <c r="K494" s="21"/>
      <c r="L494" s="2">
        <v>1.760364381</v>
      </c>
      <c r="M494" s="21">
        <v>2.2848095357423755E-7</v>
      </c>
      <c r="N494" s="2">
        <v>2.9257256012999999</v>
      </c>
      <c r="O494" s="21">
        <v>1.1190156949861705E-7</v>
      </c>
      <c r="P494" s="2">
        <v>2.4257821170000002</v>
      </c>
      <c r="Q494" s="21">
        <v>7.3312708908073985E-7</v>
      </c>
      <c r="R494" s="2">
        <v>0</v>
      </c>
      <c r="S494" s="21"/>
      <c r="T494" s="2">
        <v>0</v>
      </c>
      <c r="U494" s="21"/>
      <c r="V494" s="2">
        <v>0</v>
      </c>
      <c r="W494" s="21"/>
      <c r="X494" s="2">
        <v>0</v>
      </c>
      <c r="Y494" s="21"/>
      <c r="Z494" s="2">
        <v>0</v>
      </c>
      <c r="AA494" s="21"/>
      <c r="AB494" s="2">
        <v>0</v>
      </c>
      <c r="AC494" s="21"/>
      <c r="AD494" s="2">
        <v>86.257854671299995</v>
      </c>
      <c r="AE494" s="21">
        <v>4.0730869963717558E-6</v>
      </c>
      <c r="AF494" s="2">
        <v>0</v>
      </c>
      <c r="AG494" s="21"/>
      <c r="AH494" s="2">
        <v>128.34023854999998</v>
      </c>
      <c r="AI494" s="21">
        <v>1.0956665381503233E-6</v>
      </c>
    </row>
    <row r="495" spans="1:35" x14ac:dyDescent="0.3">
      <c r="A495" s="75" t="s">
        <v>60</v>
      </c>
      <c r="B495" s="2">
        <v>0</v>
      </c>
      <c r="C495" s="21"/>
      <c r="D495" s="2">
        <v>11.656837259799998</v>
      </c>
      <c r="E495" s="21">
        <v>6.7534135044096407E-6</v>
      </c>
      <c r="F495" s="2">
        <v>11.656837259799998</v>
      </c>
      <c r="G495" s="21">
        <v>8.4771937372963654E-7</v>
      </c>
      <c r="H495" s="2">
        <v>11.656837259799998</v>
      </c>
      <c r="I495" s="21">
        <v>2.1538399196876032E-6</v>
      </c>
      <c r="J495" s="2">
        <v>0</v>
      </c>
      <c r="K495" s="21"/>
      <c r="L495" s="2">
        <v>1.760364381</v>
      </c>
      <c r="M495" s="21">
        <v>2.2848095357423755E-7</v>
      </c>
      <c r="N495" s="2">
        <v>2.9257256012999999</v>
      </c>
      <c r="O495" s="21">
        <v>1.1190156949861705E-7</v>
      </c>
      <c r="P495" s="2">
        <v>2.4257821170000002</v>
      </c>
      <c r="Q495" s="21">
        <v>7.3312708908073985E-7</v>
      </c>
      <c r="R495" s="2">
        <v>0</v>
      </c>
      <c r="S495" s="21"/>
      <c r="T495" s="2">
        <v>0</v>
      </c>
      <c r="U495" s="21"/>
      <c r="V495" s="2">
        <v>0</v>
      </c>
      <c r="W495" s="21"/>
      <c r="X495" s="2">
        <v>0</v>
      </c>
      <c r="Y495" s="21"/>
      <c r="Z495" s="2">
        <v>0</v>
      </c>
      <c r="AA495" s="21"/>
      <c r="AB495" s="2">
        <v>0</v>
      </c>
      <c r="AC495" s="21"/>
      <c r="AD495" s="2">
        <v>86.257854671299995</v>
      </c>
      <c r="AE495" s="21">
        <v>4.0730869963717558E-6</v>
      </c>
      <c r="AF495" s="2">
        <v>0</v>
      </c>
      <c r="AG495" s="21"/>
      <c r="AH495" s="2">
        <v>128.34023854999998</v>
      </c>
      <c r="AI495" s="21">
        <v>1.0956665381503233E-6</v>
      </c>
    </row>
    <row r="496" spans="1:35" x14ac:dyDescent="0.3">
      <c r="A496" s="19" t="s">
        <v>348</v>
      </c>
      <c r="B496" s="2">
        <v>0</v>
      </c>
      <c r="C496" s="21"/>
      <c r="D496" s="2">
        <v>0</v>
      </c>
      <c r="E496" s="21"/>
      <c r="F496" s="2">
        <v>0</v>
      </c>
      <c r="G496" s="21"/>
      <c r="H496" s="2">
        <v>0</v>
      </c>
      <c r="I496" s="21"/>
      <c r="J496" s="2">
        <v>0</v>
      </c>
      <c r="K496" s="21"/>
      <c r="L496" s="2">
        <v>0</v>
      </c>
      <c r="M496" s="21"/>
      <c r="N496" s="2">
        <v>0</v>
      </c>
      <c r="O496" s="21"/>
      <c r="P496" s="2">
        <v>0</v>
      </c>
      <c r="Q496" s="21"/>
      <c r="R496" s="2">
        <v>0</v>
      </c>
      <c r="S496" s="21"/>
      <c r="T496" s="2">
        <v>0</v>
      </c>
      <c r="U496" s="21"/>
      <c r="V496" s="2">
        <v>36433.692875193403</v>
      </c>
      <c r="W496" s="21">
        <v>2.8486668424496102E-3</v>
      </c>
      <c r="X496" s="2">
        <v>0</v>
      </c>
      <c r="Y496" s="21"/>
      <c r="Z496" s="2">
        <v>0</v>
      </c>
      <c r="AA496" s="21"/>
      <c r="AB496" s="2">
        <v>0</v>
      </c>
      <c r="AC496" s="21"/>
      <c r="AD496" s="2">
        <v>0</v>
      </c>
      <c r="AE496" s="21"/>
      <c r="AF496" s="2">
        <v>0</v>
      </c>
      <c r="AG496" s="21"/>
      <c r="AH496" s="2">
        <v>36433.692875193403</v>
      </c>
      <c r="AI496" s="21">
        <v>3.1104179480734848E-4</v>
      </c>
    </row>
    <row r="497" spans="1:35" x14ac:dyDescent="0.3">
      <c r="A497" s="75" t="s">
        <v>259</v>
      </c>
      <c r="B497" s="2">
        <v>0</v>
      </c>
      <c r="C497" s="21"/>
      <c r="D497" s="2">
        <v>0</v>
      </c>
      <c r="E497" s="21"/>
      <c r="F497" s="2">
        <v>0</v>
      </c>
      <c r="G497" s="21"/>
      <c r="H497" s="2">
        <v>0</v>
      </c>
      <c r="I497" s="21"/>
      <c r="J497" s="2">
        <v>0</v>
      </c>
      <c r="K497" s="21"/>
      <c r="L497" s="2">
        <v>0</v>
      </c>
      <c r="M497" s="21"/>
      <c r="N497" s="2">
        <v>0</v>
      </c>
      <c r="O497" s="21"/>
      <c r="P497" s="2">
        <v>0</v>
      </c>
      <c r="Q497" s="21"/>
      <c r="R497" s="2">
        <v>0</v>
      </c>
      <c r="S497" s="21"/>
      <c r="T497" s="2">
        <v>0</v>
      </c>
      <c r="U497" s="21"/>
      <c r="V497" s="2">
        <v>36433.692875193403</v>
      </c>
      <c r="W497" s="21">
        <v>2.8486668424496102E-3</v>
      </c>
      <c r="X497" s="2">
        <v>0</v>
      </c>
      <c r="Y497" s="21"/>
      <c r="Z497" s="2">
        <v>0</v>
      </c>
      <c r="AA497" s="21"/>
      <c r="AB497" s="2">
        <v>0</v>
      </c>
      <c r="AC497" s="21"/>
      <c r="AD497" s="2">
        <v>0</v>
      </c>
      <c r="AE497" s="21"/>
      <c r="AF497" s="2">
        <v>0</v>
      </c>
      <c r="AG497" s="21"/>
      <c r="AH497" s="2">
        <v>36433.692875193403</v>
      </c>
      <c r="AI497" s="21">
        <v>3.1104179480734848E-4</v>
      </c>
    </row>
    <row r="498" spans="1:35" x14ac:dyDescent="0.3">
      <c r="A498" s="19" t="s">
        <v>349</v>
      </c>
      <c r="B498" s="2">
        <v>0</v>
      </c>
      <c r="C498" s="21"/>
      <c r="D498" s="2">
        <v>0</v>
      </c>
      <c r="E498" s="21"/>
      <c r="F498" s="2">
        <v>157589.54968178901</v>
      </c>
      <c r="G498" s="21">
        <v>1.1460373974962202E-2</v>
      </c>
      <c r="H498" s="2">
        <v>26823.781922298302</v>
      </c>
      <c r="I498" s="21">
        <v>4.9562442207614736E-3</v>
      </c>
      <c r="J498" s="2">
        <v>0</v>
      </c>
      <c r="K498" s="21"/>
      <c r="L498" s="2">
        <v>0</v>
      </c>
      <c r="M498" s="21"/>
      <c r="N498" s="2">
        <v>0</v>
      </c>
      <c r="O498" s="21"/>
      <c r="P498" s="2">
        <v>0</v>
      </c>
      <c r="Q498" s="21"/>
      <c r="R498" s="2">
        <v>0</v>
      </c>
      <c r="S498" s="21"/>
      <c r="T498" s="2">
        <v>0</v>
      </c>
      <c r="U498" s="21"/>
      <c r="V498" s="2">
        <v>0</v>
      </c>
      <c r="W498" s="21"/>
      <c r="X498" s="2">
        <v>0</v>
      </c>
      <c r="Y498" s="21"/>
      <c r="Z498" s="2">
        <v>0</v>
      </c>
      <c r="AA498" s="21"/>
      <c r="AB498" s="2">
        <v>0</v>
      </c>
      <c r="AC498" s="21"/>
      <c r="AD498" s="2">
        <v>0</v>
      </c>
      <c r="AE498" s="21"/>
      <c r="AF498" s="2">
        <v>0</v>
      </c>
      <c r="AG498" s="21"/>
      <c r="AH498" s="2">
        <v>184413.33160408732</v>
      </c>
      <c r="AI498" s="21">
        <v>1.5743738589725253E-3</v>
      </c>
    </row>
    <row r="499" spans="1:35" x14ac:dyDescent="0.3">
      <c r="A499" s="75" t="s">
        <v>259</v>
      </c>
      <c r="B499" s="2">
        <v>0</v>
      </c>
      <c r="C499" s="21"/>
      <c r="D499" s="2">
        <v>0</v>
      </c>
      <c r="E499" s="21"/>
      <c r="F499" s="2">
        <v>157589.54968178901</v>
      </c>
      <c r="G499" s="21">
        <v>1.1460373974962202E-2</v>
      </c>
      <c r="H499" s="2">
        <v>26823.781922298302</v>
      </c>
      <c r="I499" s="21">
        <v>4.9562442207614736E-3</v>
      </c>
      <c r="J499" s="2">
        <v>0</v>
      </c>
      <c r="K499" s="21"/>
      <c r="L499" s="2">
        <v>0</v>
      </c>
      <c r="M499" s="21"/>
      <c r="N499" s="2">
        <v>0</v>
      </c>
      <c r="O499" s="21"/>
      <c r="P499" s="2">
        <v>0</v>
      </c>
      <c r="Q499" s="21"/>
      <c r="R499" s="2">
        <v>0</v>
      </c>
      <c r="S499" s="21"/>
      <c r="T499" s="2">
        <v>0</v>
      </c>
      <c r="U499" s="21"/>
      <c r="V499" s="2">
        <v>0</v>
      </c>
      <c r="W499" s="21"/>
      <c r="X499" s="2">
        <v>0</v>
      </c>
      <c r="Y499" s="21"/>
      <c r="Z499" s="2">
        <v>0</v>
      </c>
      <c r="AA499" s="21"/>
      <c r="AB499" s="2">
        <v>0</v>
      </c>
      <c r="AC499" s="21"/>
      <c r="AD499" s="2">
        <v>0</v>
      </c>
      <c r="AE499" s="21"/>
      <c r="AF499" s="2">
        <v>0</v>
      </c>
      <c r="AG499" s="21"/>
      <c r="AH499" s="2">
        <v>184413.33160408732</v>
      </c>
      <c r="AI499" s="21">
        <v>1.5743738589725253E-3</v>
      </c>
    </row>
    <row r="500" spans="1:35" x14ac:dyDescent="0.3">
      <c r="A500" s="19" t="s">
        <v>350</v>
      </c>
      <c r="B500" s="2">
        <v>0</v>
      </c>
      <c r="C500" s="21"/>
      <c r="D500" s="2">
        <v>0</v>
      </c>
      <c r="E500" s="21"/>
      <c r="F500" s="2">
        <v>0</v>
      </c>
      <c r="G500" s="21"/>
      <c r="H500" s="2">
        <v>0</v>
      </c>
      <c r="I500" s="21"/>
      <c r="J500" s="2">
        <v>0</v>
      </c>
      <c r="K500" s="21"/>
      <c r="L500" s="2">
        <v>0</v>
      </c>
      <c r="M500" s="21"/>
      <c r="N500" s="2">
        <v>55209.963603248798</v>
      </c>
      <c r="O500" s="21">
        <v>2.1116408102044601E-3</v>
      </c>
      <c r="P500" s="2">
        <v>36806.636569808805</v>
      </c>
      <c r="Q500" s="21">
        <v>1.1123811218728939E-2</v>
      </c>
      <c r="R500" s="2">
        <v>0</v>
      </c>
      <c r="S500" s="21"/>
      <c r="T500" s="2">
        <v>0</v>
      </c>
      <c r="U500" s="21"/>
      <c r="V500" s="2">
        <v>36982.862072057302</v>
      </c>
      <c r="W500" s="21">
        <v>2.8916051217879098E-3</v>
      </c>
      <c r="X500" s="2">
        <v>18491.429230775302</v>
      </c>
      <c r="Y500" s="21">
        <v>5.2732724462755043E-3</v>
      </c>
      <c r="Z500" s="2">
        <v>0</v>
      </c>
      <c r="AA500" s="21"/>
      <c r="AB500" s="2">
        <v>0</v>
      </c>
      <c r="AC500" s="21"/>
      <c r="AD500" s="2">
        <v>92016.642110482397</v>
      </c>
      <c r="AE500" s="21">
        <v>4.3450163449833814E-3</v>
      </c>
      <c r="AF500" s="2">
        <v>0</v>
      </c>
      <c r="AG500" s="21"/>
      <c r="AH500" s="2">
        <v>239507.53358637259</v>
      </c>
      <c r="AI500" s="21">
        <v>2.044724189002243E-3</v>
      </c>
    </row>
    <row r="501" spans="1:35" x14ac:dyDescent="0.3">
      <c r="A501" s="75" t="s">
        <v>259</v>
      </c>
      <c r="B501" s="2">
        <v>0</v>
      </c>
      <c r="C501" s="21"/>
      <c r="D501" s="2">
        <v>0</v>
      </c>
      <c r="E501" s="21"/>
      <c r="F501" s="2">
        <v>0</v>
      </c>
      <c r="G501" s="21"/>
      <c r="H501" s="2">
        <v>0</v>
      </c>
      <c r="I501" s="21"/>
      <c r="J501" s="2">
        <v>0</v>
      </c>
      <c r="K501" s="21"/>
      <c r="L501" s="2">
        <v>0</v>
      </c>
      <c r="M501" s="21"/>
      <c r="N501" s="2">
        <v>55209.963603248798</v>
      </c>
      <c r="O501" s="21">
        <v>2.1116408102044601E-3</v>
      </c>
      <c r="P501" s="2">
        <v>36806.636569808805</v>
      </c>
      <c r="Q501" s="21">
        <v>1.1123811218728939E-2</v>
      </c>
      <c r="R501" s="2">
        <v>0</v>
      </c>
      <c r="S501" s="21"/>
      <c r="T501" s="2">
        <v>0</v>
      </c>
      <c r="U501" s="21"/>
      <c r="V501" s="2">
        <v>36982.862072057302</v>
      </c>
      <c r="W501" s="21">
        <v>2.8916051217879098E-3</v>
      </c>
      <c r="X501" s="2">
        <v>18491.429230775302</v>
      </c>
      <c r="Y501" s="21">
        <v>5.2732724462755043E-3</v>
      </c>
      <c r="Z501" s="2">
        <v>0</v>
      </c>
      <c r="AA501" s="21"/>
      <c r="AB501" s="2">
        <v>0</v>
      </c>
      <c r="AC501" s="21"/>
      <c r="AD501" s="2">
        <v>92016.642110482397</v>
      </c>
      <c r="AE501" s="21">
        <v>4.3450163449833814E-3</v>
      </c>
      <c r="AF501" s="2">
        <v>0</v>
      </c>
      <c r="AG501" s="21"/>
      <c r="AH501" s="2">
        <v>239507.53358637259</v>
      </c>
      <c r="AI501" s="21">
        <v>2.044724189002243E-3</v>
      </c>
    </row>
    <row r="502" spans="1:35" x14ac:dyDescent="0.3">
      <c r="A502" s="19" t="s">
        <v>351</v>
      </c>
      <c r="B502" s="2">
        <v>0</v>
      </c>
      <c r="C502" s="21"/>
      <c r="D502" s="2">
        <v>0</v>
      </c>
      <c r="E502" s="21"/>
      <c r="F502" s="2">
        <v>0</v>
      </c>
      <c r="G502" s="21"/>
      <c r="H502" s="2">
        <v>0</v>
      </c>
      <c r="I502" s="21"/>
      <c r="J502" s="2">
        <v>0</v>
      </c>
      <c r="K502" s="21"/>
      <c r="L502" s="2">
        <v>0</v>
      </c>
      <c r="M502" s="21"/>
      <c r="N502" s="2">
        <v>0</v>
      </c>
      <c r="O502" s="21"/>
      <c r="P502" s="2">
        <v>0</v>
      </c>
      <c r="Q502" s="21"/>
      <c r="R502" s="2">
        <v>0</v>
      </c>
      <c r="S502" s="21"/>
      <c r="T502" s="2">
        <v>0</v>
      </c>
      <c r="U502" s="21"/>
      <c r="V502" s="2">
        <v>6578.2481993883994</v>
      </c>
      <c r="W502" s="21">
        <v>5.1433813177254311E-4</v>
      </c>
      <c r="X502" s="2">
        <v>1644.5383708591</v>
      </c>
      <c r="Y502" s="21">
        <v>4.6897937253336365E-4</v>
      </c>
      <c r="Z502" s="2">
        <v>0</v>
      </c>
      <c r="AA502" s="21"/>
      <c r="AB502" s="2">
        <v>0</v>
      </c>
      <c r="AC502" s="21"/>
      <c r="AD502" s="2">
        <v>0</v>
      </c>
      <c r="AE502" s="21"/>
      <c r="AF502" s="2">
        <v>0</v>
      </c>
      <c r="AG502" s="21"/>
      <c r="AH502" s="2">
        <v>8222.7865702474992</v>
      </c>
      <c r="AI502" s="21">
        <v>7.0199589755804207E-5</v>
      </c>
    </row>
    <row r="503" spans="1:35" x14ac:dyDescent="0.3">
      <c r="A503" s="75" t="s">
        <v>259</v>
      </c>
      <c r="B503" s="2">
        <v>0</v>
      </c>
      <c r="C503" s="21"/>
      <c r="D503" s="2">
        <v>0</v>
      </c>
      <c r="E503" s="21"/>
      <c r="F503" s="2">
        <v>0</v>
      </c>
      <c r="G503" s="21"/>
      <c r="H503" s="2">
        <v>0</v>
      </c>
      <c r="I503" s="21"/>
      <c r="J503" s="2">
        <v>0</v>
      </c>
      <c r="K503" s="21"/>
      <c r="L503" s="2">
        <v>0</v>
      </c>
      <c r="M503" s="21"/>
      <c r="N503" s="2">
        <v>0</v>
      </c>
      <c r="O503" s="21"/>
      <c r="P503" s="2">
        <v>0</v>
      </c>
      <c r="Q503" s="21"/>
      <c r="R503" s="2">
        <v>0</v>
      </c>
      <c r="S503" s="21"/>
      <c r="T503" s="2">
        <v>0</v>
      </c>
      <c r="U503" s="21"/>
      <c r="V503" s="2">
        <v>6578.2481993883994</v>
      </c>
      <c r="W503" s="21">
        <v>5.1433813177254311E-4</v>
      </c>
      <c r="X503" s="2">
        <v>1644.5383708591</v>
      </c>
      <c r="Y503" s="21">
        <v>4.6897937253336365E-4</v>
      </c>
      <c r="Z503" s="2">
        <v>0</v>
      </c>
      <c r="AA503" s="21"/>
      <c r="AB503" s="2">
        <v>0</v>
      </c>
      <c r="AC503" s="21"/>
      <c r="AD503" s="2">
        <v>0</v>
      </c>
      <c r="AE503" s="21"/>
      <c r="AF503" s="2">
        <v>0</v>
      </c>
      <c r="AG503" s="21"/>
      <c r="AH503" s="2">
        <v>8222.7865702474992</v>
      </c>
      <c r="AI503" s="21">
        <v>7.0199589755804207E-5</v>
      </c>
    </row>
    <row r="504" spans="1:35" x14ac:dyDescent="0.3">
      <c r="A504" s="19" t="s">
        <v>352</v>
      </c>
      <c r="B504" s="2">
        <v>0</v>
      </c>
      <c r="C504" s="21"/>
      <c r="D504" s="2">
        <v>0</v>
      </c>
      <c r="E504" s="21"/>
      <c r="F504" s="2">
        <v>0</v>
      </c>
      <c r="G504" s="21"/>
      <c r="H504" s="2">
        <v>0</v>
      </c>
      <c r="I504" s="21"/>
      <c r="J504" s="2">
        <v>0</v>
      </c>
      <c r="K504" s="21"/>
      <c r="L504" s="2">
        <v>0</v>
      </c>
      <c r="M504" s="21"/>
      <c r="N504" s="2">
        <v>0</v>
      </c>
      <c r="O504" s="21"/>
      <c r="P504" s="2">
        <v>0</v>
      </c>
      <c r="Q504" s="21"/>
      <c r="R504" s="2">
        <v>0</v>
      </c>
      <c r="S504" s="21"/>
      <c r="T504" s="2">
        <v>0</v>
      </c>
      <c r="U504" s="21"/>
      <c r="V504" s="2">
        <v>0</v>
      </c>
      <c r="W504" s="21"/>
      <c r="X504" s="2">
        <v>0</v>
      </c>
      <c r="Y504" s="21"/>
      <c r="Z504" s="2">
        <v>0</v>
      </c>
      <c r="AA504" s="21"/>
      <c r="AB504" s="2">
        <v>0</v>
      </c>
      <c r="AC504" s="21"/>
      <c r="AD504" s="2">
        <v>122826.469311162</v>
      </c>
      <c r="AE504" s="21">
        <v>5.7998532060408899E-3</v>
      </c>
      <c r="AF504" s="2">
        <v>0</v>
      </c>
      <c r="AG504" s="21"/>
      <c r="AH504" s="2">
        <v>122826.469311162</v>
      </c>
      <c r="AI504" s="21">
        <v>1.0485943765092666E-3</v>
      </c>
    </row>
    <row r="505" spans="1:35" x14ac:dyDescent="0.3">
      <c r="A505" s="75" t="s">
        <v>259</v>
      </c>
      <c r="B505" s="2">
        <v>0</v>
      </c>
      <c r="C505" s="21"/>
      <c r="D505" s="2">
        <v>0</v>
      </c>
      <c r="E505" s="21"/>
      <c r="F505" s="2">
        <v>0</v>
      </c>
      <c r="G505" s="21"/>
      <c r="H505" s="2">
        <v>0</v>
      </c>
      <c r="I505" s="21"/>
      <c r="J505" s="2">
        <v>0</v>
      </c>
      <c r="K505" s="21"/>
      <c r="L505" s="2">
        <v>0</v>
      </c>
      <c r="M505" s="21"/>
      <c r="N505" s="2">
        <v>0</v>
      </c>
      <c r="O505" s="21"/>
      <c r="P505" s="2">
        <v>0</v>
      </c>
      <c r="Q505" s="21"/>
      <c r="R505" s="2">
        <v>0</v>
      </c>
      <c r="S505" s="21"/>
      <c r="T505" s="2">
        <v>0</v>
      </c>
      <c r="U505" s="21"/>
      <c r="V505" s="2">
        <v>0</v>
      </c>
      <c r="W505" s="21"/>
      <c r="X505" s="2">
        <v>0</v>
      </c>
      <c r="Y505" s="21"/>
      <c r="Z505" s="2">
        <v>0</v>
      </c>
      <c r="AA505" s="21"/>
      <c r="AB505" s="2">
        <v>0</v>
      </c>
      <c r="AC505" s="21"/>
      <c r="AD505" s="2">
        <v>122826.469311162</v>
      </c>
      <c r="AE505" s="21">
        <v>5.7998532060408899E-3</v>
      </c>
      <c r="AF505" s="2">
        <v>0</v>
      </c>
      <c r="AG505" s="21"/>
      <c r="AH505" s="2">
        <v>122826.469311162</v>
      </c>
      <c r="AI505" s="21">
        <v>1.0485943765092666E-3</v>
      </c>
    </row>
    <row r="506" spans="1:35" x14ac:dyDescent="0.3">
      <c r="A506" s="19" t="s">
        <v>353</v>
      </c>
      <c r="B506" s="2">
        <v>0</v>
      </c>
      <c r="C506" s="21"/>
      <c r="D506" s="2">
        <v>0</v>
      </c>
      <c r="E506" s="21"/>
      <c r="F506" s="2">
        <v>0</v>
      </c>
      <c r="G506" s="21"/>
      <c r="H506" s="2">
        <v>0</v>
      </c>
      <c r="I506" s="21"/>
      <c r="J506" s="2">
        <v>0</v>
      </c>
      <c r="K506" s="21"/>
      <c r="L506" s="2">
        <v>0</v>
      </c>
      <c r="M506" s="21"/>
      <c r="N506" s="2">
        <v>175833.38385811998</v>
      </c>
      <c r="O506" s="21">
        <v>6.725180110955617E-3</v>
      </c>
      <c r="P506" s="2">
        <v>117222.23665500199</v>
      </c>
      <c r="Q506" s="21">
        <v>3.5427253145347191E-2</v>
      </c>
      <c r="R506" s="2">
        <v>0</v>
      </c>
      <c r="S506" s="21"/>
      <c r="T506" s="2">
        <v>0</v>
      </c>
      <c r="U506" s="21"/>
      <c r="V506" s="2">
        <v>0</v>
      </c>
      <c r="W506" s="21"/>
      <c r="X506" s="2">
        <v>0</v>
      </c>
      <c r="Y506" s="21"/>
      <c r="Z506" s="2">
        <v>0</v>
      </c>
      <c r="AA506" s="21"/>
      <c r="AB506" s="2">
        <v>0</v>
      </c>
      <c r="AC506" s="21"/>
      <c r="AD506" s="2">
        <v>0</v>
      </c>
      <c r="AE506" s="21"/>
      <c r="AF506" s="2">
        <v>0</v>
      </c>
      <c r="AG506" s="21"/>
      <c r="AH506" s="2">
        <v>293055.62051312195</v>
      </c>
      <c r="AI506" s="21">
        <v>2.501875022524705E-3</v>
      </c>
    </row>
    <row r="507" spans="1:35" x14ac:dyDescent="0.3">
      <c r="A507" s="75" t="s">
        <v>259</v>
      </c>
      <c r="B507" s="2">
        <v>0</v>
      </c>
      <c r="C507" s="21"/>
      <c r="D507" s="2">
        <v>0</v>
      </c>
      <c r="E507" s="21"/>
      <c r="F507" s="2">
        <v>0</v>
      </c>
      <c r="G507" s="21"/>
      <c r="H507" s="2">
        <v>0</v>
      </c>
      <c r="I507" s="21"/>
      <c r="J507" s="2">
        <v>0</v>
      </c>
      <c r="K507" s="21"/>
      <c r="L507" s="2">
        <v>0</v>
      </c>
      <c r="M507" s="21"/>
      <c r="N507" s="2">
        <v>175833.38385811998</v>
      </c>
      <c r="O507" s="21">
        <v>6.725180110955617E-3</v>
      </c>
      <c r="P507" s="2">
        <v>117222.23665500199</v>
      </c>
      <c r="Q507" s="21">
        <v>3.5427253145347191E-2</v>
      </c>
      <c r="R507" s="2">
        <v>0</v>
      </c>
      <c r="S507" s="21"/>
      <c r="T507" s="2">
        <v>0</v>
      </c>
      <c r="U507" s="21"/>
      <c r="V507" s="2">
        <v>0</v>
      </c>
      <c r="W507" s="21"/>
      <c r="X507" s="2">
        <v>0</v>
      </c>
      <c r="Y507" s="21"/>
      <c r="Z507" s="2">
        <v>0</v>
      </c>
      <c r="AA507" s="21"/>
      <c r="AB507" s="2">
        <v>0</v>
      </c>
      <c r="AC507" s="21"/>
      <c r="AD507" s="2">
        <v>0</v>
      </c>
      <c r="AE507" s="21"/>
      <c r="AF507" s="2">
        <v>0</v>
      </c>
      <c r="AG507" s="21"/>
      <c r="AH507" s="2">
        <v>293055.62051312195</v>
      </c>
      <c r="AI507" s="21">
        <v>2.501875022524705E-3</v>
      </c>
    </row>
    <row r="508" spans="1:35" x14ac:dyDescent="0.3">
      <c r="A508" s="19" t="s">
        <v>354</v>
      </c>
      <c r="B508" s="2">
        <v>0</v>
      </c>
      <c r="C508" s="21"/>
      <c r="D508" s="2">
        <v>0</v>
      </c>
      <c r="E508" s="21"/>
      <c r="F508" s="2">
        <v>0</v>
      </c>
      <c r="G508" s="21"/>
      <c r="H508" s="2">
        <v>0</v>
      </c>
      <c r="I508" s="21"/>
      <c r="J508" s="2">
        <v>0</v>
      </c>
      <c r="K508" s="21"/>
      <c r="L508" s="2">
        <v>0</v>
      </c>
      <c r="M508" s="21"/>
      <c r="N508" s="2">
        <v>9.2685415300000004E-2</v>
      </c>
      <c r="O508" s="21">
        <v>3.544981606303974E-9</v>
      </c>
      <c r="P508" s="2">
        <v>9.2685415300000004E-2</v>
      </c>
      <c r="Q508" s="21">
        <v>2.8011661988490316E-8</v>
      </c>
      <c r="R508" s="2">
        <v>0</v>
      </c>
      <c r="S508" s="21"/>
      <c r="T508" s="2">
        <v>0</v>
      </c>
      <c r="U508" s="21"/>
      <c r="V508" s="2">
        <v>0</v>
      </c>
      <c r="W508" s="21"/>
      <c r="X508" s="2">
        <v>0</v>
      </c>
      <c r="Y508" s="21"/>
      <c r="Z508" s="2">
        <v>0</v>
      </c>
      <c r="AA508" s="21"/>
      <c r="AB508" s="2">
        <v>0</v>
      </c>
      <c r="AC508" s="21"/>
      <c r="AD508" s="2">
        <v>0</v>
      </c>
      <c r="AE508" s="21"/>
      <c r="AF508" s="2">
        <v>0</v>
      </c>
      <c r="AG508" s="21"/>
      <c r="AH508" s="2">
        <v>0.18537083060000001</v>
      </c>
      <c r="AI508" s="21">
        <v>1.5825482212924563E-9</v>
      </c>
    </row>
    <row r="509" spans="1:35" x14ac:dyDescent="0.3">
      <c r="A509" s="75" t="s">
        <v>60</v>
      </c>
      <c r="B509" s="2">
        <v>0</v>
      </c>
      <c r="C509" s="21"/>
      <c r="D509" s="2">
        <v>0</v>
      </c>
      <c r="E509" s="21"/>
      <c r="F509" s="2">
        <v>0</v>
      </c>
      <c r="G509" s="21"/>
      <c r="H509" s="2">
        <v>0</v>
      </c>
      <c r="I509" s="21"/>
      <c r="J509" s="2">
        <v>0</v>
      </c>
      <c r="K509" s="21"/>
      <c r="L509" s="2">
        <v>0</v>
      </c>
      <c r="M509" s="21"/>
      <c r="N509" s="2">
        <v>9.2685415300000004E-2</v>
      </c>
      <c r="O509" s="21">
        <v>3.544981606303974E-9</v>
      </c>
      <c r="P509" s="2">
        <v>9.2685415300000004E-2</v>
      </c>
      <c r="Q509" s="21">
        <v>2.8011661988490316E-8</v>
      </c>
      <c r="R509" s="2">
        <v>0</v>
      </c>
      <c r="S509" s="21"/>
      <c r="T509" s="2">
        <v>0</v>
      </c>
      <c r="U509" s="21"/>
      <c r="V509" s="2">
        <v>0</v>
      </c>
      <c r="W509" s="21"/>
      <c r="X509" s="2">
        <v>0</v>
      </c>
      <c r="Y509" s="21"/>
      <c r="Z509" s="2">
        <v>0</v>
      </c>
      <c r="AA509" s="21"/>
      <c r="AB509" s="2">
        <v>0</v>
      </c>
      <c r="AC509" s="21"/>
      <c r="AD509" s="2">
        <v>0</v>
      </c>
      <c r="AE509" s="21"/>
      <c r="AF509" s="2">
        <v>0</v>
      </c>
      <c r="AG509" s="21"/>
      <c r="AH509" s="2">
        <v>0.18537083060000001</v>
      </c>
      <c r="AI509" s="21">
        <v>1.5825482212924563E-9</v>
      </c>
    </row>
    <row r="510" spans="1:35" x14ac:dyDescent="0.3">
      <c r="A510" s="19" t="s">
        <v>355</v>
      </c>
      <c r="B510" s="2">
        <v>0</v>
      </c>
      <c r="C510" s="21"/>
      <c r="D510" s="2">
        <v>0</v>
      </c>
      <c r="E510" s="21"/>
      <c r="F510" s="2">
        <v>0</v>
      </c>
      <c r="G510" s="21"/>
      <c r="H510" s="2">
        <v>0</v>
      </c>
      <c r="I510" s="21"/>
      <c r="J510" s="2">
        <v>0</v>
      </c>
      <c r="K510" s="21"/>
      <c r="L510" s="2">
        <v>0</v>
      </c>
      <c r="M510" s="21"/>
      <c r="N510" s="2">
        <v>0</v>
      </c>
      <c r="O510" s="21"/>
      <c r="P510" s="2">
        <v>0</v>
      </c>
      <c r="Q510" s="21"/>
      <c r="R510" s="2">
        <v>0</v>
      </c>
      <c r="S510" s="21"/>
      <c r="T510" s="2">
        <v>0</v>
      </c>
      <c r="U510" s="21"/>
      <c r="V510" s="2">
        <v>5429.1511013618001</v>
      </c>
      <c r="W510" s="21">
        <v>4.2449286648151902E-4</v>
      </c>
      <c r="X510" s="2">
        <v>2610.1686204595999</v>
      </c>
      <c r="Y510" s="21">
        <v>7.4435188835998147E-4</v>
      </c>
      <c r="Z510" s="2">
        <v>0</v>
      </c>
      <c r="AA510" s="21"/>
      <c r="AB510" s="2">
        <v>0</v>
      </c>
      <c r="AC510" s="21"/>
      <c r="AD510" s="2">
        <v>0</v>
      </c>
      <c r="AE510" s="21"/>
      <c r="AF510" s="2">
        <v>0</v>
      </c>
      <c r="AG510" s="21"/>
      <c r="AH510" s="2">
        <v>8039.3197218213991</v>
      </c>
      <c r="AI510" s="21">
        <v>6.8633296214889062E-5</v>
      </c>
    </row>
    <row r="511" spans="1:35" x14ac:dyDescent="0.3">
      <c r="A511" s="75" t="s">
        <v>259</v>
      </c>
      <c r="B511" s="2">
        <v>0</v>
      </c>
      <c r="C511" s="21"/>
      <c r="D511" s="2">
        <v>0</v>
      </c>
      <c r="E511" s="21"/>
      <c r="F511" s="2">
        <v>0</v>
      </c>
      <c r="G511" s="21"/>
      <c r="H511" s="2">
        <v>0</v>
      </c>
      <c r="I511" s="21"/>
      <c r="J511" s="2">
        <v>0</v>
      </c>
      <c r="K511" s="21"/>
      <c r="L511" s="2">
        <v>0</v>
      </c>
      <c r="M511" s="21"/>
      <c r="N511" s="2">
        <v>0</v>
      </c>
      <c r="O511" s="21"/>
      <c r="P511" s="2">
        <v>0</v>
      </c>
      <c r="Q511" s="21"/>
      <c r="R511" s="2">
        <v>0</v>
      </c>
      <c r="S511" s="21"/>
      <c r="T511" s="2">
        <v>0</v>
      </c>
      <c r="U511" s="21"/>
      <c r="V511" s="2">
        <v>5429.1511013618001</v>
      </c>
      <c r="W511" s="21">
        <v>4.2449286648151902E-4</v>
      </c>
      <c r="X511" s="2">
        <v>2610.1686204595999</v>
      </c>
      <c r="Y511" s="21">
        <v>7.4435188835998147E-4</v>
      </c>
      <c r="Z511" s="2">
        <v>0</v>
      </c>
      <c r="AA511" s="21"/>
      <c r="AB511" s="2">
        <v>0</v>
      </c>
      <c r="AC511" s="21"/>
      <c r="AD511" s="2">
        <v>0</v>
      </c>
      <c r="AE511" s="21"/>
      <c r="AF511" s="2">
        <v>0</v>
      </c>
      <c r="AG511" s="21"/>
      <c r="AH511" s="2">
        <v>8039.3197218213991</v>
      </c>
      <c r="AI511" s="21">
        <v>6.8633296214889062E-5</v>
      </c>
    </row>
    <row r="512" spans="1:35" x14ac:dyDescent="0.3">
      <c r="A512" s="19" t="s">
        <v>356</v>
      </c>
      <c r="B512" s="2">
        <v>0</v>
      </c>
      <c r="C512" s="21"/>
      <c r="D512" s="2">
        <v>0</v>
      </c>
      <c r="E512" s="21"/>
      <c r="F512" s="2">
        <v>0</v>
      </c>
      <c r="G512" s="21"/>
      <c r="H512" s="2">
        <v>0</v>
      </c>
      <c r="I512" s="21"/>
      <c r="J512" s="2">
        <v>0</v>
      </c>
      <c r="K512" s="21"/>
      <c r="L512" s="2">
        <v>0</v>
      </c>
      <c r="M512" s="21"/>
      <c r="N512" s="2">
        <v>0</v>
      </c>
      <c r="O512" s="21"/>
      <c r="P512" s="2">
        <v>0</v>
      </c>
      <c r="Q512" s="21"/>
      <c r="R512" s="2">
        <v>0</v>
      </c>
      <c r="S512" s="21"/>
      <c r="T512" s="2">
        <v>0</v>
      </c>
      <c r="U512" s="21"/>
      <c r="V512" s="2">
        <v>72810.448292064393</v>
      </c>
      <c r="W512" s="21">
        <v>5.6928818756859191E-3</v>
      </c>
      <c r="X512" s="2">
        <v>72810.448292064393</v>
      </c>
      <c r="Y512" s="21">
        <v>2.0763637358030898E-2</v>
      </c>
      <c r="Z512" s="2">
        <v>0</v>
      </c>
      <c r="AA512" s="21"/>
      <c r="AB512" s="2">
        <v>0</v>
      </c>
      <c r="AC512" s="21"/>
      <c r="AD512" s="2">
        <v>0</v>
      </c>
      <c r="AE512" s="21"/>
      <c r="AF512" s="2">
        <v>0</v>
      </c>
      <c r="AG512" s="21"/>
      <c r="AH512" s="2">
        <v>145620.89658412879</v>
      </c>
      <c r="AI512" s="21">
        <v>1.2431950060659961E-3</v>
      </c>
    </row>
    <row r="513" spans="1:35" x14ac:dyDescent="0.3">
      <c r="A513" s="75" t="s">
        <v>259</v>
      </c>
      <c r="B513" s="2">
        <v>0</v>
      </c>
      <c r="C513" s="21"/>
      <c r="D513" s="2">
        <v>0</v>
      </c>
      <c r="E513" s="21"/>
      <c r="F513" s="2">
        <v>0</v>
      </c>
      <c r="G513" s="21"/>
      <c r="H513" s="2">
        <v>0</v>
      </c>
      <c r="I513" s="21"/>
      <c r="J513" s="2">
        <v>0</v>
      </c>
      <c r="K513" s="21"/>
      <c r="L513" s="2">
        <v>0</v>
      </c>
      <c r="M513" s="21"/>
      <c r="N513" s="2">
        <v>0</v>
      </c>
      <c r="O513" s="21"/>
      <c r="P513" s="2">
        <v>0</v>
      </c>
      <c r="Q513" s="21"/>
      <c r="R513" s="2">
        <v>0</v>
      </c>
      <c r="S513" s="21"/>
      <c r="T513" s="2">
        <v>0</v>
      </c>
      <c r="U513" s="21"/>
      <c r="V513" s="2">
        <v>72810.448292064393</v>
      </c>
      <c r="W513" s="21">
        <v>5.6928818756859191E-3</v>
      </c>
      <c r="X513" s="2">
        <v>72810.448292064393</v>
      </c>
      <c r="Y513" s="21">
        <v>2.0763637358030898E-2</v>
      </c>
      <c r="Z513" s="2">
        <v>0</v>
      </c>
      <c r="AA513" s="21"/>
      <c r="AB513" s="2">
        <v>0</v>
      </c>
      <c r="AC513" s="21"/>
      <c r="AD513" s="2">
        <v>0</v>
      </c>
      <c r="AE513" s="21"/>
      <c r="AF513" s="2">
        <v>0</v>
      </c>
      <c r="AG513" s="21"/>
      <c r="AH513" s="2">
        <v>145620.89658412879</v>
      </c>
      <c r="AI513" s="21">
        <v>1.2431950060659961E-3</v>
      </c>
    </row>
    <row r="514" spans="1:35" x14ac:dyDescent="0.3">
      <c r="A514" s="19" t="s">
        <v>357</v>
      </c>
      <c r="B514" s="2">
        <v>0</v>
      </c>
      <c r="C514" s="21"/>
      <c r="D514" s="2">
        <v>0</v>
      </c>
      <c r="E514" s="21"/>
      <c r="F514" s="2">
        <v>0</v>
      </c>
      <c r="G514" s="21"/>
      <c r="H514" s="2">
        <v>23.7475339786</v>
      </c>
      <c r="I514" s="21">
        <v>4.3878442786224528E-6</v>
      </c>
      <c r="J514" s="2">
        <v>0</v>
      </c>
      <c r="K514" s="21"/>
      <c r="L514" s="2">
        <v>0</v>
      </c>
      <c r="M514" s="21"/>
      <c r="N514" s="2">
        <v>0</v>
      </c>
      <c r="O514" s="21"/>
      <c r="P514" s="2">
        <v>0</v>
      </c>
      <c r="Q514" s="21"/>
      <c r="R514" s="2">
        <v>0</v>
      </c>
      <c r="S514" s="21"/>
      <c r="T514" s="2">
        <v>0</v>
      </c>
      <c r="U514" s="21"/>
      <c r="V514" s="2">
        <v>0</v>
      </c>
      <c r="W514" s="21"/>
      <c r="X514" s="2">
        <v>0</v>
      </c>
      <c r="Y514" s="21"/>
      <c r="Z514" s="2">
        <v>0</v>
      </c>
      <c r="AA514" s="21"/>
      <c r="AB514" s="2">
        <v>0</v>
      </c>
      <c r="AC514" s="21"/>
      <c r="AD514" s="2">
        <v>0</v>
      </c>
      <c r="AE514" s="21"/>
      <c r="AF514" s="2">
        <v>0</v>
      </c>
      <c r="AG514" s="21"/>
      <c r="AH514" s="2">
        <v>23.7475339786</v>
      </c>
      <c r="AI514" s="21">
        <v>2.0273749400740721E-7</v>
      </c>
    </row>
    <row r="515" spans="1:35" x14ac:dyDescent="0.3">
      <c r="A515" s="75" t="s">
        <v>259</v>
      </c>
      <c r="B515" s="2">
        <v>0</v>
      </c>
      <c r="C515" s="21"/>
      <c r="D515" s="2">
        <v>0</v>
      </c>
      <c r="E515" s="21"/>
      <c r="F515" s="2">
        <v>0</v>
      </c>
      <c r="G515" s="21"/>
      <c r="H515" s="2">
        <v>23.7475339786</v>
      </c>
      <c r="I515" s="21">
        <v>4.3878442786224528E-6</v>
      </c>
      <c r="J515" s="2">
        <v>0</v>
      </c>
      <c r="K515" s="21"/>
      <c r="L515" s="2">
        <v>0</v>
      </c>
      <c r="M515" s="21"/>
      <c r="N515" s="2">
        <v>0</v>
      </c>
      <c r="O515" s="21"/>
      <c r="P515" s="2">
        <v>0</v>
      </c>
      <c r="Q515" s="21"/>
      <c r="R515" s="2">
        <v>0</v>
      </c>
      <c r="S515" s="21"/>
      <c r="T515" s="2">
        <v>0</v>
      </c>
      <c r="U515" s="21"/>
      <c r="V515" s="2">
        <v>0</v>
      </c>
      <c r="W515" s="21"/>
      <c r="X515" s="2">
        <v>0</v>
      </c>
      <c r="Y515" s="21"/>
      <c r="Z515" s="2">
        <v>0</v>
      </c>
      <c r="AA515" s="21"/>
      <c r="AB515" s="2">
        <v>0</v>
      </c>
      <c r="AC515" s="21"/>
      <c r="AD515" s="2">
        <v>0</v>
      </c>
      <c r="AE515" s="21"/>
      <c r="AF515" s="2">
        <v>0</v>
      </c>
      <c r="AG515" s="21"/>
      <c r="AH515" s="2">
        <v>23.7475339786</v>
      </c>
      <c r="AI515" s="21">
        <v>2.0273749400740721E-7</v>
      </c>
    </row>
    <row r="516" spans="1:35" x14ac:dyDescent="0.3">
      <c r="A516" s="19" t="s">
        <v>358</v>
      </c>
      <c r="B516" s="2">
        <v>0</v>
      </c>
      <c r="C516" s="21"/>
      <c r="D516" s="2">
        <v>0</v>
      </c>
      <c r="E516" s="21"/>
      <c r="F516" s="2">
        <v>0</v>
      </c>
      <c r="G516" s="21"/>
      <c r="H516" s="2">
        <v>0</v>
      </c>
      <c r="I516" s="21"/>
      <c r="J516" s="2">
        <v>0</v>
      </c>
      <c r="K516" s="21"/>
      <c r="L516" s="2">
        <v>0</v>
      </c>
      <c r="M516" s="21"/>
      <c r="N516" s="2">
        <v>0</v>
      </c>
      <c r="O516" s="21"/>
      <c r="P516" s="2">
        <v>0</v>
      </c>
      <c r="Q516" s="21"/>
      <c r="R516" s="2">
        <v>0</v>
      </c>
      <c r="S516" s="21"/>
      <c r="T516" s="2">
        <v>0</v>
      </c>
      <c r="U516" s="21"/>
      <c r="V516" s="2">
        <v>3793.9528759484997</v>
      </c>
      <c r="W516" s="21">
        <v>2.9664046948393397E-4</v>
      </c>
      <c r="X516" s="2">
        <v>3793.9528759484997</v>
      </c>
      <c r="Y516" s="21">
        <v>1.0819362264280804E-3</v>
      </c>
      <c r="Z516" s="2">
        <v>0</v>
      </c>
      <c r="AA516" s="21"/>
      <c r="AB516" s="2">
        <v>0</v>
      </c>
      <c r="AC516" s="21"/>
      <c r="AD516" s="2">
        <v>0</v>
      </c>
      <c r="AE516" s="21"/>
      <c r="AF516" s="2">
        <v>0</v>
      </c>
      <c r="AG516" s="21"/>
      <c r="AH516" s="2">
        <v>7587.9057518969994</v>
      </c>
      <c r="AI516" s="21">
        <v>6.4779483978853113E-5</v>
      </c>
    </row>
    <row r="517" spans="1:35" x14ac:dyDescent="0.3">
      <c r="A517" s="75" t="s">
        <v>259</v>
      </c>
      <c r="B517" s="2">
        <v>0</v>
      </c>
      <c r="C517" s="21"/>
      <c r="D517" s="2">
        <v>0</v>
      </c>
      <c r="E517" s="21"/>
      <c r="F517" s="2">
        <v>0</v>
      </c>
      <c r="G517" s="21"/>
      <c r="H517" s="2">
        <v>0</v>
      </c>
      <c r="I517" s="21"/>
      <c r="J517" s="2">
        <v>0</v>
      </c>
      <c r="K517" s="21"/>
      <c r="L517" s="2">
        <v>0</v>
      </c>
      <c r="M517" s="21"/>
      <c r="N517" s="2">
        <v>0</v>
      </c>
      <c r="O517" s="21"/>
      <c r="P517" s="2">
        <v>0</v>
      </c>
      <c r="Q517" s="21"/>
      <c r="R517" s="2">
        <v>0</v>
      </c>
      <c r="S517" s="21"/>
      <c r="T517" s="2">
        <v>0</v>
      </c>
      <c r="U517" s="21"/>
      <c r="V517" s="2">
        <v>3793.9528759484997</v>
      </c>
      <c r="W517" s="21">
        <v>2.9664046948393397E-4</v>
      </c>
      <c r="X517" s="2">
        <v>3793.9528759484997</v>
      </c>
      <c r="Y517" s="21">
        <v>1.0819362264280804E-3</v>
      </c>
      <c r="Z517" s="2">
        <v>0</v>
      </c>
      <c r="AA517" s="21"/>
      <c r="AB517" s="2">
        <v>0</v>
      </c>
      <c r="AC517" s="21"/>
      <c r="AD517" s="2">
        <v>0</v>
      </c>
      <c r="AE517" s="21"/>
      <c r="AF517" s="2">
        <v>0</v>
      </c>
      <c r="AG517" s="21"/>
      <c r="AH517" s="2">
        <v>7587.9057518969994</v>
      </c>
      <c r="AI517" s="21">
        <v>6.4779483978853113E-5</v>
      </c>
    </row>
    <row r="518" spans="1:35" x14ac:dyDescent="0.3">
      <c r="A518" s="19" t="s">
        <v>359</v>
      </c>
      <c r="B518" s="2">
        <v>0</v>
      </c>
      <c r="C518" s="21"/>
      <c r="D518" s="2">
        <v>0</v>
      </c>
      <c r="E518" s="21"/>
      <c r="F518" s="2">
        <v>80416.891297742302</v>
      </c>
      <c r="G518" s="21">
        <v>5.8481520509256904E-3</v>
      </c>
      <c r="H518" s="2">
        <v>0</v>
      </c>
      <c r="I518" s="21"/>
      <c r="J518" s="2">
        <v>0</v>
      </c>
      <c r="K518" s="21"/>
      <c r="L518" s="2">
        <v>0</v>
      </c>
      <c r="M518" s="21"/>
      <c r="N518" s="2">
        <v>0</v>
      </c>
      <c r="O518" s="21"/>
      <c r="P518" s="2">
        <v>0</v>
      </c>
      <c r="Q518" s="21"/>
      <c r="R518" s="2">
        <v>0</v>
      </c>
      <c r="S518" s="21"/>
      <c r="T518" s="2">
        <v>0</v>
      </c>
      <c r="U518" s="21"/>
      <c r="V518" s="2">
        <v>0</v>
      </c>
      <c r="W518" s="21"/>
      <c r="X518" s="2">
        <v>0</v>
      </c>
      <c r="Y518" s="21"/>
      <c r="Z518" s="2">
        <v>0</v>
      </c>
      <c r="AA518" s="21"/>
      <c r="AB518" s="2">
        <v>0</v>
      </c>
      <c r="AC518" s="21"/>
      <c r="AD518" s="2">
        <v>0</v>
      </c>
      <c r="AE518" s="21"/>
      <c r="AF518" s="2">
        <v>0</v>
      </c>
      <c r="AG518" s="21"/>
      <c r="AH518" s="2">
        <v>80416.891297742302</v>
      </c>
      <c r="AI518" s="21">
        <v>6.865352432914593E-4</v>
      </c>
    </row>
    <row r="519" spans="1:35" x14ac:dyDescent="0.3">
      <c r="A519" s="75" t="s">
        <v>259</v>
      </c>
      <c r="B519" s="2">
        <v>0</v>
      </c>
      <c r="C519" s="21"/>
      <c r="D519" s="2">
        <v>0</v>
      </c>
      <c r="E519" s="21"/>
      <c r="F519" s="2">
        <v>80416.891297742302</v>
      </c>
      <c r="G519" s="21">
        <v>5.8481520509256904E-3</v>
      </c>
      <c r="H519" s="2">
        <v>0</v>
      </c>
      <c r="I519" s="21"/>
      <c r="J519" s="2">
        <v>0</v>
      </c>
      <c r="K519" s="21"/>
      <c r="L519" s="2">
        <v>0</v>
      </c>
      <c r="M519" s="21"/>
      <c r="N519" s="2">
        <v>0</v>
      </c>
      <c r="O519" s="21"/>
      <c r="P519" s="2">
        <v>0</v>
      </c>
      <c r="Q519" s="21"/>
      <c r="R519" s="2">
        <v>0</v>
      </c>
      <c r="S519" s="21"/>
      <c r="T519" s="2">
        <v>0</v>
      </c>
      <c r="U519" s="21"/>
      <c r="V519" s="2">
        <v>0</v>
      </c>
      <c r="W519" s="21"/>
      <c r="X519" s="2">
        <v>0</v>
      </c>
      <c r="Y519" s="21"/>
      <c r="Z519" s="2">
        <v>0</v>
      </c>
      <c r="AA519" s="21"/>
      <c r="AB519" s="2">
        <v>0</v>
      </c>
      <c r="AC519" s="21"/>
      <c r="AD519" s="2">
        <v>0</v>
      </c>
      <c r="AE519" s="21"/>
      <c r="AF519" s="2">
        <v>0</v>
      </c>
      <c r="AG519" s="21"/>
      <c r="AH519" s="2">
        <v>80416.891297742302</v>
      </c>
      <c r="AI519" s="21">
        <v>6.865352432914593E-4</v>
      </c>
    </row>
    <row r="520" spans="1:35" x14ac:dyDescent="0.3">
      <c r="A520" s="19" t="s">
        <v>360</v>
      </c>
      <c r="B520" s="2">
        <v>0</v>
      </c>
      <c r="C520" s="21"/>
      <c r="D520" s="2">
        <v>0</v>
      </c>
      <c r="E520" s="21"/>
      <c r="F520" s="2">
        <v>0</v>
      </c>
      <c r="G520" s="21"/>
      <c r="H520" s="2">
        <v>19138.842515293698</v>
      </c>
      <c r="I520" s="21">
        <v>3.5362939455466954E-3</v>
      </c>
      <c r="J520" s="2">
        <v>0</v>
      </c>
      <c r="K520" s="21"/>
      <c r="L520" s="2">
        <v>0</v>
      </c>
      <c r="M520" s="21"/>
      <c r="N520" s="2">
        <v>0</v>
      </c>
      <c r="O520" s="21"/>
      <c r="P520" s="2">
        <v>0</v>
      </c>
      <c r="Q520" s="21"/>
      <c r="R520" s="2">
        <v>0</v>
      </c>
      <c r="S520" s="21"/>
      <c r="T520" s="2">
        <v>0</v>
      </c>
      <c r="U520" s="21"/>
      <c r="V520" s="2">
        <v>0</v>
      </c>
      <c r="W520" s="21"/>
      <c r="X520" s="2">
        <v>0</v>
      </c>
      <c r="Y520" s="21"/>
      <c r="Z520" s="2">
        <v>0</v>
      </c>
      <c r="AA520" s="21"/>
      <c r="AB520" s="2">
        <v>0</v>
      </c>
      <c r="AC520" s="21"/>
      <c r="AD520" s="2">
        <v>0</v>
      </c>
      <c r="AE520" s="21"/>
      <c r="AF520" s="2">
        <v>0</v>
      </c>
      <c r="AG520" s="21"/>
      <c r="AH520" s="2">
        <v>19138.842515293698</v>
      </c>
      <c r="AI520" s="21">
        <v>1.6339216414006013E-4</v>
      </c>
    </row>
    <row r="521" spans="1:35" x14ac:dyDescent="0.3">
      <c r="A521" s="75" t="s">
        <v>259</v>
      </c>
      <c r="B521" s="2">
        <v>0</v>
      </c>
      <c r="C521" s="21"/>
      <c r="D521" s="2">
        <v>0</v>
      </c>
      <c r="E521" s="21"/>
      <c r="F521" s="2">
        <v>0</v>
      </c>
      <c r="G521" s="21"/>
      <c r="H521" s="2">
        <v>19138.842515293698</v>
      </c>
      <c r="I521" s="21">
        <v>3.5362939455466954E-3</v>
      </c>
      <c r="J521" s="2">
        <v>0</v>
      </c>
      <c r="K521" s="21"/>
      <c r="L521" s="2">
        <v>0</v>
      </c>
      <c r="M521" s="21"/>
      <c r="N521" s="2">
        <v>0</v>
      </c>
      <c r="O521" s="21"/>
      <c r="P521" s="2">
        <v>0</v>
      </c>
      <c r="Q521" s="21"/>
      <c r="R521" s="2">
        <v>0</v>
      </c>
      <c r="S521" s="21"/>
      <c r="T521" s="2">
        <v>0</v>
      </c>
      <c r="U521" s="21"/>
      <c r="V521" s="2">
        <v>0</v>
      </c>
      <c r="W521" s="21"/>
      <c r="X521" s="2">
        <v>0</v>
      </c>
      <c r="Y521" s="21"/>
      <c r="Z521" s="2">
        <v>0</v>
      </c>
      <c r="AA521" s="21"/>
      <c r="AB521" s="2">
        <v>0</v>
      </c>
      <c r="AC521" s="21"/>
      <c r="AD521" s="2">
        <v>0</v>
      </c>
      <c r="AE521" s="21"/>
      <c r="AF521" s="2">
        <v>0</v>
      </c>
      <c r="AG521" s="21"/>
      <c r="AH521" s="2">
        <v>19138.842515293698</v>
      </c>
      <c r="AI521" s="21">
        <v>1.6339216414006013E-4</v>
      </c>
    </row>
    <row r="522" spans="1:35" x14ac:dyDescent="0.3">
      <c r="A522" s="19" t="s">
        <v>361</v>
      </c>
      <c r="B522" s="2">
        <v>0</v>
      </c>
      <c r="C522" s="21"/>
      <c r="D522" s="2">
        <v>0</v>
      </c>
      <c r="E522" s="21"/>
      <c r="F522" s="2">
        <v>0</v>
      </c>
      <c r="G522" s="21"/>
      <c r="H522" s="2">
        <v>1561.3046258007</v>
      </c>
      <c r="I522" s="21">
        <v>2.8848307262892677E-4</v>
      </c>
      <c r="J522" s="2">
        <v>0</v>
      </c>
      <c r="K522" s="21"/>
      <c r="L522" s="2">
        <v>0</v>
      </c>
      <c r="M522" s="21"/>
      <c r="N522" s="2">
        <v>0</v>
      </c>
      <c r="O522" s="21"/>
      <c r="P522" s="2">
        <v>0</v>
      </c>
      <c r="Q522" s="21"/>
      <c r="R522" s="2">
        <v>0</v>
      </c>
      <c r="S522" s="21"/>
      <c r="T522" s="2">
        <v>0</v>
      </c>
      <c r="U522" s="21"/>
      <c r="V522" s="2">
        <v>0</v>
      </c>
      <c r="W522" s="21"/>
      <c r="X522" s="2">
        <v>0</v>
      </c>
      <c r="Y522" s="21"/>
      <c r="Z522" s="2">
        <v>0</v>
      </c>
      <c r="AA522" s="21"/>
      <c r="AB522" s="2">
        <v>0</v>
      </c>
      <c r="AC522" s="21"/>
      <c r="AD522" s="2">
        <v>0</v>
      </c>
      <c r="AE522" s="21"/>
      <c r="AF522" s="2">
        <v>0</v>
      </c>
      <c r="AG522" s="21"/>
      <c r="AH522" s="2">
        <v>1561.3046258007</v>
      </c>
      <c r="AI522" s="21">
        <v>1.3329172936535257E-5</v>
      </c>
    </row>
    <row r="523" spans="1:35" x14ac:dyDescent="0.3">
      <c r="A523" s="75" t="s">
        <v>259</v>
      </c>
      <c r="B523" s="2">
        <v>0</v>
      </c>
      <c r="C523" s="21"/>
      <c r="D523" s="2">
        <v>0</v>
      </c>
      <c r="E523" s="21"/>
      <c r="F523" s="2">
        <v>0</v>
      </c>
      <c r="G523" s="21"/>
      <c r="H523" s="2">
        <v>1561.3046258007</v>
      </c>
      <c r="I523" s="21">
        <v>2.8848307262892677E-4</v>
      </c>
      <c r="J523" s="2">
        <v>0</v>
      </c>
      <c r="K523" s="21"/>
      <c r="L523" s="2">
        <v>0</v>
      </c>
      <c r="M523" s="21"/>
      <c r="N523" s="2">
        <v>0</v>
      </c>
      <c r="O523" s="21"/>
      <c r="P523" s="2">
        <v>0</v>
      </c>
      <c r="Q523" s="21"/>
      <c r="R523" s="2">
        <v>0</v>
      </c>
      <c r="S523" s="21"/>
      <c r="T523" s="2">
        <v>0</v>
      </c>
      <c r="U523" s="21"/>
      <c r="V523" s="2">
        <v>0</v>
      </c>
      <c r="W523" s="21"/>
      <c r="X523" s="2">
        <v>0</v>
      </c>
      <c r="Y523" s="21"/>
      <c r="Z523" s="2">
        <v>0</v>
      </c>
      <c r="AA523" s="21"/>
      <c r="AB523" s="2">
        <v>0</v>
      </c>
      <c r="AC523" s="21"/>
      <c r="AD523" s="2">
        <v>0</v>
      </c>
      <c r="AE523" s="21"/>
      <c r="AF523" s="2">
        <v>0</v>
      </c>
      <c r="AG523" s="21"/>
      <c r="AH523" s="2">
        <v>1561.3046258007</v>
      </c>
      <c r="AI523" s="21">
        <v>1.3329172936535257E-5</v>
      </c>
    </row>
    <row r="524" spans="1:35" x14ac:dyDescent="0.3">
      <c r="A524" s="19" t="s">
        <v>362</v>
      </c>
      <c r="B524" s="2">
        <v>0</v>
      </c>
      <c r="C524" s="21"/>
      <c r="D524" s="2">
        <v>0</v>
      </c>
      <c r="E524" s="21"/>
      <c r="F524" s="2">
        <v>208266.30392560002</v>
      </c>
      <c r="G524" s="21">
        <v>1.5145736085863908E-2</v>
      </c>
      <c r="H524" s="2">
        <v>23141.1592922786</v>
      </c>
      <c r="I524" s="21">
        <v>4.275804110558076E-3</v>
      </c>
      <c r="J524" s="2">
        <v>0</v>
      </c>
      <c r="K524" s="21"/>
      <c r="L524" s="2">
        <v>0</v>
      </c>
      <c r="M524" s="21"/>
      <c r="N524" s="2">
        <v>0</v>
      </c>
      <c r="O524" s="21"/>
      <c r="P524" s="2">
        <v>0</v>
      </c>
      <c r="Q524" s="21"/>
      <c r="R524" s="2">
        <v>0</v>
      </c>
      <c r="S524" s="21"/>
      <c r="T524" s="2">
        <v>0</v>
      </c>
      <c r="U524" s="21"/>
      <c r="V524" s="2">
        <v>0</v>
      </c>
      <c r="W524" s="21"/>
      <c r="X524" s="2">
        <v>0</v>
      </c>
      <c r="Y524" s="21"/>
      <c r="Z524" s="2">
        <v>0</v>
      </c>
      <c r="AA524" s="21"/>
      <c r="AB524" s="2">
        <v>0</v>
      </c>
      <c r="AC524" s="21"/>
      <c r="AD524" s="2">
        <v>0</v>
      </c>
      <c r="AE524" s="21"/>
      <c r="AF524" s="2">
        <v>0</v>
      </c>
      <c r="AG524" s="21"/>
      <c r="AH524" s="2">
        <v>231407.4632178786</v>
      </c>
      <c r="AI524" s="21">
        <v>1.9755722522465371E-3</v>
      </c>
    </row>
    <row r="525" spans="1:35" x14ac:dyDescent="0.3">
      <c r="A525" s="75" t="s">
        <v>259</v>
      </c>
      <c r="B525" s="2">
        <v>0</v>
      </c>
      <c r="C525" s="21"/>
      <c r="D525" s="2">
        <v>0</v>
      </c>
      <c r="E525" s="21"/>
      <c r="F525" s="2">
        <v>208266.30392560002</v>
      </c>
      <c r="G525" s="21">
        <v>1.5145736085863908E-2</v>
      </c>
      <c r="H525" s="2">
        <v>23141.1592922786</v>
      </c>
      <c r="I525" s="21">
        <v>4.275804110558076E-3</v>
      </c>
      <c r="J525" s="2">
        <v>0</v>
      </c>
      <c r="K525" s="21"/>
      <c r="L525" s="2">
        <v>0</v>
      </c>
      <c r="M525" s="21"/>
      <c r="N525" s="2">
        <v>0</v>
      </c>
      <c r="O525" s="21"/>
      <c r="P525" s="2">
        <v>0</v>
      </c>
      <c r="Q525" s="21"/>
      <c r="R525" s="2">
        <v>0</v>
      </c>
      <c r="S525" s="21"/>
      <c r="T525" s="2">
        <v>0</v>
      </c>
      <c r="U525" s="21"/>
      <c r="V525" s="2">
        <v>0</v>
      </c>
      <c r="W525" s="21"/>
      <c r="X525" s="2">
        <v>0</v>
      </c>
      <c r="Y525" s="21"/>
      <c r="Z525" s="2">
        <v>0</v>
      </c>
      <c r="AA525" s="21"/>
      <c r="AB525" s="2">
        <v>0</v>
      </c>
      <c r="AC525" s="21"/>
      <c r="AD525" s="2">
        <v>0</v>
      </c>
      <c r="AE525" s="21"/>
      <c r="AF525" s="2">
        <v>0</v>
      </c>
      <c r="AG525" s="21"/>
      <c r="AH525" s="2">
        <v>231407.4632178786</v>
      </c>
      <c r="AI525" s="21">
        <v>1.9755722522465371E-3</v>
      </c>
    </row>
    <row r="526" spans="1:35" x14ac:dyDescent="0.3">
      <c r="A526" s="19" t="s">
        <v>363</v>
      </c>
      <c r="B526" s="2">
        <v>0</v>
      </c>
      <c r="C526" s="21"/>
      <c r="D526" s="2">
        <v>0</v>
      </c>
      <c r="E526" s="21"/>
      <c r="F526" s="2">
        <v>0</v>
      </c>
      <c r="G526" s="21"/>
      <c r="H526" s="2">
        <v>0</v>
      </c>
      <c r="I526" s="21"/>
      <c r="J526" s="2">
        <v>0</v>
      </c>
      <c r="K526" s="21"/>
      <c r="L526" s="2">
        <v>0</v>
      </c>
      <c r="M526" s="21"/>
      <c r="N526" s="2">
        <v>0</v>
      </c>
      <c r="O526" s="21"/>
      <c r="P526" s="2">
        <v>0</v>
      </c>
      <c r="Q526" s="21"/>
      <c r="R526" s="2">
        <v>0</v>
      </c>
      <c r="S526" s="21"/>
      <c r="T526" s="2">
        <v>0</v>
      </c>
      <c r="U526" s="21"/>
      <c r="V526" s="2">
        <v>0</v>
      </c>
      <c r="W526" s="21"/>
      <c r="X526" s="2">
        <v>0</v>
      </c>
      <c r="Y526" s="21"/>
      <c r="Z526" s="2">
        <v>0</v>
      </c>
      <c r="AA526" s="21"/>
      <c r="AB526" s="2">
        <v>0</v>
      </c>
      <c r="AC526" s="21"/>
      <c r="AD526" s="2">
        <v>241302.57797189799</v>
      </c>
      <c r="AE526" s="21">
        <v>1.1394282831095443E-2</v>
      </c>
      <c r="AF526" s="2">
        <v>0</v>
      </c>
      <c r="AG526" s="21"/>
      <c r="AH526" s="2">
        <v>241302.57797189799</v>
      </c>
      <c r="AI526" s="21">
        <v>2.0600488454773714E-3</v>
      </c>
    </row>
    <row r="527" spans="1:35" x14ac:dyDescent="0.3">
      <c r="A527" s="75" t="s">
        <v>259</v>
      </c>
      <c r="B527" s="2">
        <v>0</v>
      </c>
      <c r="C527" s="21"/>
      <c r="D527" s="2">
        <v>0</v>
      </c>
      <c r="E527" s="21"/>
      <c r="F527" s="2">
        <v>0</v>
      </c>
      <c r="G527" s="21"/>
      <c r="H527" s="2">
        <v>0</v>
      </c>
      <c r="I527" s="21"/>
      <c r="J527" s="2">
        <v>0</v>
      </c>
      <c r="K527" s="21"/>
      <c r="L527" s="2">
        <v>0</v>
      </c>
      <c r="M527" s="21"/>
      <c r="N527" s="2">
        <v>0</v>
      </c>
      <c r="O527" s="21"/>
      <c r="P527" s="2">
        <v>0</v>
      </c>
      <c r="Q527" s="21"/>
      <c r="R527" s="2">
        <v>0</v>
      </c>
      <c r="S527" s="21"/>
      <c r="T527" s="2">
        <v>0</v>
      </c>
      <c r="U527" s="21"/>
      <c r="V527" s="2">
        <v>0</v>
      </c>
      <c r="W527" s="21"/>
      <c r="X527" s="2">
        <v>0</v>
      </c>
      <c r="Y527" s="21"/>
      <c r="Z527" s="2">
        <v>0</v>
      </c>
      <c r="AA527" s="21"/>
      <c r="AB527" s="2">
        <v>0</v>
      </c>
      <c r="AC527" s="21"/>
      <c r="AD527" s="2">
        <v>241302.57797189799</v>
      </c>
      <c r="AE527" s="21">
        <v>1.1394282831095443E-2</v>
      </c>
      <c r="AF527" s="2">
        <v>0</v>
      </c>
      <c r="AG527" s="21"/>
      <c r="AH527" s="2">
        <v>241302.57797189799</v>
      </c>
      <c r="AI527" s="21">
        <v>2.0600488454773714E-3</v>
      </c>
    </row>
    <row r="528" spans="1:35" x14ac:dyDescent="0.3">
      <c r="A528" s="19" t="s">
        <v>364</v>
      </c>
      <c r="B528" s="2">
        <v>0</v>
      </c>
      <c r="C528" s="21"/>
      <c r="D528" s="2">
        <v>0</v>
      </c>
      <c r="E528" s="21"/>
      <c r="F528" s="2">
        <v>0</v>
      </c>
      <c r="G528" s="21"/>
      <c r="H528" s="2">
        <v>6027.4913351208997</v>
      </c>
      <c r="I528" s="21">
        <v>1.1137027277480637E-3</v>
      </c>
      <c r="J528" s="2">
        <v>0</v>
      </c>
      <c r="K528" s="21"/>
      <c r="L528" s="2">
        <v>0</v>
      </c>
      <c r="M528" s="21"/>
      <c r="N528" s="2">
        <v>0</v>
      </c>
      <c r="O528" s="21"/>
      <c r="P528" s="2">
        <v>0</v>
      </c>
      <c r="Q528" s="21"/>
      <c r="R528" s="2">
        <v>0</v>
      </c>
      <c r="S528" s="21"/>
      <c r="T528" s="2">
        <v>0</v>
      </c>
      <c r="U528" s="21"/>
      <c r="V528" s="2">
        <v>0</v>
      </c>
      <c r="W528" s="21"/>
      <c r="X528" s="2">
        <v>0</v>
      </c>
      <c r="Y528" s="21"/>
      <c r="Z528" s="2">
        <v>0</v>
      </c>
      <c r="AA528" s="21"/>
      <c r="AB528" s="2">
        <v>0</v>
      </c>
      <c r="AC528" s="21"/>
      <c r="AD528" s="2">
        <v>0</v>
      </c>
      <c r="AE528" s="21"/>
      <c r="AF528" s="2">
        <v>0</v>
      </c>
      <c r="AG528" s="21"/>
      <c r="AH528" s="2">
        <v>6027.4913351208997</v>
      </c>
      <c r="AI528" s="21">
        <v>5.1457910936561729E-5</v>
      </c>
    </row>
    <row r="529" spans="1:35" x14ac:dyDescent="0.3">
      <c r="A529" s="75" t="s">
        <v>259</v>
      </c>
      <c r="B529" s="2">
        <v>0</v>
      </c>
      <c r="C529" s="21"/>
      <c r="D529" s="2">
        <v>0</v>
      </c>
      <c r="E529" s="21"/>
      <c r="F529" s="2">
        <v>0</v>
      </c>
      <c r="G529" s="21"/>
      <c r="H529" s="2">
        <v>6027.4913351208997</v>
      </c>
      <c r="I529" s="21">
        <v>1.1137027277480637E-3</v>
      </c>
      <c r="J529" s="2">
        <v>0</v>
      </c>
      <c r="K529" s="21"/>
      <c r="L529" s="2">
        <v>0</v>
      </c>
      <c r="M529" s="21"/>
      <c r="N529" s="2">
        <v>0</v>
      </c>
      <c r="O529" s="21"/>
      <c r="P529" s="2">
        <v>0</v>
      </c>
      <c r="Q529" s="21"/>
      <c r="R529" s="2">
        <v>0</v>
      </c>
      <c r="S529" s="21"/>
      <c r="T529" s="2">
        <v>0</v>
      </c>
      <c r="U529" s="21"/>
      <c r="V529" s="2">
        <v>0</v>
      </c>
      <c r="W529" s="21"/>
      <c r="X529" s="2">
        <v>0</v>
      </c>
      <c r="Y529" s="21"/>
      <c r="Z529" s="2">
        <v>0</v>
      </c>
      <c r="AA529" s="21"/>
      <c r="AB529" s="2">
        <v>0</v>
      </c>
      <c r="AC529" s="21"/>
      <c r="AD529" s="2">
        <v>0</v>
      </c>
      <c r="AE529" s="21"/>
      <c r="AF529" s="2">
        <v>0</v>
      </c>
      <c r="AG529" s="21"/>
      <c r="AH529" s="2">
        <v>6027.4913351208997</v>
      </c>
      <c r="AI529" s="21">
        <v>5.1457910936561729E-5</v>
      </c>
    </row>
    <row r="530" spans="1:35" x14ac:dyDescent="0.3">
      <c r="A530" s="19" t="s">
        <v>365</v>
      </c>
      <c r="B530" s="2">
        <v>0</v>
      </c>
      <c r="C530" s="21"/>
      <c r="D530" s="2">
        <v>0</v>
      </c>
      <c r="E530" s="21"/>
      <c r="F530" s="2">
        <v>0</v>
      </c>
      <c r="G530" s="21"/>
      <c r="H530" s="2">
        <v>0</v>
      </c>
      <c r="I530" s="21"/>
      <c r="J530" s="2">
        <v>0</v>
      </c>
      <c r="K530" s="21"/>
      <c r="L530" s="2">
        <v>35045.225716000001</v>
      </c>
      <c r="M530" s="21">
        <v>4.548584756791936E-3</v>
      </c>
      <c r="N530" s="2">
        <v>171243.03209999998</v>
      </c>
      <c r="O530" s="21">
        <v>6.5496108210481409E-3</v>
      </c>
      <c r="P530" s="2">
        <v>64996.713753999997</v>
      </c>
      <c r="Q530" s="21">
        <v>1.9643500222194153E-2</v>
      </c>
      <c r="R530" s="2">
        <v>0</v>
      </c>
      <c r="S530" s="21"/>
      <c r="T530" s="2">
        <v>0</v>
      </c>
      <c r="U530" s="21"/>
      <c r="V530" s="2">
        <v>0</v>
      </c>
      <c r="W530" s="21"/>
      <c r="X530" s="2">
        <v>10396.0308178</v>
      </c>
      <c r="Y530" s="21">
        <v>2.9646763469692726E-3</v>
      </c>
      <c r="Z530" s="2">
        <v>0</v>
      </c>
      <c r="AA530" s="21"/>
      <c r="AB530" s="2">
        <v>160.956954</v>
      </c>
      <c r="AC530" s="21">
        <v>2.3893141447542152E-5</v>
      </c>
      <c r="AD530" s="2">
        <v>71610.295419999995</v>
      </c>
      <c r="AE530" s="21">
        <v>3.3814307600509917E-3</v>
      </c>
      <c r="AF530" s="2">
        <v>21945.712338000001</v>
      </c>
      <c r="AG530" s="21">
        <v>7.4036215183302173E-3</v>
      </c>
      <c r="AH530" s="2">
        <v>375397.96709980001</v>
      </c>
      <c r="AI530" s="21">
        <v>3.20484826651358E-3</v>
      </c>
    </row>
    <row r="531" spans="1:35" x14ac:dyDescent="0.3">
      <c r="A531" s="75" t="s">
        <v>60</v>
      </c>
      <c r="B531" s="2">
        <v>0</v>
      </c>
      <c r="C531" s="21"/>
      <c r="D531" s="2">
        <v>0</v>
      </c>
      <c r="E531" s="21"/>
      <c r="F531" s="2">
        <v>0</v>
      </c>
      <c r="G531" s="21"/>
      <c r="H531" s="2">
        <v>0</v>
      </c>
      <c r="I531" s="21"/>
      <c r="J531" s="2">
        <v>0</v>
      </c>
      <c r="K531" s="21"/>
      <c r="L531" s="2">
        <v>35045.225716000001</v>
      </c>
      <c r="M531" s="21">
        <v>4.548584756791936E-3</v>
      </c>
      <c r="N531" s="2">
        <v>171243.03209999998</v>
      </c>
      <c r="O531" s="21">
        <v>6.5496108210481409E-3</v>
      </c>
      <c r="P531" s="2">
        <v>64996.713753999997</v>
      </c>
      <c r="Q531" s="21">
        <v>1.9643500222194153E-2</v>
      </c>
      <c r="R531" s="2">
        <v>0</v>
      </c>
      <c r="S531" s="21"/>
      <c r="T531" s="2">
        <v>0</v>
      </c>
      <c r="U531" s="21"/>
      <c r="V531" s="2">
        <v>0</v>
      </c>
      <c r="W531" s="21"/>
      <c r="X531" s="2">
        <v>10396.0308178</v>
      </c>
      <c r="Y531" s="21">
        <v>2.9646763469692726E-3</v>
      </c>
      <c r="Z531" s="2">
        <v>0</v>
      </c>
      <c r="AA531" s="21"/>
      <c r="AB531" s="2">
        <v>160.956954</v>
      </c>
      <c r="AC531" s="21">
        <v>2.3893141447542152E-5</v>
      </c>
      <c r="AD531" s="2">
        <v>71610.295419999995</v>
      </c>
      <c r="AE531" s="21">
        <v>3.3814307600509917E-3</v>
      </c>
      <c r="AF531" s="2">
        <v>21945.712338000001</v>
      </c>
      <c r="AG531" s="21">
        <v>7.4036215183302173E-3</v>
      </c>
      <c r="AH531" s="2">
        <v>375397.96709980001</v>
      </c>
      <c r="AI531" s="21">
        <v>3.20484826651358E-3</v>
      </c>
    </row>
    <row r="532" spans="1:35" x14ac:dyDescent="0.3">
      <c r="A532" s="19" t="s">
        <v>366</v>
      </c>
      <c r="B532" s="2">
        <v>0</v>
      </c>
      <c r="C532" s="21"/>
      <c r="D532" s="2">
        <v>476.86250272109999</v>
      </c>
      <c r="E532" s="21">
        <v>2.7627130703191359E-4</v>
      </c>
      <c r="F532" s="2">
        <v>1725.0444347584</v>
      </c>
      <c r="G532" s="21">
        <v>1.2545028769787219E-4</v>
      </c>
      <c r="H532" s="2">
        <v>10179.529269389999</v>
      </c>
      <c r="I532" s="21">
        <v>1.880876949329285E-3</v>
      </c>
      <c r="J532" s="2">
        <v>0</v>
      </c>
      <c r="K532" s="21"/>
      <c r="L532" s="2">
        <v>0</v>
      </c>
      <c r="M532" s="21"/>
      <c r="N532" s="2">
        <v>0</v>
      </c>
      <c r="O532" s="21"/>
      <c r="P532" s="2">
        <v>0</v>
      </c>
      <c r="Q532" s="21"/>
      <c r="R532" s="2">
        <v>0</v>
      </c>
      <c r="S532" s="21"/>
      <c r="T532" s="2">
        <v>0</v>
      </c>
      <c r="U532" s="21"/>
      <c r="V532" s="2">
        <v>0</v>
      </c>
      <c r="W532" s="21"/>
      <c r="X532" s="2">
        <v>0</v>
      </c>
      <c r="Y532" s="21"/>
      <c r="Z532" s="2">
        <v>0</v>
      </c>
      <c r="AA532" s="21"/>
      <c r="AB532" s="2">
        <v>0</v>
      </c>
      <c r="AC532" s="21"/>
      <c r="AD532" s="2">
        <v>0</v>
      </c>
      <c r="AE532" s="21"/>
      <c r="AF532" s="2">
        <v>0</v>
      </c>
      <c r="AG532" s="21"/>
      <c r="AH532" s="2">
        <v>12381.436206869499</v>
      </c>
      <c r="AI532" s="21">
        <v>1.0570282165109608E-4</v>
      </c>
    </row>
    <row r="533" spans="1:35" x14ac:dyDescent="0.3">
      <c r="A533" s="75" t="s">
        <v>60</v>
      </c>
      <c r="B533" s="2">
        <v>0</v>
      </c>
      <c r="C533" s="21"/>
      <c r="D533" s="2">
        <v>476.86250272109999</v>
      </c>
      <c r="E533" s="21">
        <v>2.7627130703191359E-4</v>
      </c>
      <c r="F533" s="2">
        <v>1725.0444347584</v>
      </c>
      <c r="G533" s="21">
        <v>1.2545028769787219E-4</v>
      </c>
      <c r="H533" s="2">
        <v>10179.529269389999</v>
      </c>
      <c r="I533" s="21">
        <v>1.880876949329285E-3</v>
      </c>
      <c r="J533" s="2">
        <v>0</v>
      </c>
      <c r="K533" s="21"/>
      <c r="L533" s="2">
        <v>0</v>
      </c>
      <c r="M533" s="21"/>
      <c r="N533" s="2">
        <v>0</v>
      </c>
      <c r="O533" s="21"/>
      <c r="P533" s="2">
        <v>0</v>
      </c>
      <c r="Q533" s="21"/>
      <c r="R533" s="2">
        <v>0</v>
      </c>
      <c r="S533" s="21"/>
      <c r="T533" s="2">
        <v>0</v>
      </c>
      <c r="U533" s="21"/>
      <c r="V533" s="2">
        <v>0</v>
      </c>
      <c r="W533" s="21"/>
      <c r="X533" s="2">
        <v>0</v>
      </c>
      <c r="Y533" s="21"/>
      <c r="Z533" s="2">
        <v>0</v>
      </c>
      <c r="AA533" s="21"/>
      <c r="AB533" s="2">
        <v>0</v>
      </c>
      <c r="AC533" s="21"/>
      <c r="AD533" s="2">
        <v>0</v>
      </c>
      <c r="AE533" s="21"/>
      <c r="AF533" s="2">
        <v>0</v>
      </c>
      <c r="AG533" s="21"/>
      <c r="AH533" s="2">
        <v>12381.436206869499</v>
      </c>
      <c r="AI533" s="21">
        <v>1.0570282165109608E-4</v>
      </c>
    </row>
    <row r="534" spans="1:35" x14ac:dyDescent="0.3">
      <c r="A534" s="19" t="s">
        <v>367</v>
      </c>
      <c r="B534" s="2">
        <v>0</v>
      </c>
      <c r="C534" s="21"/>
      <c r="D534" s="2">
        <v>0</v>
      </c>
      <c r="E534" s="21"/>
      <c r="F534" s="2">
        <v>6.3914379999999993E-2</v>
      </c>
      <c r="G534" s="21">
        <v>4.6480410576519976E-9</v>
      </c>
      <c r="H534" s="2">
        <v>232.56985634130001</v>
      </c>
      <c r="I534" s="21">
        <v>4.2972054043456506E-5</v>
      </c>
      <c r="J534" s="2">
        <v>0</v>
      </c>
      <c r="K534" s="21"/>
      <c r="L534" s="2">
        <v>0</v>
      </c>
      <c r="M534" s="21"/>
      <c r="N534" s="2">
        <v>8.9969057699999994E-2</v>
      </c>
      <c r="O534" s="21">
        <v>3.4410878308164726E-9</v>
      </c>
      <c r="P534" s="2">
        <v>0</v>
      </c>
      <c r="Q534" s="21"/>
      <c r="R534" s="2">
        <v>0</v>
      </c>
      <c r="S534" s="21"/>
      <c r="T534" s="2">
        <v>0</v>
      </c>
      <c r="U534" s="21"/>
      <c r="V534" s="2">
        <v>0</v>
      </c>
      <c r="W534" s="21"/>
      <c r="X534" s="2">
        <v>0</v>
      </c>
      <c r="Y534" s="21"/>
      <c r="Z534" s="2">
        <v>0</v>
      </c>
      <c r="AA534" s="21"/>
      <c r="AB534" s="2">
        <v>0</v>
      </c>
      <c r="AC534" s="21"/>
      <c r="AD534" s="2">
        <v>0</v>
      </c>
      <c r="AE534" s="21"/>
      <c r="AF534" s="2">
        <v>0</v>
      </c>
      <c r="AG534" s="21"/>
      <c r="AH534" s="2">
        <v>232.723739779</v>
      </c>
      <c r="AI534" s="21">
        <v>1.986809571105115E-6</v>
      </c>
    </row>
    <row r="535" spans="1:35" x14ac:dyDescent="0.3">
      <c r="A535" s="75" t="s">
        <v>60</v>
      </c>
      <c r="B535" s="2">
        <v>0</v>
      </c>
      <c r="C535" s="21"/>
      <c r="D535" s="2">
        <v>0</v>
      </c>
      <c r="E535" s="21"/>
      <c r="F535" s="2">
        <v>6.3914379999999993E-2</v>
      </c>
      <c r="G535" s="21">
        <v>4.6480410576519976E-9</v>
      </c>
      <c r="H535" s="2">
        <v>232.56985634130001</v>
      </c>
      <c r="I535" s="21">
        <v>4.2972054043456506E-5</v>
      </c>
      <c r="J535" s="2">
        <v>0</v>
      </c>
      <c r="K535" s="21"/>
      <c r="L535" s="2">
        <v>0</v>
      </c>
      <c r="M535" s="21"/>
      <c r="N535" s="2">
        <v>8.9969057699999994E-2</v>
      </c>
      <c r="O535" s="21">
        <v>3.4410878308164726E-9</v>
      </c>
      <c r="P535" s="2">
        <v>0</v>
      </c>
      <c r="Q535" s="21"/>
      <c r="R535" s="2">
        <v>0</v>
      </c>
      <c r="S535" s="21"/>
      <c r="T535" s="2">
        <v>0</v>
      </c>
      <c r="U535" s="21"/>
      <c r="V535" s="2">
        <v>0</v>
      </c>
      <c r="W535" s="21"/>
      <c r="X535" s="2">
        <v>0</v>
      </c>
      <c r="Y535" s="21"/>
      <c r="Z535" s="2">
        <v>0</v>
      </c>
      <c r="AA535" s="21"/>
      <c r="AB535" s="2">
        <v>0</v>
      </c>
      <c r="AC535" s="21"/>
      <c r="AD535" s="2">
        <v>0</v>
      </c>
      <c r="AE535" s="21"/>
      <c r="AF535" s="2">
        <v>0</v>
      </c>
      <c r="AG535" s="21"/>
      <c r="AH535" s="2">
        <v>232.723739779</v>
      </c>
      <c r="AI535" s="21">
        <v>1.986809571105115E-6</v>
      </c>
    </row>
    <row r="536" spans="1:35" x14ac:dyDescent="0.3">
      <c r="A536" s="19" t="s">
        <v>368</v>
      </c>
      <c r="B536" s="2">
        <v>0</v>
      </c>
      <c r="C536" s="21"/>
      <c r="D536" s="2">
        <v>0.20585100349999999</v>
      </c>
      <c r="E536" s="21">
        <v>1.1926021749719687E-7</v>
      </c>
      <c r="F536" s="2">
        <v>0.19796614969999998</v>
      </c>
      <c r="G536" s="21">
        <v>1.4396678679052847E-8</v>
      </c>
      <c r="H536" s="2">
        <v>0</v>
      </c>
      <c r="I536" s="21"/>
      <c r="J536" s="2">
        <v>0</v>
      </c>
      <c r="K536" s="21"/>
      <c r="L536" s="2">
        <v>0</v>
      </c>
      <c r="M536" s="21"/>
      <c r="N536" s="2">
        <v>0</v>
      </c>
      <c r="O536" s="21"/>
      <c r="P536" s="2">
        <v>0</v>
      </c>
      <c r="Q536" s="21"/>
      <c r="R536" s="2">
        <v>0</v>
      </c>
      <c r="S536" s="21"/>
      <c r="T536" s="2">
        <v>0</v>
      </c>
      <c r="U536" s="21"/>
      <c r="V536" s="2">
        <v>0</v>
      </c>
      <c r="W536" s="21"/>
      <c r="X536" s="2">
        <v>0</v>
      </c>
      <c r="Y536" s="21"/>
      <c r="Z536" s="2">
        <v>0</v>
      </c>
      <c r="AA536" s="21"/>
      <c r="AB536" s="2">
        <v>0</v>
      </c>
      <c r="AC536" s="21"/>
      <c r="AD536" s="2">
        <v>0</v>
      </c>
      <c r="AE536" s="21"/>
      <c r="AF536" s="2">
        <v>0</v>
      </c>
      <c r="AG536" s="21"/>
      <c r="AH536" s="2">
        <v>0.4038171532</v>
      </c>
      <c r="AI536" s="21">
        <v>3.44746859824473E-9</v>
      </c>
    </row>
    <row r="537" spans="1:35" x14ac:dyDescent="0.3">
      <c r="A537" s="75" t="s">
        <v>60</v>
      </c>
      <c r="B537" s="2">
        <v>0</v>
      </c>
      <c r="C537" s="21"/>
      <c r="D537" s="2">
        <v>0.20585100349999999</v>
      </c>
      <c r="E537" s="21">
        <v>1.1926021749719687E-7</v>
      </c>
      <c r="F537" s="2">
        <v>0.19796614969999998</v>
      </c>
      <c r="G537" s="21">
        <v>1.4396678679052847E-8</v>
      </c>
      <c r="H537" s="2">
        <v>0</v>
      </c>
      <c r="I537" s="21"/>
      <c r="J537" s="2">
        <v>0</v>
      </c>
      <c r="K537" s="21"/>
      <c r="L537" s="2">
        <v>0</v>
      </c>
      <c r="M537" s="21"/>
      <c r="N537" s="2">
        <v>0</v>
      </c>
      <c r="O537" s="21"/>
      <c r="P537" s="2">
        <v>0</v>
      </c>
      <c r="Q537" s="21"/>
      <c r="R537" s="2">
        <v>0</v>
      </c>
      <c r="S537" s="21"/>
      <c r="T537" s="2">
        <v>0</v>
      </c>
      <c r="U537" s="21"/>
      <c r="V537" s="2">
        <v>0</v>
      </c>
      <c r="W537" s="21"/>
      <c r="X537" s="2">
        <v>0</v>
      </c>
      <c r="Y537" s="21"/>
      <c r="Z537" s="2">
        <v>0</v>
      </c>
      <c r="AA537" s="21"/>
      <c r="AB537" s="2">
        <v>0</v>
      </c>
      <c r="AC537" s="21"/>
      <c r="AD537" s="2">
        <v>0</v>
      </c>
      <c r="AE537" s="21"/>
      <c r="AF537" s="2">
        <v>0</v>
      </c>
      <c r="AG537" s="21"/>
      <c r="AH537" s="2">
        <v>0.4038171532</v>
      </c>
      <c r="AI537" s="21">
        <v>3.44746859824473E-9</v>
      </c>
    </row>
    <row r="538" spans="1:35" x14ac:dyDescent="0.3">
      <c r="A538" s="19" t="s">
        <v>369</v>
      </c>
      <c r="B538" s="2">
        <v>0</v>
      </c>
      <c r="C538" s="21"/>
      <c r="D538" s="2">
        <v>0</v>
      </c>
      <c r="E538" s="21"/>
      <c r="F538" s="2">
        <v>0</v>
      </c>
      <c r="G538" s="21"/>
      <c r="H538" s="2">
        <v>0</v>
      </c>
      <c r="I538" s="21"/>
      <c r="J538" s="2">
        <v>0</v>
      </c>
      <c r="K538" s="21"/>
      <c r="L538" s="2">
        <v>0</v>
      </c>
      <c r="M538" s="21"/>
      <c r="N538" s="2">
        <v>0</v>
      </c>
      <c r="O538" s="21"/>
      <c r="P538" s="2">
        <v>0</v>
      </c>
      <c r="Q538" s="21"/>
      <c r="R538" s="2">
        <v>0</v>
      </c>
      <c r="S538" s="21"/>
      <c r="T538" s="2">
        <v>0</v>
      </c>
      <c r="U538" s="21"/>
      <c r="V538" s="2">
        <v>0</v>
      </c>
      <c r="W538" s="21"/>
      <c r="X538" s="2">
        <v>0</v>
      </c>
      <c r="Y538" s="21"/>
      <c r="Z538" s="2">
        <v>0</v>
      </c>
      <c r="AA538" s="21"/>
      <c r="AB538" s="2">
        <v>7728.2898240000004</v>
      </c>
      <c r="AC538" s="21">
        <v>1.1472205289895872E-3</v>
      </c>
      <c r="AD538" s="2">
        <v>34650.194178000005</v>
      </c>
      <c r="AE538" s="21">
        <v>1.6361785934275788E-3</v>
      </c>
      <c r="AF538" s="2">
        <v>5872.4833859999999</v>
      </c>
      <c r="AG538" s="21">
        <v>1.9811452776286862E-3</v>
      </c>
      <c r="AH538" s="2">
        <v>48250.967388000005</v>
      </c>
      <c r="AI538" s="21">
        <v>4.1192825412910306E-4</v>
      </c>
    </row>
    <row r="539" spans="1:35" x14ac:dyDescent="0.3">
      <c r="A539" s="75" t="s">
        <v>60</v>
      </c>
      <c r="B539" s="2">
        <v>0</v>
      </c>
      <c r="C539" s="21"/>
      <c r="D539" s="2">
        <v>0</v>
      </c>
      <c r="E539" s="21"/>
      <c r="F539" s="2">
        <v>0</v>
      </c>
      <c r="G539" s="21"/>
      <c r="H539" s="2">
        <v>0</v>
      </c>
      <c r="I539" s="21"/>
      <c r="J539" s="2">
        <v>0</v>
      </c>
      <c r="K539" s="21"/>
      <c r="L539" s="2">
        <v>0</v>
      </c>
      <c r="M539" s="21"/>
      <c r="N539" s="2">
        <v>0</v>
      </c>
      <c r="O539" s="21"/>
      <c r="P539" s="2">
        <v>0</v>
      </c>
      <c r="Q539" s="21"/>
      <c r="R539" s="2">
        <v>0</v>
      </c>
      <c r="S539" s="21"/>
      <c r="T539" s="2">
        <v>0</v>
      </c>
      <c r="U539" s="21"/>
      <c r="V539" s="2">
        <v>0</v>
      </c>
      <c r="W539" s="21"/>
      <c r="X539" s="2">
        <v>0</v>
      </c>
      <c r="Y539" s="21"/>
      <c r="Z539" s="2">
        <v>0</v>
      </c>
      <c r="AA539" s="21"/>
      <c r="AB539" s="2">
        <v>7728.2898240000004</v>
      </c>
      <c r="AC539" s="21">
        <v>1.1472205289895872E-3</v>
      </c>
      <c r="AD539" s="2">
        <v>34650.194178000005</v>
      </c>
      <c r="AE539" s="21">
        <v>1.6361785934275788E-3</v>
      </c>
      <c r="AF539" s="2">
        <v>5872.4833859999999</v>
      </c>
      <c r="AG539" s="21">
        <v>1.9811452776286862E-3</v>
      </c>
      <c r="AH539" s="2">
        <v>48250.967388000005</v>
      </c>
      <c r="AI539" s="21">
        <v>4.1192825412910306E-4</v>
      </c>
    </row>
    <row r="540" spans="1:35" x14ac:dyDescent="0.3">
      <c r="A540" s="19" t="s">
        <v>370</v>
      </c>
      <c r="B540" s="2">
        <v>0</v>
      </c>
      <c r="C540" s="21"/>
      <c r="D540" s="2">
        <v>9.1868038600000007E-2</v>
      </c>
      <c r="E540" s="21">
        <v>5.3223943911824932E-8</v>
      </c>
      <c r="F540" s="2">
        <v>9.1868038600000007E-2</v>
      </c>
      <c r="G540" s="21">
        <v>6.6809130480301711E-9</v>
      </c>
      <c r="H540" s="2">
        <v>9.1868038600000007E-2</v>
      </c>
      <c r="I540" s="21">
        <v>1.6974505560136521E-8</v>
      </c>
      <c r="J540" s="2">
        <v>0</v>
      </c>
      <c r="K540" s="21"/>
      <c r="L540" s="2">
        <v>0</v>
      </c>
      <c r="M540" s="21"/>
      <c r="N540" s="2">
        <v>0</v>
      </c>
      <c r="O540" s="21"/>
      <c r="P540" s="2">
        <v>0</v>
      </c>
      <c r="Q540" s="21"/>
      <c r="R540" s="2">
        <v>0</v>
      </c>
      <c r="S540" s="21"/>
      <c r="T540" s="2">
        <v>0</v>
      </c>
      <c r="U540" s="21"/>
      <c r="V540" s="2">
        <v>0</v>
      </c>
      <c r="W540" s="21"/>
      <c r="X540" s="2">
        <v>0</v>
      </c>
      <c r="Y540" s="21"/>
      <c r="Z540" s="2">
        <v>0</v>
      </c>
      <c r="AA540" s="21"/>
      <c r="AB540" s="2">
        <v>0</v>
      </c>
      <c r="AC540" s="21"/>
      <c r="AD540" s="2">
        <v>0</v>
      </c>
      <c r="AE540" s="21"/>
      <c r="AF540" s="2">
        <v>0</v>
      </c>
      <c r="AG540" s="21"/>
      <c r="AH540" s="2">
        <v>0.27560411580000005</v>
      </c>
      <c r="AI540" s="21">
        <v>2.3528880020035372E-9</v>
      </c>
    </row>
    <row r="541" spans="1:35" x14ac:dyDescent="0.3">
      <c r="A541" s="75" t="s">
        <v>60</v>
      </c>
      <c r="B541" s="2">
        <v>0</v>
      </c>
      <c r="C541" s="21"/>
      <c r="D541" s="2">
        <v>9.1868038600000007E-2</v>
      </c>
      <c r="E541" s="21">
        <v>5.3223943911824932E-8</v>
      </c>
      <c r="F541" s="2">
        <v>9.1868038600000007E-2</v>
      </c>
      <c r="G541" s="21">
        <v>6.6809130480301711E-9</v>
      </c>
      <c r="H541" s="2">
        <v>9.1868038600000007E-2</v>
      </c>
      <c r="I541" s="21">
        <v>1.6974505560136521E-8</v>
      </c>
      <c r="J541" s="2">
        <v>0</v>
      </c>
      <c r="K541" s="21"/>
      <c r="L541" s="2">
        <v>0</v>
      </c>
      <c r="M541" s="21"/>
      <c r="N541" s="2">
        <v>0</v>
      </c>
      <c r="O541" s="21"/>
      <c r="P541" s="2">
        <v>0</v>
      </c>
      <c r="Q541" s="21"/>
      <c r="R541" s="2">
        <v>0</v>
      </c>
      <c r="S541" s="21"/>
      <c r="T541" s="2">
        <v>0</v>
      </c>
      <c r="U541" s="21"/>
      <c r="V541" s="2">
        <v>0</v>
      </c>
      <c r="W541" s="21"/>
      <c r="X541" s="2">
        <v>0</v>
      </c>
      <c r="Y541" s="21"/>
      <c r="Z541" s="2">
        <v>0</v>
      </c>
      <c r="AA541" s="21"/>
      <c r="AB541" s="2">
        <v>0</v>
      </c>
      <c r="AC541" s="21"/>
      <c r="AD541" s="2">
        <v>0</v>
      </c>
      <c r="AE541" s="21"/>
      <c r="AF541" s="2">
        <v>0</v>
      </c>
      <c r="AG541" s="21"/>
      <c r="AH541" s="2">
        <v>0.27560411580000005</v>
      </c>
      <c r="AI541" s="21">
        <v>2.3528880020035372E-9</v>
      </c>
    </row>
    <row r="542" spans="1:35" x14ac:dyDescent="0.3">
      <c r="A542" s="19" t="s">
        <v>371</v>
      </c>
      <c r="B542" s="2">
        <v>0</v>
      </c>
      <c r="C542" s="21"/>
      <c r="D542" s="2">
        <v>1.0301299065999998</v>
      </c>
      <c r="E542" s="21">
        <v>5.9680795635024961E-7</v>
      </c>
      <c r="F542" s="2">
        <v>1.5128474030000001</v>
      </c>
      <c r="G542" s="21">
        <v>1.1001869756236701E-7</v>
      </c>
      <c r="H542" s="2">
        <v>0.9636015336999999</v>
      </c>
      <c r="I542" s="21">
        <v>1.7804515956593776E-7</v>
      </c>
      <c r="J542" s="2">
        <v>0</v>
      </c>
      <c r="K542" s="21"/>
      <c r="L542" s="2">
        <v>0</v>
      </c>
      <c r="M542" s="21"/>
      <c r="N542" s="2">
        <v>0</v>
      </c>
      <c r="O542" s="21"/>
      <c r="P542" s="2">
        <v>0</v>
      </c>
      <c r="Q542" s="21"/>
      <c r="R542" s="2">
        <v>0</v>
      </c>
      <c r="S542" s="21"/>
      <c r="T542" s="2">
        <v>0</v>
      </c>
      <c r="U542" s="21"/>
      <c r="V542" s="2">
        <v>0</v>
      </c>
      <c r="W542" s="21"/>
      <c r="X542" s="2">
        <v>0</v>
      </c>
      <c r="Y542" s="21"/>
      <c r="Z542" s="2">
        <v>0</v>
      </c>
      <c r="AA542" s="21"/>
      <c r="AB542" s="2">
        <v>0</v>
      </c>
      <c r="AC542" s="21"/>
      <c r="AD542" s="2">
        <v>0</v>
      </c>
      <c r="AE542" s="21"/>
      <c r="AF542" s="2">
        <v>0</v>
      </c>
      <c r="AG542" s="21"/>
      <c r="AH542" s="2">
        <v>3.5065788432999998</v>
      </c>
      <c r="AI542" s="21">
        <v>2.9936371830046562E-8</v>
      </c>
    </row>
    <row r="543" spans="1:35" x14ac:dyDescent="0.3">
      <c r="A543" s="75" t="s">
        <v>60</v>
      </c>
      <c r="B543" s="2">
        <v>0</v>
      </c>
      <c r="C543" s="21"/>
      <c r="D543" s="2">
        <v>1.0301299065999998</v>
      </c>
      <c r="E543" s="21">
        <v>5.9680795635024961E-7</v>
      </c>
      <c r="F543" s="2">
        <v>1.5128474030000001</v>
      </c>
      <c r="G543" s="21">
        <v>1.1001869756236701E-7</v>
      </c>
      <c r="H543" s="2">
        <v>0.9636015336999999</v>
      </c>
      <c r="I543" s="21">
        <v>1.7804515956593776E-7</v>
      </c>
      <c r="J543" s="2">
        <v>0</v>
      </c>
      <c r="K543" s="21"/>
      <c r="L543" s="2">
        <v>0</v>
      </c>
      <c r="M543" s="21"/>
      <c r="N543" s="2">
        <v>0</v>
      </c>
      <c r="O543" s="21"/>
      <c r="P543" s="2">
        <v>0</v>
      </c>
      <c r="Q543" s="21"/>
      <c r="R543" s="2">
        <v>0</v>
      </c>
      <c r="S543" s="21"/>
      <c r="T543" s="2">
        <v>0</v>
      </c>
      <c r="U543" s="21"/>
      <c r="V543" s="2">
        <v>0</v>
      </c>
      <c r="W543" s="21"/>
      <c r="X543" s="2">
        <v>0</v>
      </c>
      <c r="Y543" s="21"/>
      <c r="Z543" s="2">
        <v>0</v>
      </c>
      <c r="AA543" s="21"/>
      <c r="AB543" s="2">
        <v>0</v>
      </c>
      <c r="AC543" s="21"/>
      <c r="AD543" s="2">
        <v>0</v>
      </c>
      <c r="AE543" s="21"/>
      <c r="AF543" s="2">
        <v>0</v>
      </c>
      <c r="AG543" s="21"/>
      <c r="AH543" s="2">
        <v>3.5065788432999998</v>
      </c>
      <c r="AI543" s="21">
        <v>2.9936371830046562E-8</v>
      </c>
    </row>
    <row r="544" spans="1:35" x14ac:dyDescent="0.3">
      <c r="A544" s="19" t="s">
        <v>372</v>
      </c>
      <c r="B544" s="2">
        <v>0</v>
      </c>
      <c r="C544" s="21"/>
      <c r="D544" s="2">
        <v>0.9468971142</v>
      </c>
      <c r="E544" s="21">
        <v>5.4858686072404822E-7</v>
      </c>
      <c r="F544" s="2">
        <v>1518.0144339991</v>
      </c>
      <c r="G544" s="21">
        <v>1.1039445920207905E-4</v>
      </c>
      <c r="H544" s="2">
        <v>2593.5921039813998</v>
      </c>
      <c r="I544" s="21">
        <v>4.7921937009503596E-4</v>
      </c>
      <c r="J544" s="2">
        <v>0</v>
      </c>
      <c r="K544" s="21"/>
      <c r="L544" s="2">
        <v>6166.3545530000001</v>
      </c>
      <c r="M544" s="21">
        <v>8.0034257881651685E-4</v>
      </c>
      <c r="N544" s="2">
        <v>156496.25407240001</v>
      </c>
      <c r="O544" s="21">
        <v>5.9855840354866635E-3</v>
      </c>
      <c r="P544" s="2">
        <v>40219.319511600006</v>
      </c>
      <c r="Q544" s="21">
        <v>1.2155202411506406E-2</v>
      </c>
      <c r="R544" s="2">
        <v>0</v>
      </c>
      <c r="S544" s="21"/>
      <c r="T544" s="2">
        <v>0</v>
      </c>
      <c r="U544" s="21"/>
      <c r="V544" s="2">
        <v>0</v>
      </c>
      <c r="W544" s="21"/>
      <c r="X544" s="2">
        <v>0</v>
      </c>
      <c r="Y544" s="21"/>
      <c r="Z544" s="2">
        <v>0</v>
      </c>
      <c r="AA544" s="21"/>
      <c r="AB544" s="2">
        <v>8.4217625999999992</v>
      </c>
      <c r="AC544" s="21">
        <v>1.2501626058319938E-6</v>
      </c>
      <c r="AD544" s="2">
        <v>8.4217625999999992</v>
      </c>
      <c r="AE544" s="21">
        <v>3.9767476090502929E-7</v>
      </c>
      <c r="AF544" s="2">
        <v>8.4217625999999992</v>
      </c>
      <c r="AG544" s="21">
        <v>2.8411719723339351E-6</v>
      </c>
      <c r="AH544" s="2">
        <v>207019.74685989469</v>
      </c>
      <c r="AI544" s="21">
        <v>1.7673693919648486E-3</v>
      </c>
    </row>
    <row r="545" spans="1:35" x14ac:dyDescent="0.3">
      <c r="A545" s="75" t="s">
        <v>60</v>
      </c>
      <c r="B545" s="2">
        <v>0</v>
      </c>
      <c r="C545" s="21"/>
      <c r="D545" s="2">
        <v>0.9468971142</v>
      </c>
      <c r="E545" s="21">
        <v>5.4858686072404822E-7</v>
      </c>
      <c r="F545" s="2">
        <v>1518.0144339991</v>
      </c>
      <c r="G545" s="21">
        <v>1.1039445920207905E-4</v>
      </c>
      <c r="H545" s="2">
        <v>2593.5921039813998</v>
      </c>
      <c r="I545" s="21">
        <v>4.7921937009503596E-4</v>
      </c>
      <c r="J545" s="2">
        <v>0</v>
      </c>
      <c r="K545" s="21"/>
      <c r="L545" s="2">
        <v>6166.3545530000001</v>
      </c>
      <c r="M545" s="21">
        <v>8.0034257881651685E-4</v>
      </c>
      <c r="N545" s="2">
        <v>156496.25407240001</v>
      </c>
      <c r="O545" s="21">
        <v>5.9855840354866635E-3</v>
      </c>
      <c r="P545" s="2">
        <v>40219.319511600006</v>
      </c>
      <c r="Q545" s="21">
        <v>1.2155202411506406E-2</v>
      </c>
      <c r="R545" s="2">
        <v>0</v>
      </c>
      <c r="S545" s="21"/>
      <c r="T545" s="2">
        <v>0</v>
      </c>
      <c r="U545" s="21"/>
      <c r="V545" s="2">
        <v>0</v>
      </c>
      <c r="W545" s="21"/>
      <c r="X545" s="2">
        <v>0</v>
      </c>
      <c r="Y545" s="21"/>
      <c r="Z545" s="2">
        <v>0</v>
      </c>
      <c r="AA545" s="21"/>
      <c r="AB545" s="2">
        <v>8.4217625999999992</v>
      </c>
      <c r="AC545" s="21">
        <v>1.2501626058319938E-6</v>
      </c>
      <c r="AD545" s="2">
        <v>8.4217625999999992</v>
      </c>
      <c r="AE545" s="21">
        <v>3.9767476090502929E-7</v>
      </c>
      <c r="AF545" s="2">
        <v>8.4217625999999992</v>
      </c>
      <c r="AG545" s="21">
        <v>2.8411719723339351E-6</v>
      </c>
      <c r="AH545" s="2">
        <v>207019.74685989469</v>
      </c>
      <c r="AI545" s="21">
        <v>1.7673693919648486E-3</v>
      </c>
    </row>
    <row r="546" spans="1:35" x14ac:dyDescent="0.3">
      <c r="A546" s="19" t="s">
        <v>373</v>
      </c>
      <c r="B546" s="2">
        <v>0</v>
      </c>
      <c r="C546" s="21"/>
      <c r="D546" s="2">
        <v>986.46339153650001</v>
      </c>
      <c r="E546" s="21">
        <v>5.7150966780526507E-4</v>
      </c>
      <c r="F546" s="2">
        <v>56870.813562464995</v>
      </c>
      <c r="G546" s="21">
        <v>4.1358122604085246E-3</v>
      </c>
      <c r="H546" s="2">
        <v>45420.082681526197</v>
      </c>
      <c r="I546" s="21">
        <v>8.3922924421663547E-3</v>
      </c>
      <c r="J546" s="2">
        <v>0</v>
      </c>
      <c r="K546" s="21"/>
      <c r="L546" s="2">
        <v>0.17772145389999999</v>
      </c>
      <c r="M546" s="21">
        <v>2.3066796679108618E-8</v>
      </c>
      <c r="N546" s="2">
        <v>60803.408519334</v>
      </c>
      <c r="O546" s="21">
        <v>2.325575864379014E-3</v>
      </c>
      <c r="P546" s="2">
        <v>14395.0302558285</v>
      </c>
      <c r="Q546" s="21">
        <v>4.3505088749422605E-3</v>
      </c>
      <c r="R546" s="2">
        <v>0</v>
      </c>
      <c r="S546" s="21"/>
      <c r="T546" s="2">
        <v>0</v>
      </c>
      <c r="U546" s="21"/>
      <c r="V546" s="2">
        <v>0</v>
      </c>
      <c r="W546" s="21"/>
      <c r="X546" s="2">
        <v>0</v>
      </c>
      <c r="Y546" s="21"/>
      <c r="Z546" s="2">
        <v>0</v>
      </c>
      <c r="AA546" s="21"/>
      <c r="AB546" s="2">
        <v>0</v>
      </c>
      <c r="AC546" s="21"/>
      <c r="AD546" s="2">
        <v>0</v>
      </c>
      <c r="AE546" s="21"/>
      <c r="AF546" s="2">
        <v>0</v>
      </c>
      <c r="AG546" s="21"/>
      <c r="AH546" s="2">
        <v>178475.9761321441</v>
      </c>
      <c r="AI546" s="21">
        <v>1.5236854561051932E-3</v>
      </c>
    </row>
    <row r="547" spans="1:35" x14ac:dyDescent="0.3">
      <c r="A547" s="75" t="s">
        <v>60</v>
      </c>
      <c r="B547" s="2">
        <v>0</v>
      </c>
      <c r="C547" s="21"/>
      <c r="D547" s="2">
        <v>986.46339153650001</v>
      </c>
      <c r="E547" s="21">
        <v>5.7150966780526507E-4</v>
      </c>
      <c r="F547" s="2">
        <v>56870.813562464995</v>
      </c>
      <c r="G547" s="21">
        <v>4.1358122604085246E-3</v>
      </c>
      <c r="H547" s="2">
        <v>45420.082681526197</v>
      </c>
      <c r="I547" s="21">
        <v>8.3922924421663547E-3</v>
      </c>
      <c r="J547" s="2">
        <v>0</v>
      </c>
      <c r="K547" s="21"/>
      <c r="L547" s="2">
        <v>0.17772145389999999</v>
      </c>
      <c r="M547" s="21">
        <v>2.3066796679108618E-8</v>
      </c>
      <c r="N547" s="2">
        <v>60803.408519334</v>
      </c>
      <c r="O547" s="21">
        <v>2.325575864379014E-3</v>
      </c>
      <c r="P547" s="2">
        <v>14395.0302558285</v>
      </c>
      <c r="Q547" s="21">
        <v>4.3505088749422605E-3</v>
      </c>
      <c r="R547" s="2">
        <v>0</v>
      </c>
      <c r="S547" s="21"/>
      <c r="T547" s="2">
        <v>0</v>
      </c>
      <c r="U547" s="21"/>
      <c r="V547" s="2">
        <v>0</v>
      </c>
      <c r="W547" s="21"/>
      <c r="X547" s="2">
        <v>0</v>
      </c>
      <c r="Y547" s="21"/>
      <c r="Z547" s="2">
        <v>0</v>
      </c>
      <c r="AA547" s="21"/>
      <c r="AB547" s="2">
        <v>0</v>
      </c>
      <c r="AC547" s="21"/>
      <c r="AD547" s="2">
        <v>0</v>
      </c>
      <c r="AE547" s="21"/>
      <c r="AF547" s="2">
        <v>0</v>
      </c>
      <c r="AG547" s="21"/>
      <c r="AH547" s="2">
        <v>178475.9761321441</v>
      </c>
      <c r="AI547" s="21">
        <v>1.5236854561051932E-3</v>
      </c>
    </row>
    <row r="548" spans="1:35" x14ac:dyDescent="0.3">
      <c r="A548" s="19" t="s">
        <v>374</v>
      </c>
      <c r="B548" s="2">
        <v>0</v>
      </c>
      <c r="C548" s="21"/>
      <c r="D548" s="2">
        <v>11686.199029552299</v>
      </c>
      <c r="E548" s="21">
        <v>6.770424308278576E-3</v>
      </c>
      <c r="F548" s="2">
        <v>145820.00811496659</v>
      </c>
      <c r="G548" s="21">
        <v>1.0604458413670168E-2</v>
      </c>
      <c r="H548" s="2">
        <v>76810.893581824304</v>
      </c>
      <c r="I548" s="21">
        <v>1.4192388996794486E-2</v>
      </c>
      <c r="J548" s="2">
        <v>0</v>
      </c>
      <c r="K548" s="21"/>
      <c r="L548" s="2">
        <v>0</v>
      </c>
      <c r="M548" s="21"/>
      <c r="N548" s="2">
        <v>0</v>
      </c>
      <c r="O548" s="21"/>
      <c r="P548" s="2">
        <v>0</v>
      </c>
      <c r="Q548" s="21"/>
      <c r="R548" s="2">
        <v>0</v>
      </c>
      <c r="S548" s="21"/>
      <c r="T548" s="2">
        <v>0</v>
      </c>
      <c r="U548" s="21"/>
      <c r="V548" s="2">
        <v>0</v>
      </c>
      <c r="W548" s="21"/>
      <c r="X548" s="2">
        <v>0</v>
      </c>
      <c r="Y548" s="21"/>
      <c r="Z548" s="2">
        <v>0</v>
      </c>
      <c r="AA548" s="21"/>
      <c r="AB548" s="2">
        <v>0</v>
      </c>
      <c r="AC548" s="21"/>
      <c r="AD548" s="2">
        <v>0</v>
      </c>
      <c r="AE548" s="21"/>
      <c r="AF548" s="2">
        <v>0</v>
      </c>
      <c r="AG548" s="21"/>
      <c r="AH548" s="2">
        <v>234317.10072634323</v>
      </c>
      <c r="AI548" s="21">
        <v>2.0004124153332661E-3</v>
      </c>
    </row>
    <row r="549" spans="1:35" x14ac:dyDescent="0.3">
      <c r="A549" s="75" t="s">
        <v>60</v>
      </c>
      <c r="B549" s="2">
        <v>0</v>
      </c>
      <c r="C549" s="21"/>
      <c r="D549" s="2">
        <v>11686.199029552299</v>
      </c>
      <c r="E549" s="21">
        <v>6.770424308278576E-3</v>
      </c>
      <c r="F549" s="2">
        <v>145820.00811496659</v>
      </c>
      <c r="G549" s="21">
        <v>1.0604458413670168E-2</v>
      </c>
      <c r="H549" s="2">
        <v>76810.893581824304</v>
      </c>
      <c r="I549" s="21">
        <v>1.4192388996794486E-2</v>
      </c>
      <c r="J549" s="2">
        <v>0</v>
      </c>
      <c r="K549" s="21"/>
      <c r="L549" s="2">
        <v>0</v>
      </c>
      <c r="M549" s="21"/>
      <c r="N549" s="2">
        <v>0</v>
      </c>
      <c r="O549" s="21"/>
      <c r="P549" s="2">
        <v>0</v>
      </c>
      <c r="Q549" s="21"/>
      <c r="R549" s="2">
        <v>0</v>
      </c>
      <c r="S549" s="21"/>
      <c r="T549" s="2">
        <v>0</v>
      </c>
      <c r="U549" s="21"/>
      <c r="V549" s="2">
        <v>0</v>
      </c>
      <c r="W549" s="21"/>
      <c r="X549" s="2">
        <v>0</v>
      </c>
      <c r="Y549" s="21"/>
      <c r="Z549" s="2">
        <v>0</v>
      </c>
      <c r="AA549" s="21"/>
      <c r="AB549" s="2">
        <v>0</v>
      </c>
      <c r="AC549" s="21"/>
      <c r="AD549" s="2">
        <v>0</v>
      </c>
      <c r="AE549" s="21"/>
      <c r="AF549" s="2">
        <v>0</v>
      </c>
      <c r="AG549" s="21"/>
      <c r="AH549" s="2">
        <v>234317.10072634323</v>
      </c>
      <c r="AI549" s="21">
        <v>2.0004124153332661E-3</v>
      </c>
    </row>
    <row r="550" spans="1:35" x14ac:dyDescent="0.3">
      <c r="A550" s="19" t="s">
        <v>375</v>
      </c>
      <c r="B550" s="2">
        <v>0</v>
      </c>
      <c r="C550" s="21"/>
      <c r="D550" s="2">
        <v>1.6760399299999999E-2</v>
      </c>
      <c r="E550" s="21">
        <v>9.7101730468749748E-9</v>
      </c>
      <c r="F550" s="2">
        <v>0.74508173469999994</v>
      </c>
      <c r="G550" s="21">
        <v>5.4184527710230049E-8</v>
      </c>
      <c r="H550" s="2">
        <v>0.44741997150000001</v>
      </c>
      <c r="I550" s="21">
        <v>8.2670022237122995E-8</v>
      </c>
      <c r="J550" s="2">
        <v>0</v>
      </c>
      <c r="K550" s="21"/>
      <c r="L550" s="2">
        <v>0</v>
      </c>
      <c r="M550" s="21"/>
      <c r="N550" s="2">
        <v>0</v>
      </c>
      <c r="O550" s="21"/>
      <c r="P550" s="2">
        <v>0</v>
      </c>
      <c r="Q550" s="21"/>
      <c r="R550" s="2">
        <v>0</v>
      </c>
      <c r="S550" s="21"/>
      <c r="T550" s="2">
        <v>0</v>
      </c>
      <c r="U550" s="21"/>
      <c r="V550" s="2">
        <v>0</v>
      </c>
      <c r="W550" s="21"/>
      <c r="X550" s="2">
        <v>0</v>
      </c>
      <c r="Y550" s="21"/>
      <c r="Z550" s="2">
        <v>0</v>
      </c>
      <c r="AA550" s="21"/>
      <c r="AB550" s="2">
        <v>0</v>
      </c>
      <c r="AC550" s="21"/>
      <c r="AD550" s="2">
        <v>20.181610490800001</v>
      </c>
      <c r="AE550" s="21">
        <v>9.5297356477459019E-7</v>
      </c>
      <c r="AF550" s="2">
        <v>0</v>
      </c>
      <c r="AG550" s="21"/>
      <c r="AH550" s="2">
        <v>21.390872596300003</v>
      </c>
      <c r="AI550" s="21">
        <v>1.8261819979765528E-7</v>
      </c>
    </row>
    <row r="551" spans="1:35" x14ac:dyDescent="0.3">
      <c r="A551" s="75" t="s">
        <v>60</v>
      </c>
      <c r="B551" s="2">
        <v>0</v>
      </c>
      <c r="C551" s="21"/>
      <c r="D551" s="2">
        <v>1.6760399299999999E-2</v>
      </c>
      <c r="E551" s="21">
        <v>9.7101730468749748E-9</v>
      </c>
      <c r="F551" s="2">
        <v>0.74508173469999994</v>
      </c>
      <c r="G551" s="21">
        <v>5.4184527710230049E-8</v>
      </c>
      <c r="H551" s="2">
        <v>0.44741997150000001</v>
      </c>
      <c r="I551" s="21">
        <v>8.2670022237122995E-8</v>
      </c>
      <c r="J551" s="2">
        <v>0</v>
      </c>
      <c r="K551" s="21"/>
      <c r="L551" s="2">
        <v>0</v>
      </c>
      <c r="M551" s="21"/>
      <c r="N551" s="2">
        <v>0</v>
      </c>
      <c r="O551" s="21"/>
      <c r="P551" s="2">
        <v>0</v>
      </c>
      <c r="Q551" s="21"/>
      <c r="R551" s="2">
        <v>0</v>
      </c>
      <c r="S551" s="21"/>
      <c r="T551" s="2">
        <v>0</v>
      </c>
      <c r="U551" s="21"/>
      <c r="V551" s="2">
        <v>0</v>
      </c>
      <c r="W551" s="21"/>
      <c r="X551" s="2">
        <v>0</v>
      </c>
      <c r="Y551" s="21"/>
      <c r="Z551" s="2">
        <v>0</v>
      </c>
      <c r="AA551" s="21"/>
      <c r="AB551" s="2">
        <v>0</v>
      </c>
      <c r="AC551" s="21"/>
      <c r="AD551" s="2">
        <v>20.181610490800001</v>
      </c>
      <c r="AE551" s="21">
        <v>9.5297356477459019E-7</v>
      </c>
      <c r="AF551" s="2">
        <v>0</v>
      </c>
      <c r="AG551" s="21"/>
      <c r="AH551" s="2">
        <v>21.390872596300003</v>
      </c>
      <c r="AI551" s="21">
        <v>1.8261819979765528E-7</v>
      </c>
    </row>
    <row r="552" spans="1:35" x14ac:dyDescent="0.3">
      <c r="A552" s="19" t="s">
        <v>376</v>
      </c>
      <c r="B552" s="2">
        <v>0</v>
      </c>
      <c r="C552" s="21"/>
      <c r="D552" s="2">
        <v>0</v>
      </c>
      <c r="E552" s="21"/>
      <c r="F552" s="2">
        <v>0</v>
      </c>
      <c r="G552" s="21"/>
      <c r="H552" s="2">
        <v>0</v>
      </c>
      <c r="I552" s="21"/>
      <c r="J552" s="2">
        <v>0</v>
      </c>
      <c r="K552" s="21"/>
      <c r="L552" s="2">
        <v>0</v>
      </c>
      <c r="M552" s="21"/>
      <c r="N552" s="2">
        <v>322149.71524854796</v>
      </c>
      <c r="O552" s="21">
        <v>1.2321407972718718E-2</v>
      </c>
      <c r="P552" s="2">
        <v>0</v>
      </c>
      <c r="Q552" s="21"/>
      <c r="R552" s="2">
        <v>0</v>
      </c>
      <c r="S552" s="21"/>
      <c r="T552" s="2">
        <v>0</v>
      </c>
      <c r="U552" s="21"/>
      <c r="V552" s="2">
        <v>0</v>
      </c>
      <c r="W552" s="21"/>
      <c r="X552" s="2">
        <v>0</v>
      </c>
      <c r="Y552" s="21"/>
      <c r="Z552" s="2">
        <v>0</v>
      </c>
      <c r="AA552" s="21"/>
      <c r="AB552" s="2">
        <v>0</v>
      </c>
      <c r="AC552" s="21"/>
      <c r="AD552" s="2">
        <v>0</v>
      </c>
      <c r="AE552" s="21"/>
      <c r="AF552" s="2">
        <v>0</v>
      </c>
      <c r="AG552" s="21"/>
      <c r="AH552" s="2">
        <v>322149.71524854796</v>
      </c>
      <c r="AI552" s="21">
        <v>2.7502571855901304E-3</v>
      </c>
    </row>
    <row r="553" spans="1:35" x14ac:dyDescent="0.3">
      <c r="A553" s="75" t="s">
        <v>259</v>
      </c>
      <c r="B553" s="2">
        <v>0</v>
      </c>
      <c r="C553" s="21"/>
      <c r="D553" s="2">
        <v>0</v>
      </c>
      <c r="E553" s="21"/>
      <c r="F553" s="2">
        <v>0</v>
      </c>
      <c r="G553" s="21"/>
      <c r="H553" s="2">
        <v>0</v>
      </c>
      <c r="I553" s="21"/>
      <c r="J553" s="2">
        <v>0</v>
      </c>
      <c r="K553" s="21"/>
      <c r="L553" s="2">
        <v>0</v>
      </c>
      <c r="M553" s="21"/>
      <c r="N553" s="2">
        <v>322149.71524854796</v>
      </c>
      <c r="O553" s="21">
        <v>1.2321407972718718E-2</v>
      </c>
      <c r="P553" s="2">
        <v>0</v>
      </c>
      <c r="Q553" s="21"/>
      <c r="R553" s="2">
        <v>0</v>
      </c>
      <c r="S553" s="21"/>
      <c r="T553" s="2">
        <v>0</v>
      </c>
      <c r="U553" s="21"/>
      <c r="V553" s="2">
        <v>0</v>
      </c>
      <c r="W553" s="21"/>
      <c r="X553" s="2">
        <v>0</v>
      </c>
      <c r="Y553" s="21"/>
      <c r="Z553" s="2">
        <v>0</v>
      </c>
      <c r="AA553" s="21"/>
      <c r="AB553" s="2">
        <v>0</v>
      </c>
      <c r="AC553" s="21"/>
      <c r="AD553" s="2">
        <v>0</v>
      </c>
      <c r="AE553" s="21"/>
      <c r="AF553" s="2">
        <v>0</v>
      </c>
      <c r="AG553" s="21"/>
      <c r="AH553" s="2">
        <v>322149.71524854796</v>
      </c>
      <c r="AI553" s="21">
        <v>2.7502571855901304E-3</v>
      </c>
    </row>
    <row r="554" spans="1:35" x14ac:dyDescent="0.3">
      <c r="A554" s="19" t="s">
        <v>377</v>
      </c>
      <c r="B554" s="2">
        <v>0</v>
      </c>
      <c r="C554" s="21"/>
      <c r="D554" s="2">
        <v>0</v>
      </c>
      <c r="E554" s="21"/>
      <c r="F554" s="2">
        <v>0</v>
      </c>
      <c r="G554" s="21"/>
      <c r="H554" s="2">
        <v>13939.393188313199</v>
      </c>
      <c r="I554" s="21">
        <v>2.5755889728982582E-3</v>
      </c>
      <c r="J554" s="2">
        <v>0</v>
      </c>
      <c r="K554" s="21"/>
      <c r="L554" s="2">
        <v>0</v>
      </c>
      <c r="M554" s="21"/>
      <c r="N554" s="2">
        <v>0</v>
      </c>
      <c r="O554" s="21"/>
      <c r="P554" s="2">
        <v>0</v>
      </c>
      <c r="Q554" s="21"/>
      <c r="R554" s="2">
        <v>0</v>
      </c>
      <c r="S554" s="21"/>
      <c r="T554" s="2">
        <v>0</v>
      </c>
      <c r="U554" s="21"/>
      <c r="V554" s="2">
        <v>0</v>
      </c>
      <c r="W554" s="21"/>
      <c r="X554" s="2">
        <v>0</v>
      </c>
      <c r="Y554" s="21"/>
      <c r="Z554" s="2">
        <v>0</v>
      </c>
      <c r="AA554" s="21"/>
      <c r="AB554" s="2">
        <v>0</v>
      </c>
      <c r="AC554" s="21"/>
      <c r="AD554" s="2">
        <v>0</v>
      </c>
      <c r="AE554" s="21"/>
      <c r="AF554" s="2">
        <v>0</v>
      </c>
      <c r="AG554" s="21"/>
      <c r="AH554" s="2">
        <v>13939.393188313199</v>
      </c>
      <c r="AI554" s="21">
        <v>1.1900341507161178E-4</v>
      </c>
    </row>
    <row r="555" spans="1:35" x14ac:dyDescent="0.3">
      <c r="A555" s="75" t="s">
        <v>259</v>
      </c>
      <c r="B555" s="2">
        <v>0</v>
      </c>
      <c r="C555" s="21"/>
      <c r="D555" s="2">
        <v>0</v>
      </c>
      <c r="E555" s="21"/>
      <c r="F555" s="2">
        <v>0</v>
      </c>
      <c r="G555" s="21"/>
      <c r="H555" s="2">
        <v>13939.393188313199</v>
      </c>
      <c r="I555" s="21">
        <v>2.5755889728982582E-3</v>
      </c>
      <c r="J555" s="2">
        <v>0</v>
      </c>
      <c r="K555" s="21"/>
      <c r="L555" s="2">
        <v>0</v>
      </c>
      <c r="M555" s="21"/>
      <c r="N555" s="2">
        <v>0</v>
      </c>
      <c r="O555" s="21"/>
      <c r="P555" s="2">
        <v>0</v>
      </c>
      <c r="Q555" s="21"/>
      <c r="R555" s="2">
        <v>0</v>
      </c>
      <c r="S555" s="21"/>
      <c r="T555" s="2">
        <v>0</v>
      </c>
      <c r="U555" s="21"/>
      <c r="V555" s="2">
        <v>0</v>
      </c>
      <c r="W555" s="21"/>
      <c r="X555" s="2">
        <v>0</v>
      </c>
      <c r="Y555" s="21"/>
      <c r="Z555" s="2">
        <v>0</v>
      </c>
      <c r="AA555" s="21"/>
      <c r="AB555" s="2">
        <v>0</v>
      </c>
      <c r="AC555" s="21"/>
      <c r="AD555" s="2">
        <v>0</v>
      </c>
      <c r="AE555" s="21"/>
      <c r="AF555" s="2">
        <v>0</v>
      </c>
      <c r="AG555" s="21"/>
      <c r="AH555" s="2">
        <v>13939.393188313199</v>
      </c>
      <c r="AI555" s="21">
        <v>1.1900341507161178E-4</v>
      </c>
    </row>
    <row r="556" spans="1:35" x14ac:dyDescent="0.3">
      <c r="A556" s="19" t="s">
        <v>378</v>
      </c>
      <c r="B556" s="2">
        <v>0</v>
      </c>
      <c r="C556" s="21"/>
      <c r="D556" s="2">
        <v>0</v>
      </c>
      <c r="E556" s="21"/>
      <c r="F556" s="2">
        <v>0</v>
      </c>
      <c r="G556" s="21"/>
      <c r="H556" s="2">
        <v>0</v>
      </c>
      <c r="I556" s="21"/>
      <c r="J556" s="2">
        <v>0</v>
      </c>
      <c r="K556" s="21"/>
      <c r="L556" s="2">
        <v>3832.96956</v>
      </c>
      <c r="M556" s="21">
        <v>4.97488218656377E-4</v>
      </c>
      <c r="N556" s="2">
        <v>38723.079318000004</v>
      </c>
      <c r="O556" s="21">
        <v>1.4810593821848025E-3</v>
      </c>
      <c r="P556" s="2">
        <v>9743.8120920000001</v>
      </c>
      <c r="Q556" s="21">
        <v>2.9448038822184434E-3</v>
      </c>
      <c r="R556" s="2">
        <v>0</v>
      </c>
      <c r="S556" s="21"/>
      <c r="T556" s="2">
        <v>0</v>
      </c>
      <c r="U556" s="21"/>
      <c r="V556" s="2">
        <v>7514.6376900000005</v>
      </c>
      <c r="W556" s="21">
        <v>5.8755227733448641E-4</v>
      </c>
      <c r="X556" s="2">
        <v>11145.872009999999</v>
      </c>
      <c r="Y556" s="21">
        <v>3.1785114620684232E-3</v>
      </c>
      <c r="Z556" s="2">
        <v>0</v>
      </c>
      <c r="AA556" s="21"/>
      <c r="AB556" s="2">
        <v>0</v>
      </c>
      <c r="AC556" s="21"/>
      <c r="AD556" s="2">
        <v>0</v>
      </c>
      <c r="AE556" s="21"/>
      <c r="AF556" s="2">
        <v>0</v>
      </c>
      <c r="AG556" s="21"/>
      <c r="AH556" s="2">
        <v>70960.370670000004</v>
      </c>
      <c r="AI556" s="21">
        <v>6.0580301670214273E-4</v>
      </c>
    </row>
    <row r="557" spans="1:35" x14ac:dyDescent="0.3">
      <c r="A557" s="75" t="s">
        <v>60</v>
      </c>
      <c r="B557" s="2">
        <v>0</v>
      </c>
      <c r="C557" s="21"/>
      <c r="D557" s="2">
        <v>0</v>
      </c>
      <c r="E557" s="21"/>
      <c r="F557" s="2">
        <v>0</v>
      </c>
      <c r="G557" s="21"/>
      <c r="H557" s="2">
        <v>0</v>
      </c>
      <c r="I557" s="21"/>
      <c r="J557" s="2">
        <v>0</v>
      </c>
      <c r="K557" s="21"/>
      <c r="L557" s="2">
        <v>3832.96956</v>
      </c>
      <c r="M557" s="21">
        <v>4.97488218656377E-4</v>
      </c>
      <c r="N557" s="2">
        <v>38723.079318000004</v>
      </c>
      <c r="O557" s="21">
        <v>1.4810593821848025E-3</v>
      </c>
      <c r="P557" s="2">
        <v>9743.8120920000001</v>
      </c>
      <c r="Q557" s="21">
        <v>2.9448038822184434E-3</v>
      </c>
      <c r="R557" s="2">
        <v>0</v>
      </c>
      <c r="S557" s="21"/>
      <c r="T557" s="2">
        <v>0</v>
      </c>
      <c r="U557" s="21"/>
      <c r="V557" s="2">
        <v>7514.6376900000005</v>
      </c>
      <c r="W557" s="21">
        <v>5.8755227733448641E-4</v>
      </c>
      <c r="X557" s="2">
        <v>11145.872009999999</v>
      </c>
      <c r="Y557" s="21">
        <v>3.1785114620684232E-3</v>
      </c>
      <c r="Z557" s="2">
        <v>0</v>
      </c>
      <c r="AA557" s="21"/>
      <c r="AB557" s="2">
        <v>0</v>
      </c>
      <c r="AC557" s="21"/>
      <c r="AD557" s="2">
        <v>0</v>
      </c>
      <c r="AE557" s="21"/>
      <c r="AF557" s="2">
        <v>0</v>
      </c>
      <c r="AG557" s="21"/>
      <c r="AH557" s="2">
        <v>70960.370670000004</v>
      </c>
      <c r="AI557" s="21">
        <v>6.0580301670214273E-4</v>
      </c>
    </row>
    <row r="558" spans="1:35" x14ac:dyDescent="0.3">
      <c r="A558" s="19" t="s">
        <v>379</v>
      </c>
      <c r="B558" s="2">
        <v>0</v>
      </c>
      <c r="C558" s="21"/>
      <c r="D558" s="2">
        <v>0</v>
      </c>
      <c r="E558" s="21"/>
      <c r="F558" s="2">
        <v>0</v>
      </c>
      <c r="G558" s="21"/>
      <c r="H558" s="2">
        <v>0</v>
      </c>
      <c r="I558" s="21"/>
      <c r="J558" s="2">
        <v>0</v>
      </c>
      <c r="K558" s="21"/>
      <c r="L558" s="2">
        <v>0</v>
      </c>
      <c r="M558" s="21"/>
      <c r="N558" s="2">
        <v>27675.716671092399</v>
      </c>
      <c r="O558" s="21">
        <v>1.0585258341104158E-3</v>
      </c>
      <c r="P558" s="2">
        <v>13325.3590900538</v>
      </c>
      <c r="Q558" s="21">
        <v>4.0272296725183251E-3</v>
      </c>
      <c r="R558" s="2">
        <v>0</v>
      </c>
      <c r="S558" s="21"/>
      <c r="T558" s="2">
        <v>0</v>
      </c>
      <c r="U558" s="21"/>
      <c r="V558" s="2">
        <v>0</v>
      </c>
      <c r="W558" s="21"/>
      <c r="X558" s="2">
        <v>0</v>
      </c>
      <c r="Y558" s="21"/>
      <c r="Z558" s="2">
        <v>0</v>
      </c>
      <c r="AA558" s="21"/>
      <c r="AB558" s="2">
        <v>0</v>
      </c>
      <c r="AC558" s="21"/>
      <c r="AD558" s="2">
        <v>23575.624558085601</v>
      </c>
      <c r="AE558" s="21">
        <v>1.1132385587933134E-3</v>
      </c>
      <c r="AF558" s="2">
        <v>17425.454906799001</v>
      </c>
      <c r="AG558" s="21">
        <v>5.8786641749277238E-3</v>
      </c>
      <c r="AH558" s="2">
        <v>82002.155226030809</v>
      </c>
      <c r="AI558" s="21">
        <v>7.0006896163253714E-4</v>
      </c>
    </row>
    <row r="559" spans="1:35" x14ac:dyDescent="0.3">
      <c r="A559" s="75" t="s">
        <v>259</v>
      </c>
      <c r="B559" s="2">
        <v>0</v>
      </c>
      <c r="C559" s="21"/>
      <c r="D559" s="2">
        <v>0</v>
      </c>
      <c r="E559" s="21"/>
      <c r="F559" s="2">
        <v>0</v>
      </c>
      <c r="G559" s="21"/>
      <c r="H559" s="2">
        <v>0</v>
      </c>
      <c r="I559" s="21"/>
      <c r="J559" s="2">
        <v>0</v>
      </c>
      <c r="K559" s="21"/>
      <c r="L559" s="2">
        <v>0</v>
      </c>
      <c r="M559" s="21"/>
      <c r="N559" s="2">
        <v>27675.716671092399</v>
      </c>
      <c r="O559" s="21">
        <v>1.0585258341104158E-3</v>
      </c>
      <c r="P559" s="2">
        <v>13325.3590900538</v>
      </c>
      <c r="Q559" s="21">
        <v>4.0272296725183251E-3</v>
      </c>
      <c r="R559" s="2">
        <v>0</v>
      </c>
      <c r="S559" s="21"/>
      <c r="T559" s="2">
        <v>0</v>
      </c>
      <c r="U559" s="21"/>
      <c r="V559" s="2">
        <v>0</v>
      </c>
      <c r="W559" s="21"/>
      <c r="X559" s="2">
        <v>0</v>
      </c>
      <c r="Y559" s="21"/>
      <c r="Z559" s="2">
        <v>0</v>
      </c>
      <c r="AA559" s="21"/>
      <c r="AB559" s="2">
        <v>0</v>
      </c>
      <c r="AC559" s="21"/>
      <c r="AD559" s="2">
        <v>23575.624558085601</v>
      </c>
      <c r="AE559" s="21">
        <v>1.1132385587933134E-3</v>
      </c>
      <c r="AF559" s="2">
        <v>17425.454906799001</v>
      </c>
      <c r="AG559" s="21">
        <v>5.8786641749277238E-3</v>
      </c>
      <c r="AH559" s="2">
        <v>82002.155226030809</v>
      </c>
      <c r="AI559" s="21">
        <v>7.0006896163253714E-4</v>
      </c>
    </row>
    <row r="560" spans="1:35" x14ac:dyDescent="0.3">
      <c r="A560" s="19" t="s">
        <v>380</v>
      </c>
      <c r="B560" s="2">
        <v>0</v>
      </c>
      <c r="C560" s="21"/>
      <c r="D560" s="2">
        <v>3901.0871860215998</v>
      </c>
      <c r="E560" s="21">
        <v>2.2601031735094926E-3</v>
      </c>
      <c r="F560" s="2">
        <v>125210.39248064099</v>
      </c>
      <c r="G560" s="21">
        <v>9.1056667544102028E-3</v>
      </c>
      <c r="H560" s="2">
        <v>36218.665860683002</v>
      </c>
      <c r="I560" s="21">
        <v>6.692141841731781E-3</v>
      </c>
      <c r="J560" s="2">
        <v>0</v>
      </c>
      <c r="K560" s="21"/>
      <c r="L560" s="2">
        <v>0</v>
      </c>
      <c r="M560" s="21"/>
      <c r="N560" s="2">
        <v>0</v>
      </c>
      <c r="O560" s="21"/>
      <c r="P560" s="2">
        <v>0</v>
      </c>
      <c r="Q560" s="21"/>
      <c r="R560" s="2">
        <v>0</v>
      </c>
      <c r="S560" s="21"/>
      <c r="T560" s="2">
        <v>0.38754766740000002</v>
      </c>
      <c r="U560" s="21">
        <v>8.0623678096471472E-8</v>
      </c>
      <c r="V560" s="2">
        <v>27296.055263947201</v>
      </c>
      <c r="W560" s="21">
        <v>2.1342159255292284E-3</v>
      </c>
      <c r="X560" s="2">
        <v>13327.467947978699</v>
      </c>
      <c r="Y560" s="21">
        <v>3.8006456197409557E-3</v>
      </c>
      <c r="Z560" s="2">
        <v>0</v>
      </c>
      <c r="AA560" s="21"/>
      <c r="AB560" s="2">
        <v>8049.6220866000003</v>
      </c>
      <c r="AC560" s="21">
        <v>1.1949204699437416E-3</v>
      </c>
      <c r="AD560" s="2">
        <v>201573.63997547998</v>
      </c>
      <c r="AE560" s="21">
        <v>9.5182864786529913E-3</v>
      </c>
      <c r="AF560" s="2">
        <v>50740.376463119996</v>
      </c>
      <c r="AG560" s="21">
        <v>1.711781040618374E-2</v>
      </c>
      <c r="AH560" s="2">
        <v>466317.69481213891</v>
      </c>
      <c r="AI560" s="21">
        <v>3.9810483455974153E-3</v>
      </c>
    </row>
    <row r="561" spans="1:35" x14ac:dyDescent="0.3">
      <c r="A561" s="75" t="s">
        <v>60</v>
      </c>
      <c r="B561" s="2">
        <v>0</v>
      </c>
      <c r="C561" s="21"/>
      <c r="D561" s="2">
        <v>3901.0871860215998</v>
      </c>
      <c r="E561" s="21">
        <v>2.2601031735094926E-3</v>
      </c>
      <c r="F561" s="2">
        <v>125210.39248064099</v>
      </c>
      <c r="G561" s="21">
        <v>9.1056667544102028E-3</v>
      </c>
      <c r="H561" s="2">
        <v>36218.665860683002</v>
      </c>
      <c r="I561" s="21">
        <v>6.692141841731781E-3</v>
      </c>
      <c r="J561" s="2">
        <v>0</v>
      </c>
      <c r="K561" s="21"/>
      <c r="L561" s="2">
        <v>0</v>
      </c>
      <c r="M561" s="21"/>
      <c r="N561" s="2">
        <v>0</v>
      </c>
      <c r="O561" s="21"/>
      <c r="P561" s="2">
        <v>0</v>
      </c>
      <c r="Q561" s="21"/>
      <c r="R561" s="2">
        <v>0</v>
      </c>
      <c r="S561" s="21"/>
      <c r="T561" s="2">
        <v>0.38754766740000002</v>
      </c>
      <c r="U561" s="21">
        <v>8.0623678096471472E-8</v>
      </c>
      <c r="V561" s="2">
        <v>27296.055263947201</v>
      </c>
      <c r="W561" s="21">
        <v>2.1342159255292284E-3</v>
      </c>
      <c r="X561" s="2">
        <v>13327.467947978699</v>
      </c>
      <c r="Y561" s="21">
        <v>3.8006456197409557E-3</v>
      </c>
      <c r="Z561" s="2">
        <v>0</v>
      </c>
      <c r="AA561" s="21"/>
      <c r="AB561" s="2">
        <v>8049.6220866000003</v>
      </c>
      <c r="AC561" s="21">
        <v>1.1949204699437416E-3</v>
      </c>
      <c r="AD561" s="2">
        <v>201573.63997547998</v>
      </c>
      <c r="AE561" s="21">
        <v>9.5182864786529913E-3</v>
      </c>
      <c r="AF561" s="2">
        <v>50740.376463119996</v>
      </c>
      <c r="AG561" s="21">
        <v>1.711781040618374E-2</v>
      </c>
      <c r="AH561" s="2">
        <v>466317.69481213891</v>
      </c>
      <c r="AI561" s="21">
        <v>3.9810483455974153E-3</v>
      </c>
    </row>
    <row r="562" spans="1:35" x14ac:dyDescent="0.3">
      <c r="A562" s="19" t="s">
        <v>381</v>
      </c>
      <c r="B562" s="2">
        <v>0</v>
      </c>
      <c r="C562" s="21"/>
      <c r="D562" s="2">
        <v>8099.6850056250005</v>
      </c>
      <c r="E562" s="21">
        <v>4.6925697665089194E-3</v>
      </c>
      <c r="F562" s="2">
        <v>0</v>
      </c>
      <c r="G562" s="21"/>
      <c r="H562" s="2">
        <v>0</v>
      </c>
      <c r="I562" s="21"/>
      <c r="J562" s="2">
        <v>0</v>
      </c>
      <c r="K562" s="21"/>
      <c r="L562" s="2">
        <v>71.761856024000011</v>
      </c>
      <c r="M562" s="21">
        <v>9.3141042113716023E-6</v>
      </c>
      <c r="N562" s="2">
        <v>126.5520385825</v>
      </c>
      <c r="O562" s="21">
        <v>4.8402938861863558E-6</v>
      </c>
      <c r="P562" s="2">
        <v>0</v>
      </c>
      <c r="Q562" s="21"/>
      <c r="R562" s="2">
        <v>0</v>
      </c>
      <c r="S562" s="21"/>
      <c r="T562" s="2">
        <v>6.5762472887000003</v>
      </c>
      <c r="U562" s="21">
        <v>1.368092983358625E-6</v>
      </c>
      <c r="V562" s="2">
        <v>0.5560524765</v>
      </c>
      <c r="W562" s="21">
        <v>4.3476467178160918E-8</v>
      </c>
      <c r="X562" s="2">
        <v>0</v>
      </c>
      <c r="Y562" s="21"/>
      <c r="Z562" s="2">
        <v>0</v>
      </c>
      <c r="AA562" s="21"/>
      <c r="AB562" s="2">
        <v>0</v>
      </c>
      <c r="AC562" s="21"/>
      <c r="AD562" s="2">
        <v>0</v>
      </c>
      <c r="AE562" s="21"/>
      <c r="AF562" s="2">
        <v>0</v>
      </c>
      <c r="AG562" s="21"/>
      <c r="AH562" s="2">
        <v>8305.1311999967002</v>
      </c>
      <c r="AI562" s="21">
        <v>7.0902582491612676E-5</v>
      </c>
    </row>
    <row r="563" spans="1:35" x14ac:dyDescent="0.3">
      <c r="A563" s="75" t="s">
        <v>60</v>
      </c>
      <c r="B563" s="2">
        <v>0</v>
      </c>
      <c r="C563" s="21"/>
      <c r="D563" s="2">
        <v>8099.6850056250005</v>
      </c>
      <c r="E563" s="21">
        <v>4.6925697665089194E-3</v>
      </c>
      <c r="F563" s="2">
        <v>0</v>
      </c>
      <c r="G563" s="21"/>
      <c r="H563" s="2">
        <v>0</v>
      </c>
      <c r="I563" s="21"/>
      <c r="J563" s="2">
        <v>0</v>
      </c>
      <c r="K563" s="21"/>
      <c r="L563" s="2">
        <v>71.761856024000011</v>
      </c>
      <c r="M563" s="21">
        <v>9.3141042113716023E-6</v>
      </c>
      <c r="N563" s="2">
        <v>126.5520385825</v>
      </c>
      <c r="O563" s="21">
        <v>4.8402938861863558E-6</v>
      </c>
      <c r="P563" s="2">
        <v>0</v>
      </c>
      <c r="Q563" s="21"/>
      <c r="R563" s="2">
        <v>0</v>
      </c>
      <c r="S563" s="21"/>
      <c r="T563" s="2">
        <v>6.5762472887000003</v>
      </c>
      <c r="U563" s="21">
        <v>1.368092983358625E-6</v>
      </c>
      <c r="V563" s="2">
        <v>0.5560524765</v>
      </c>
      <c r="W563" s="21">
        <v>4.3476467178160918E-8</v>
      </c>
      <c r="X563" s="2">
        <v>0</v>
      </c>
      <c r="Y563" s="21"/>
      <c r="Z563" s="2">
        <v>0</v>
      </c>
      <c r="AA563" s="21"/>
      <c r="AB563" s="2">
        <v>0</v>
      </c>
      <c r="AC563" s="21"/>
      <c r="AD563" s="2">
        <v>0</v>
      </c>
      <c r="AE563" s="21"/>
      <c r="AF563" s="2">
        <v>0</v>
      </c>
      <c r="AG563" s="21"/>
      <c r="AH563" s="2">
        <v>8305.1311999967002</v>
      </c>
      <c r="AI563" s="21">
        <v>7.0902582491612676E-5</v>
      </c>
    </row>
    <row r="564" spans="1:35" x14ac:dyDescent="0.3">
      <c r="A564" s="19" t="s">
        <v>382</v>
      </c>
      <c r="B564" s="2">
        <v>0</v>
      </c>
      <c r="C564" s="21"/>
      <c r="D564" s="2">
        <v>18409.442812040797</v>
      </c>
      <c r="E564" s="21">
        <v>1.0665549919294871E-2</v>
      </c>
      <c r="F564" s="2">
        <v>36818.885624081595</v>
      </c>
      <c r="G564" s="21">
        <v>2.6775772850761311E-3</v>
      </c>
      <c r="H564" s="2">
        <v>0</v>
      </c>
      <c r="I564" s="21"/>
      <c r="J564" s="2">
        <v>0</v>
      </c>
      <c r="K564" s="21"/>
      <c r="L564" s="2">
        <v>0</v>
      </c>
      <c r="M564" s="21"/>
      <c r="N564" s="2">
        <v>1.55979815E-2</v>
      </c>
      <c r="O564" s="21">
        <v>5.9658315533241898E-10</v>
      </c>
      <c r="P564" s="2">
        <v>1.7276305299999999E-2</v>
      </c>
      <c r="Q564" s="21">
        <v>5.2212963917480961E-9</v>
      </c>
      <c r="R564" s="2">
        <v>0</v>
      </c>
      <c r="S564" s="21"/>
      <c r="T564" s="2">
        <v>0</v>
      </c>
      <c r="U564" s="21"/>
      <c r="V564" s="2">
        <v>0</v>
      </c>
      <c r="W564" s="21"/>
      <c r="X564" s="2">
        <v>0</v>
      </c>
      <c r="Y564" s="21"/>
      <c r="Z564" s="2">
        <v>0</v>
      </c>
      <c r="AA564" s="21"/>
      <c r="AB564" s="2">
        <v>0</v>
      </c>
      <c r="AC564" s="21"/>
      <c r="AD564" s="2">
        <v>63103.0802959793</v>
      </c>
      <c r="AE564" s="21">
        <v>2.9797209397798073E-3</v>
      </c>
      <c r="AF564" s="2">
        <v>23468.087713380701</v>
      </c>
      <c r="AG564" s="21">
        <v>7.9172111851658743E-3</v>
      </c>
      <c r="AH564" s="2">
        <v>141799.52931976921</v>
      </c>
      <c r="AI564" s="21">
        <v>1.2105712219056552E-3</v>
      </c>
    </row>
    <row r="565" spans="1:35" x14ac:dyDescent="0.3">
      <c r="A565" s="75" t="s">
        <v>60</v>
      </c>
      <c r="B565" s="2">
        <v>0</v>
      </c>
      <c r="C565" s="21"/>
      <c r="D565" s="2">
        <v>18409.442812040797</v>
      </c>
      <c r="E565" s="21">
        <v>1.0665549919294871E-2</v>
      </c>
      <c r="F565" s="2">
        <v>36818.885624081595</v>
      </c>
      <c r="G565" s="21">
        <v>2.6775772850761311E-3</v>
      </c>
      <c r="H565" s="2">
        <v>0</v>
      </c>
      <c r="I565" s="21"/>
      <c r="J565" s="2">
        <v>0</v>
      </c>
      <c r="K565" s="21"/>
      <c r="L565" s="2">
        <v>0</v>
      </c>
      <c r="M565" s="21"/>
      <c r="N565" s="2">
        <v>1.55979815E-2</v>
      </c>
      <c r="O565" s="21">
        <v>5.9658315533241898E-10</v>
      </c>
      <c r="P565" s="2">
        <v>1.7276305299999999E-2</v>
      </c>
      <c r="Q565" s="21">
        <v>5.2212963917480961E-9</v>
      </c>
      <c r="R565" s="2">
        <v>0</v>
      </c>
      <c r="S565" s="21"/>
      <c r="T565" s="2">
        <v>0</v>
      </c>
      <c r="U565" s="21"/>
      <c r="V565" s="2">
        <v>0</v>
      </c>
      <c r="W565" s="21"/>
      <c r="X565" s="2">
        <v>0</v>
      </c>
      <c r="Y565" s="21"/>
      <c r="Z565" s="2">
        <v>0</v>
      </c>
      <c r="AA565" s="21"/>
      <c r="AB565" s="2">
        <v>0</v>
      </c>
      <c r="AC565" s="21"/>
      <c r="AD565" s="2">
        <v>63103.0802959793</v>
      </c>
      <c r="AE565" s="21">
        <v>2.9797209397798073E-3</v>
      </c>
      <c r="AF565" s="2">
        <v>23468.087713380701</v>
      </c>
      <c r="AG565" s="21">
        <v>7.9172111851658743E-3</v>
      </c>
      <c r="AH565" s="2">
        <v>141799.52931976921</v>
      </c>
      <c r="AI565" s="21">
        <v>1.2105712219056552E-3</v>
      </c>
    </row>
    <row r="566" spans="1:35" x14ac:dyDescent="0.3">
      <c r="A566" s="19" t="s">
        <v>383</v>
      </c>
      <c r="B566" s="2">
        <v>0</v>
      </c>
      <c r="C566" s="21"/>
      <c r="D566" s="2">
        <v>0</v>
      </c>
      <c r="E566" s="21"/>
      <c r="F566" s="2">
        <v>50872.368488900996</v>
      </c>
      <c r="G566" s="21">
        <v>3.6995877521836802E-3</v>
      </c>
      <c r="H566" s="2">
        <v>12718.1026001192</v>
      </c>
      <c r="I566" s="21">
        <v>2.3499304719030987E-3</v>
      </c>
      <c r="J566" s="2">
        <v>0</v>
      </c>
      <c r="K566" s="21"/>
      <c r="L566" s="2">
        <v>0</v>
      </c>
      <c r="M566" s="21"/>
      <c r="N566" s="2">
        <v>358377.59823326801</v>
      </c>
      <c r="O566" s="21">
        <v>1.3707032435860819E-2</v>
      </c>
      <c r="P566" s="2">
        <v>39819.724552496795</v>
      </c>
      <c r="Q566" s="21">
        <v>1.2034435634009929E-2</v>
      </c>
      <c r="R566" s="2">
        <v>0</v>
      </c>
      <c r="S566" s="21"/>
      <c r="T566" s="2">
        <v>0</v>
      </c>
      <c r="U566" s="21"/>
      <c r="V566" s="2">
        <v>158920.33610387301</v>
      </c>
      <c r="W566" s="21">
        <v>1.2425616409537448E-2</v>
      </c>
      <c r="X566" s="2">
        <v>0</v>
      </c>
      <c r="Y566" s="21"/>
      <c r="Z566" s="2">
        <v>0</v>
      </c>
      <c r="AA566" s="21"/>
      <c r="AB566" s="2">
        <v>0</v>
      </c>
      <c r="AC566" s="21"/>
      <c r="AD566" s="2">
        <v>0</v>
      </c>
      <c r="AE566" s="21"/>
      <c r="AF566" s="2">
        <v>0</v>
      </c>
      <c r="AG566" s="21">
        <v>0</v>
      </c>
      <c r="AH566" s="2">
        <v>620708.12997865793</v>
      </c>
      <c r="AI566" s="21">
        <v>5.2991106737776683E-3</v>
      </c>
    </row>
    <row r="567" spans="1:35" x14ac:dyDescent="0.3">
      <c r="A567" s="75" t="s">
        <v>259</v>
      </c>
      <c r="B567" s="2">
        <v>0</v>
      </c>
      <c r="C567" s="21"/>
      <c r="D567" s="2">
        <v>0</v>
      </c>
      <c r="E567" s="21"/>
      <c r="F567" s="2">
        <v>50872.368488900996</v>
      </c>
      <c r="G567" s="21">
        <v>3.6995877521836802E-3</v>
      </c>
      <c r="H567" s="2">
        <v>12718.1026001192</v>
      </c>
      <c r="I567" s="21">
        <v>2.3499304719030987E-3</v>
      </c>
      <c r="J567" s="2">
        <v>0</v>
      </c>
      <c r="K567" s="21"/>
      <c r="L567" s="2">
        <v>0</v>
      </c>
      <c r="M567" s="21"/>
      <c r="N567" s="2">
        <v>358377.59823326801</v>
      </c>
      <c r="O567" s="21">
        <v>1.3707032435860819E-2</v>
      </c>
      <c r="P567" s="2">
        <v>39819.724552496795</v>
      </c>
      <c r="Q567" s="21">
        <v>1.2034435634009929E-2</v>
      </c>
      <c r="R567" s="2">
        <v>0</v>
      </c>
      <c r="S567" s="21"/>
      <c r="T567" s="2">
        <v>0</v>
      </c>
      <c r="U567" s="21"/>
      <c r="V567" s="2">
        <v>158920.33610387301</v>
      </c>
      <c r="W567" s="21">
        <v>1.2425616409537448E-2</v>
      </c>
      <c r="X567" s="2">
        <v>0</v>
      </c>
      <c r="Y567" s="21"/>
      <c r="Z567" s="2">
        <v>0</v>
      </c>
      <c r="AA567" s="21"/>
      <c r="AB567" s="2">
        <v>0</v>
      </c>
      <c r="AC567" s="21"/>
      <c r="AD567" s="2">
        <v>0</v>
      </c>
      <c r="AE567" s="21"/>
      <c r="AF567" s="2">
        <v>0</v>
      </c>
      <c r="AG567" s="21">
        <v>0</v>
      </c>
      <c r="AH567" s="2">
        <v>620708.12997865793</v>
      </c>
      <c r="AI567" s="21">
        <v>5.2991106737776683E-3</v>
      </c>
    </row>
    <row r="568" spans="1:35" x14ac:dyDescent="0.3">
      <c r="A568" s="19" t="s">
        <v>384</v>
      </c>
      <c r="B568" s="2">
        <v>0</v>
      </c>
      <c r="C568" s="21"/>
      <c r="D568" s="2">
        <v>0</v>
      </c>
      <c r="E568" s="21"/>
      <c r="F568" s="2">
        <v>0</v>
      </c>
      <c r="G568" s="21"/>
      <c r="H568" s="2">
        <v>0</v>
      </c>
      <c r="I568" s="21"/>
      <c r="J568" s="2">
        <v>0</v>
      </c>
      <c r="K568" s="21"/>
      <c r="L568" s="2">
        <v>0</v>
      </c>
      <c r="M568" s="21"/>
      <c r="N568" s="2">
        <v>0</v>
      </c>
      <c r="O568" s="21"/>
      <c r="P568" s="2">
        <v>0</v>
      </c>
      <c r="Q568" s="21"/>
      <c r="R568" s="2">
        <v>0</v>
      </c>
      <c r="S568" s="21"/>
      <c r="T568" s="2">
        <v>0</v>
      </c>
      <c r="U568" s="21"/>
      <c r="V568" s="2">
        <v>437.12808032750002</v>
      </c>
      <c r="W568" s="21">
        <v>3.4178041534198692E-5</v>
      </c>
      <c r="X568" s="2">
        <v>210.47568978409998</v>
      </c>
      <c r="Y568" s="21">
        <v>6.0022167118489954E-5</v>
      </c>
      <c r="Z568" s="2">
        <v>0</v>
      </c>
      <c r="AA568" s="21"/>
      <c r="AB568" s="2">
        <v>0</v>
      </c>
      <c r="AC568" s="21"/>
      <c r="AD568" s="2">
        <v>0</v>
      </c>
      <c r="AE568" s="21"/>
      <c r="AF568" s="2">
        <v>0</v>
      </c>
      <c r="AG568" s="21"/>
      <c r="AH568" s="2">
        <v>647.60377011159994</v>
      </c>
      <c r="AI568" s="21">
        <v>5.5287241858666046E-6</v>
      </c>
    </row>
    <row r="569" spans="1:35" x14ac:dyDescent="0.3">
      <c r="A569" s="75" t="s">
        <v>259</v>
      </c>
      <c r="B569" s="2">
        <v>0</v>
      </c>
      <c r="C569" s="21"/>
      <c r="D569" s="2">
        <v>0</v>
      </c>
      <c r="E569" s="21"/>
      <c r="F569" s="2">
        <v>0</v>
      </c>
      <c r="G569" s="21"/>
      <c r="H569" s="2">
        <v>0</v>
      </c>
      <c r="I569" s="21"/>
      <c r="J569" s="2">
        <v>0</v>
      </c>
      <c r="K569" s="21"/>
      <c r="L569" s="2">
        <v>0</v>
      </c>
      <c r="M569" s="21"/>
      <c r="N569" s="2">
        <v>0</v>
      </c>
      <c r="O569" s="21"/>
      <c r="P569" s="2">
        <v>0</v>
      </c>
      <c r="Q569" s="21"/>
      <c r="R569" s="2">
        <v>0</v>
      </c>
      <c r="S569" s="21"/>
      <c r="T569" s="2">
        <v>0</v>
      </c>
      <c r="U569" s="21"/>
      <c r="V569" s="2">
        <v>437.12808032750002</v>
      </c>
      <c r="W569" s="21">
        <v>3.4178041534198692E-5</v>
      </c>
      <c r="X569" s="2">
        <v>210.47568978409998</v>
      </c>
      <c r="Y569" s="21">
        <v>6.0022167118489954E-5</v>
      </c>
      <c r="Z569" s="2">
        <v>0</v>
      </c>
      <c r="AA569" s="21"/>
      <c r="AB569" s="2">
        <v>0</v>
      </c>
      <c r="AC569" s="21"/>
      <c r="AD569" s="2">
        <v>0</v>
      </c>
      <c r="AE569" s="21"/>
      <c r="AF569" s="2">
        <v>0</v>
      </c>
      <c r="AG569" s="21"/>
      <c r="AH569" s="2">
        <v>647.60377011159994</v>
      </c>
      <c r="AI569" s="21">
        <v>5.5287241858666046E-6</v>
      </c>
    </row>
    <row r="570" spans="1:35" x14ac:dyDescent="0.3">
      <c r="A570" s="19" t="s">
        <v>385</v>
      </c>
      <c r="B570" s="2">
        <v>0</v>
      </c>
      <c r="C570" s="21"/>
      <c r="D570" s="2">
        <v>0</v>
      </c>
      <c r="E570" s="21"/>
      <c r="F570" s="2">
        <v>0</v>
      </c>
      <c r="G570" s="21"/>
      <c r="H570" s="2">
        <v>0</v>
      </c>
      <c r="I570" s="21"/>
      <c r="J570" s="2">
        <v>0</v>
      </c>
      <c r="K570" s="21"/>
      <c r="L570" s="2">
        <v>0</v>
      </c>
      <c r="M570" s="21"/>
      <c r="N570" s="2">
        <v>108271.77309988601</v>
      </c>
      <c r="O570" s="21">
        <v>4.1411201846447707E-3</v>
      </c>
      <c r="P570" s="2">
        <v>60150.927426256902</v>
      </c>
      <c r="Q570" s="21">
        <v>1.8178992260053241E-2</v>
      </c>
      <c r="R570" s="2">
        <v>0</v>
      </c>
      <c r="S570" s="21"/>
      <c r="T570" s="2">
        <v>0</v>
      </c>
      <c r="U570" s="21"/>
      <c r="V570" s="2">
        <v>72086.820423233803</v>
      </c>
      <c r="W570" s="21">
        <v>5.636303073112389E-3</v>
      </c>
      <c r="X570" s="2">
        <v>48057.870950010903</v>
      </c>
      <c r="Y570" s="21">
        <v>1.3704849070594589E-2</v>
      </c>
      <c r="Z570" s="2">
        <v>0</v>
      </c>
      <c r="AA570" s="21"/>
      <c r="AB570" s="2">
        <v>0</v>
      </c>
      <c r="AC570" s="21"/>
      <c r="AD570" s="2">
        <v>0</v>
      </c>
      <c r="AE570" s="21"/>
      <c r="AF570" s="2">
        <v>0</v>
      </c>
      <c r="AG570" s="21"/>
      <c r="AH570" s="2">
        <v>288567.39189938758</v>
      </c>
      <c r="AI570" s="21">
        <v>2.4635581083347585E-3</v>
      </c>
    </row>
    <row r="571" spans="1:35" x14ac:dyDescent="0.3">
      <c r="A571" s="75" t="s">
        <v>259</v>
      </c>
      <c r="B571" s="2">
        <v>0</v>
      </c>
      <c r="C571" s="21"/>
      <c r="D571" s="2">
        <v>0</v>
      </c>
      <c r="E571" s="21"/>
      <c r="F571" s="2">
        <v>0</v>
      </c>
      <c r="G571" s="21"/>
      <c r="H571" s="2">
        <v>0</v>
      </c>
      <c r="I571" s="21"/>
      <c r="J571" s="2">
        <v>0</v>
      </c>
      <c r="K571" s="21"/>
      <c r="L571" s="2">
        <v>0</v>
      </c>
      <c r="M571" s="21"/>
      <c r="N571" s="2">
        <v>108271.77309988601</v>
      </c>
      <c r="O571" s="21">
        <v>4.1411201846447707E-3</v>
      </c>
      <c r="P571" s="2">
        <v>60150.927426256902</v>
      </c>
      <c r="Q571" s="21">
        <v>1.8178992260053241E-2</v>
      </c>
      <c r="R571" s="2">
        <v>0</v>
      </c>
      <c r="S571" s="21"/>
      <c r="T571" s="2">
        <v>0</v>
      </c>
      <c r="U571" s="21"/>
      <c r="V571" s="2">
        <v>72086.820423233803</v>
      </c>
      <c r="W571" s="21">
        <v>5.636303073112389E-3</v>
      </c>
      <c r="X571" s="2">
        <v>48057.870950010903</v>
      </c>
      <c r="Y571" s="21">
        <v>1.3704849070594589E-2</v>
      </c>
      <c r="Z571" s="2">
        <v>0</v>
      </c>
      <c r="AA571" s="21"/>
      <c r="AB571" s="2">
        <v>0</v>
      </c>
      <c r="AC571" s="21"/>
      <c r="AD571" s="2">
        <v>0</v>
      </c>
      <c r="AE571" s="21"/>
      <c r="AF571" s="2">
        <v>0</v>
      </c>
      <c r="AG571" s="21"/>
      <c r="AH571" s="2">
        <v>288567.39189938758</v>
      </c>
      <c r="AI571" s="21">
        <v>2.4635581083347585E-3</v>
      </c>
    </row>
    <row r="572" spans="1:35" x14ac:dyDescent="0.3">
      <c r="A572" s="19" t="s">
        <v>386</v>
      </c>
      <c r="B572" s="2">
        <v>0</v>
      </c>
      <c r="C572" s="21"/>
      <c r="D572" s="2">
        <v>7.3970892E-3</v>
      </c>
      <c r="E572" s="21">
        <v>4.2855193894557138E-9</v>
      </c>
      <c r="F572" s="2">
        <v>7.7310435999999993E-3</v>
      </c>
      <c r="G572" s="21">
        <v>5.6222415161185492E-10</v>
      </c>
      <c r="H572" s="2">
        <v>9.684676599999999E-3</v>
      </c>
      <c r="I572" s="21">
        <v>1.7894427626848675E-9</v>
      </c>
      <c r="J572" s="2">
        <v>0</v>
      </c>
      <c r="K572" s="21"/>
      <c r="L572" s="2">
        <v>0</v>
      </c>
      <c r="M572" s="21"/>
      <c r="N572" s="2">
        <v>1.3917548200000001E-2</v>
      </c>
      <c r="O572" s="21">
        <v>5.3231085186548208E-10</v>
      </c>
      <c r="P572" s="2">
        <v>1.2898987399999999E-2</v>
      </c>
      <c r="Q572" s="21">
        <v>3.8983703517223763E-9</v>
      </c>
      <c r="R572" s="2">
        <v>0</v>
      </c>
      <c r="S572" s="21"/>
      <c r="T572" s="2">
        <v>0</v>
      </c>
      <c r="U572" s="21"/>
      <c r="V572" s="2">
        <v>0</v>
      </c>
      <c r="W572" s="21"/>
      <c r="X572" s="2">
        <v>0</v>
      </c>
      <c r="Y572" s="21"/>
      <c r="Z572" s="2">
        <v>0</v>
      </c>
      <c r="AA572" s="21"/>
      <c r="AB572" s="2">
        <v>32.4408866944</v>
      </c>
      <c r="AC572" s="21">
        <v>4.8156645314808044E-6</v>
      </c>
      <c r="AD572" s="2">
        <v>60.043567736099995</v>
      </c>
      <c r="AE572" s="21">
        <v>2.8352510724225946E-6</v>
      </c>
      <c r="AF572" s="2">
        <v>13.8946390224</v>
      </c>
      <c r="AG572" s="21">
        <v>4.6875055533078394E-6</v>
      </c>
      <c r="AH572" s="2">
        <v>106.4307227979</v>
      </c>
      <c r="AI572" s="21">
        <v>9.0862057697812947E-7</v>
      </c>
    </row>
    <row r="573" spans="1:35" x14ac:dyDescent="0.3">
      <c r="A573" s="75" t="s">
        <v>60</v>
      </c>
      <c r="B573" s="2">
        <v>0</v>
      </c>
      <c r="C573" s="21"/>
      <c r="D573" s="2">
        <v>7.3970892E-3</v>
      </c>
      <c r="E573" s="21">
        <v>4.2855193894557138E-9</v>
      </c>
      <c r="F573" s="2">
        <v>7.7310435999999993E-3</v>
      </c>
      <c r="G573" s="21">
        <v>5.6222415161185492E-10</v>
      </c>
      <c r="H573" s="2">
        <v>9.684676599999999E-3</v>
      </c>
      <c r="I573" s="21">
        <v>1.7894427626848675E-9</v>
      </c>
      <c r="J573" s="2">
        <v>0</v>
      </c>
      <c r="K573" s="21"/>
      <c r="L573" s="2">
        <v>0</v>
      </c>
      <c r="M573" s="21"/>
      <c r="N573" s="2">
        <v>1.3917548200000001E-2</v>
      </c>
      <c r="O573" s="21">
        <v>5.3231085186548208E-10</v>
      </c>
      <c r="P573" s="2">
        <v>1.2898987399999999E-2</v>
      </c>
      <c r="Q573" s="21">
        <v>3.8983703517223763E-9</v>
      </c>
      <c r="R573" s="2">
        <v>0</v>
      </c>
      <c r="S573" s="21"/>
      <c r="T573" s="2">
        <v>0</v>
      </c>
      <c r="U573" s="21"/>
      <c r="V573" s="2">
        <v>0</v>
      </c>
      <c r="W573" s="21"/>
      <c r="X573" s="2">
        <v>0</v>
      </c>
      <c r="Y573" s="21"/>
      <c r="Z573" s="2">
        <v>0</v>
      </c>
      <c r="AA573" s="21"/>
      <c r="AB573" s="2">
        <v>32.4408866944</v>
      </c>
      <c r="AC573" s="21">
        <v>4.8156645314808044E-6</v>
      </c>
      <c r="AD573" s="2">
        <v>60.043567736099995</v>
      </c>
      <c r="AE573" s="21">
        <v>2.8352510724225946E-6</v>
      </c>
      <c r="AF573" s="2">
        <v>13.8946390224</v>
      </c>
      <c r="AG573" s="21">
        <v>4.6875055533078394E-6</v>
      </c>
      <c r="AH573" s="2">
        <v>106.4307227979</v>
      </c>
      <c r="AI573" s="21">
        <v>9.0862057697812947E-7</v>
      </c>
    </row>
    <row r="574" spans="1:35" x14ac:dyDescent="0.3">
      <c r="A574" s="19" t="s">
        <v>387</v>
      </c>
      <c r="B574" s="2">
        <v>0</v>
      </c>
      <c r="C574" s="21"/>
      <c r="D574" s="2">
        <v>37.596228065799998</v>
      </c>
      <c r="E574" s="21">
        <v>2.1781454838530944E-5</v>
      </c>
      <c r="F574" s="2">
        <v>0</v>
      </c>
      <c r="G574" s="21"/>
      <c r="H574" s="2">
        <v>0</v>
      </c>
      <c r="I574" s="21"/>
      <c r="J574" s="2">
        <v>0</v>
      </c>
      <c r="K574" s="21"/>
      <c r="L574" s="2">
        <v>0</v>
      </c>
      <c r="M574" s="21"/>
      <c r="N574" s="2">
        <v>0</v>
      </c>
      <c r="O574" s="21"/>
      <c r="P574" s="2">
        <v>0</v>
      </c>
      <c r="Q574" s="21"/>
      <c r="R574" s="2">
        <v>0</v>
      </c>
      <c r="S574" s="21"/>
      <c r="T574" s="2">
        <v>0</v>
      </c>
      <c r="U574" s="21"/>
      <c r="V574" s="2">
        <v>0</v>
      </c>
      <c r="W574" s="21"/>
      <c r="X574" s="2">
        <v>0</v>
      </c>
      <c r="Y574" s="21"/>
      <c r="Z574" s="2">
        <v>0</v>
      </c>
      <c r="AA574" s="21"/>
      <c r="AB574" s="2">
        <v>0</v>
      </c>
      <c r="AC574" s="21"/>
      <c r="AD574" s="2">
        <v>0</v>
      </c>
      <c r="AE574" s="21"/>
      <c r="AF574" s="2">
        <v>0</v>
      </c>
      <c r="AG574" s="21"/>
      <c r="AH574" s="2">
        <v>37.596228065799998</v>
      </c>
      <c r="AI574" s="21">
        <v>3.2096659253377329E-7</v>
      </c>
    </row>
    <row r="575" spans="1:35" x14ac:dyDescent="0.3">
      <c r="A575" s="75" t="s">
        <v>60</v>
      </c>
      <c r="B575" s="2">
        <v>0</v>
      </c>
      <c r="C575" s="21"/>
      <c r="D575" s="2">
        <v>37.596228065799998</v>
      </c>
      <c r="E575" s="21">
        <v>2.1781454838530944E-5</v>
      </c>
      <c r="F575" s="2">
        <v>0</v>
      </c>
      <c r="G575" s="21"/>
      <c r="H575" s="2">
        <v>0</v>
      </c>
      <c r="I575" s="21"/>
      <c r="J575" s="2">
        <v>0</v>
      </c>
      <c r="K575" s="21"/>
      <c r="L575" s="2">
        <v>0</v>
      </c>
      <c r="M575" s="21"/>
      <c r="N575" s="2">
        <v>0</v>
      </c>
      <c r="O575" s="21"/>
      <c r="P575" s="2">
        <v>0</v>
      </c>
      <c r="Q575" s="21"/>
      <c r="R575" s="2">
        <v>0</v>
      </c>
      <c r="S575" s="21"/>
      <c r="T575" s="2">
        <v>0</v>
      </c>
      <c r="U575" s="21"/>
      <c r="V575" s="2">
        <v>0</v>
      </c>
      <c r="W575" s="21"/>
      <c r="X575" s="2">
        <v>0</v>
      </c>
      <c r="Y575" s="21"/>
      <c r="Z575" s="2">
        <v>0</v>
      </c>
      <c r="AA575" s="21"/>
      <c r="AB575" s="2">
        <v>0</v>
      </c>
      <c r="AC575" s="21"/>
      <c r="AD575" s="2">
        <v>0</v>
      </c>
      <c r="AE575" s="21"/>
      <c r="AF575" s="2">
        <v>0</v>
      </c>
      <c r="AG575" s="21"/>
      <c r="AH575" s="2">
        <v>37.596228065799998</v>
      </c>
      <c r="AI575" s="21">
        <v>3.2096659253377329E-7</v>
      </c>
    </row>
    <row r="576" spans="1:35" x14ac:dyDescent="0.3">
      <c r="A576" s="19" t="s">
        <v>388</v>
      </c>
      <c r="B576" s="2">
        <v>0</v>
      </c>
      <c r="C576" s="21"/>
      <c r="D576" s="2">
        <v>0</v>
      </c>
      <c r="E576" s="21"/>
      <c r="F576" s="2">
        <v>7.403002069999999E-2</v>
      </c>
      <c r="G576" s="21">
        <v>5.3836801000405122E-9</v>
      </c>
      <c r="H576" s="2">
        <v>5.0863627800000005E-2</v>
      </c>
      <c r="I576" s="21">
        <v>9.3980991219269874E-9</v>
      </c>
      <c r="J576" s="2">
        <v>0</v>
      </c>
      <c r="K576" s="21"/>
      <c r="L576" s="2">
        <v>0</v>
      </c>
      <c r="M576" s="21"/>
      <c r="N576" s="2">
        <v>4.0935173700000001E-2</v>
      </c>
      <c r="O576" s="21">
        <v>1.5656663709997768E-9</v>
      </c>
      <c r="P576" s="2">
        <v>6.5441119899999997E-2</v>
      </c>
      <c r="Q576" s="21">
        <v>1.9777809969925952E-8</v>
      </c>
      <c r="R576" s="2">
        <v>0</v>
      </c>
      <c r="S576" s="21"/>
      <c r="T576" s="2">
        <v>0</v>
      </c>
      <c r="U576" s="21"/>
      <c r="V576" s="2">
        <v>0</v>
      </c>
      <c r="W576" s="21"/>
      <c r="X576" s="2">
        <v>0</v>
      </c>
      <c r="Y576" s="21"/>
      <c r="Z576" s="2">
        <v>0</v>
      </c>
      <c r="AA576" s="21"/>
      <c r="AB576" s="2">
        <v>0</v>
      </c>
      <c r="AC576" s="21"/>
      <c r="AD576" s="2">
        <v>0</v>
      </c>
      <c r="AE576" s="21"/>
      <c r="AF576" s="2">
        <v>0</v>
      </c>
      <c r="AG576" s="21"/>
      <c r="AH576" s="2">
        <v>0.23126994209999999</v>
      </c>
      <c r="AI576" s="21">
        <v>1.9743982066872411E-9</v>
      </c>
    </row>
    <row r="577" spans="1:35" x14ac:dyDescent="0.3">
      <c r="A577" s="75" t="s">
        <v>60</v>
      </c>
      <c r="B577" s="2">
        <v>0</v>
      </c>
      <c r="C577" s="21"/>
      <c r="D577" s="2">
        <v>0</v>
      </c>
      <c r="E577" s="21"/>
      <c r="F577" s="2">
        <v>7.403002069999999E-2</v>
      </c>
      <c r="G577" s="21">
        <v>5.3836801000405122E-9</v>
      </c>
      <c r="H577" s="2">
        <v>5.0863627800000005E-2</v>
      </c>
      <c r="I577" s="21">
        <v>9.3980991219269874E-9</v>
      </c>
      <c r="J577" s="2">
        <v>0</v>
      </c>
      <c r="K577" s="21"/>
      <c r="L577" s="2">
        <v>0</v>
      </c>
      <c r="M577" s="21"/>
      <c r="N577" s="2">
        <v>4.0935173700000001E-2</v>
      </c>
      <c r="O577" s="21">
        <v>1.5656663709997768E-9</v>
      </c>
      <c r="P577" s="2">
        <v>6.5441119899999997E-2</v>
      </c>
      <c r="Q577" s="21">
        <v>1.9777809969925952E-8</v>
      </c>
      <c r="R577" s="2">
        <v>0</v>
      </c>
      <c r="S577" s="21"/>
      <c r="T577" s="2">
        <v>0</v>
      </c>
      <c r="U577" s="21"/>
      <c r="V577" s="2">
        <v>0</v>
      </c>
      <c r="W577" s="21"/>
      <c r="X577" s="2">
        <v>0</v>
      </c>
      <c r="Y577" s="21"/>
      <c r="Z577" s="2">
        <v>0</v>
      </c>
      <c r="AA577" s="21"/>
      <c r="AB577" s="2">
        <v>0</v>
      </c>
      <c r="AC577" s="21"/>
      <c r="AD577" s="2">
        <v>0</v>
      </c>
      <c r="AE577" s="21"/>
      <c r="AF577" s="2">
        <v>0</v>
      </c>
      <c r="AG577" s="21"/>
      <c r="AH577" s="2">
        <v>0.23126994209999999</v>
      </c>
      <c r="AI577" s="21">
        <v>1.9743982066872411E-9</v>
      </c>
    </row>
    <row r="578" spans="1:35" x14ac:dyDescent="0.3">
      <c r="A578" s="19" t="s">
        <v>389</v>
      </c>
      <c r="B578" s="2">
        <v>0</v>
      </c>
      <c r="C578" s="21"/>
      <c r="D578" s="2">
        <v>0</v>
      </c>
      <c r="E578" s="21"/>
      <c r="F578" s="2">
        <v>0.104254416</v>
      </c>
      <c r="G578" s="21">
        <v>7.5816867191629085E-9</v>
      </c>
      <c r="H578" s="2">
        <v>0.13528251599999999</v>
      </c>
      <c r="I578" s="21">
        <v>2.4996221265044592E-8</v>
      </c>
      <c r="J578" s="2">
        <v>0</v>
      </c>
      <c r="K578" s="21"/>
      <c r="L578" s="2">
        <v>0</v>
      </c>
      <c r="M578" s="21"/>
      <c r="N578" s="2">
        <v>0</v>
      </c>
      <c r="O578" s="21"/>
      <c r="P578" s="2">
        <v>0</v>
      </c>
      <c r="Q578" s="21"/>
      <c r="R578" s="2">
        <v>0</v>
      </c>
      <c r="S578" s="21"/>
      <c r="T578" s="2">
        <v>0</v>
      </c>
      <c r="U578" s="21"/>
      <c r="V578" s="2">
        <v>0</v>
      </c>
      <c r="W578" s="21"/>
      <c r="X578" s="2">
        <v>0</v>
      </c>
      <c r="Y578" s="21"/>
      <c r="Z578" s="2">
        <v>0</v>
      </c>
      <c r="AA578" s="21"/>
      <c r="AB578" s="2">
        <v>0</v>
      </c>
      <c r="AC578" s="21"/>
      <c r="AD578" s="2">
        <v>0</v>
      </c>
      <c r="AE578" s="21"/>
      <c r="AF578" s="2">
        <v>0</v>
      </c>
      <c r="AG578" s="21"/>
      <c r="AH578" s="2">
        <v>0.23953693199999998</v>
      </c>
      <c r="AI578" s="21">
        <v>2.0449751691971541E-9</v>
      </c>
    </row>
    <row r="579" spans="1:35" x14ac:dyDescent="0.3">
      <c r="A579" s="75" t="s">
        <v>60</v>
      </c>
      <c r="B579" s="2">
        <v>0</v>
      </c>
      <c r="C579" s="21"/>
      <c r="D579" s="2">
        <v>0</v>
      </c>
      <c r="E579" s="21"/>
      <c r="F579" s="2">
        <v>0.104254416</v>
      </c>
      <c r="G579" s="21">
        <v>7.5816867191629085E-9</v>
      </c>
      <c r="H579" s="2">
        <v>0.13528251599999999</v>
      </c>
      <c r="I579" s="21">
        <v>2.4996221265044592E-8</v>
      </c>
      <c r="J579" s="2">
        <v>0</v>
      </c>
      <c r="K579" s="21"/>
      <c r="L579" s="2">
        <v>0</v>
      </c>
      <c r="M579" s="21"/>
      <c r="N579" s="2">
        <v>0</v>
      </c>
      <c r="O579" s="21"/>
      <c r="P579" s="2">
        <v>0</v>
      </c>
      <c r="Q579" s="21"/>
      <c r="R579" s="2">
        <v>0</v>
      </c>
      <c r="S579" s="21"/>
      <c r="T579" s="2">
        <v>0</v>
      </c>
      <c r="U579" s="21"/>
      <c r="V579" s="2">
        <v>0</v>
      </c>
      <c r="W579" s="21"/>
      <c r="X579" s="2">
        <v>0</v>
      </c>
      <c r="Y579" s="21"/>
      <c r="Z579" s="2">
        <v>0</v>
      </c>
      <c r="AA579" s="21"/>
      <c r="AB579" s="2">
        <v>0</v>
      </c>
      <c r="AC579" s="21"/>
      <c r="AD579" s="2">
        <v>0</v>
      </c>
      <c r="AE579" s="21"/>
      <c r="AF579" s="2">
        <v>0</v>
      </c>
      <c r="AG579" s="21"/>
      <c r="AH579" s="2">
        <v>0.23953693199999998</v>
      </c>
      <c r="AI579" s="21">
        <v>2.0449751691971541E-9</v>
      </c>
    </row>
    <row r="580" spans="1:35" x14ac:dyDescent="0.3">
      <c r="A580" s="19" t="s">
        <v>390</v>
      </c>
      <c r="B580" s="2">
        <v>0</v>
      </c>
      <c r="C580" s="21"/>
      <c r="D580" s="2">
        <v>41895.398008698598</v>
      </c>
      <c r="E580" s="21">
        <v>2.4272188105456689E-2</v>
      </c>
      <c r="F580" s="2">
        <v>37113.755154010199</v>
      </c>
      <c r="G580" s="21">
        <v>2.6990210616058994E-3</v>
      </c>
      <c r="H580" s="2">
        <v>0</v>
      </c>
      <c r="I580" s="21"/>
      <c r="J580" s="2">
        <v>0</v>
      </c>
      <c r="K580" s="21"/>
      <c r="L580" s="2">
        <v>0</v>
      </c>
      <c r="M580" s="21"/>
      <c r="N580" s="2">
        <v>0</v>
      </c>
      <c r="O580" s="21"/>
      <c r="P580" s="2">
        <v>0</v>
      </c>
      <c r="Q580" s="21"/>
      <c r="R580" s="2">
        <v>0</v>
      </c>
      <c r="S580" s="21"/>
      <c r="T580" s="2">
        <v>0</v>
      </c>
      <c r="U580" s="21"/>
      <c r="V580" s="2">
        <v>0</v>
      </c>
      <c r="W580" s="21"/>
      <c r="X580" s="2">
        <v>0</v>
      </c>
      <c r="Y580" s="21"/>
      <c r="Z580" s="2">
        <v>0</v>
      </c>
      <c r="AA580" s="21"/>
      <c r="AB580" s="2">
        <v>0</v>
      </c>
      <c r="AC580" s="21"/>
      <c r="AD580" s="2">
        <v>0</v>
      </c>
      <c r="AE580" s="21"/>
      <c r="AF580" s="2">
        <v>0</v>
      </c>
      <c r="AG580" s="21"/>
      <c r="AH580" s="2">
        <v>79009.153162708782</v>
      </c>
      <c r="AI580" s="21">
        <v>6.7451709850335014E-4</v>
      </c>
    </row>
    <row r="581" spans="1:35" x14ac:dyDescent="0.3">
      <c r="A581" s="75" t="s">
        <v>60</v>
      </c>
      <c r="B581" s="2">
        <v>0</v>
      </c>
      <c r="C581" s="21"/>
      <c r="D581" s="2">
        <v>41895.398008698598</v>
      </c>
      <c r="E581" s="21">
        <v>2.4272188105456689E-2</v>
      </c>
      <c r="F581" s="2">
        <v>37113.755154010199</v>
      </c>
      <c r="G581" s="21">
        <v>2.6990210616058994E-3</v>
      </c>
      <c r="H581" s="2">
        <v>0</v>
      </c>
      <c r="I581" s="21"/>
      <c r="J581" s="2">
        <v>0</v>
      </c>
      <c r="K581" s="21"/>
      <c r="L581" s="2">
        <v>0</v>
      </c>
      <c r="M581" s="21"/>
      <c r="N581" s="2">
        <v>0</v>
      </c>
      <c r="O581" s="21"/>
      <c r="P581" s="2">
        <v>0</v>
      </c>
      <c r="Q581" s="21"/>
      <c r="R581" s="2">
        <v>0</v>
      </c>
      <c r="S581" s="21"/>
      <c r="T581" s="2">
        <v>0</v>
      </c>
      <c r="U581" s="21"/>
      <c r="V581" s="2">
        <v>0</v>
      </c>
      <c r="W581" s="21"/>
      <c r="X581" s="2">
        <v>0</v>
      </c>
      <c r="Y581" s="21"/>
      <c r="Z581" s="2">
        <v>0</v>
      </c>
      <c r="AA581" s="21"/>
      <c r="AB581" s="2">
        <v>0</v>
      </c>
      <c r="AC581" s="21"/>
      <c r="AD581" s="2">
        <v>0</v>
      </c>
      <c r="AE581" s="21"/>
      <c r="AF581" s="2">
        <v>0</v>
      </c>
      <c r="AG581" s="21"/>
      <c r="AH581" s="2">
        <v>79009.153162708782</v>
      </c>
      <c r="AI581" s="21">
        <v>6.7451709850335014E-4</v>
      </c>
    </row>
    <row r="582" spans="1:35" x14ac:dyDescent="0.3">
      <c r="A582" s="19" t="s">
        <v>391</v>
      </c>
      <c r="B582" s="2">
        <v>0</v>
      </c>
      <c r="C582" s="21"/>
      <c r="D582" s="2">
        <v>0</v>
      </c>
      <c r="E582" s="21"/>
      <c r="F582" s="2">
        <v>0</v>
      </c>
      <c r="G582" s="21"/>
      <c r="H582" s="2">
        <v>0</v>
      </c>
      <c r="I582" s="21"/>
      <c r="J582" s="2">
        <v>0</v>
      </c>
      <c r="K582" s="21"/>
      <c r="L582" s="2">
        <v>0</v>
      </c>
      <c r="M582" s="21"/>
      <c r="N582" s="2">
        <v>0</v>
      </c>
      <c r="O582" s="21"/>
      <c r="P582" s="2">
        <v>0</v>
      </c>
      <c r="Q582" s="21"/>
      <c r="R582" s="2">
        <v>0</v>
      </c>
      <c r="S582" s="21"/>
      <c r="T582" s="2">
        <v>0</v>
      </c>
      <c r="U582" s="21"/>
      <c r="V582" s="2">
        <v>0</v>
      </c>
      <c r="W582" s="21"/>
      <c r="X582" s="2">
        <v>0</v>
      </c>
      <c r="Y582" s="21"/>
      <c r="Z582" s="2">
        <v>0</v>
      </c>
      <c r="AA582" s="21"/>
      <c r="AB582" s="2">
        <v>131131.283797946</v>
      </c>
      <c r="AC582" s="21">
        <v>1.946569088268231E-2</v>
      </c>
      <c r="AD582" s="2">
        <v>506002.89040242101</v>
      </c>
      <c r="AE582" s="21">
        <v>2.3893404268844686E-2</v>
      </c>
      <c r="AF582" s="2">
        <v>0</v>
      </c>
      <c r="AG582" s="21"/>
      <c r="AH582" s="2">
        <v>637134.17420036695</v>
      </c>
      <c r="AI582" s="21">
        <v>5.4393431309652275E-3</v>
      </c>
    </row>
    <row r="583" spans="1:35" x14ac:dyDescent="0.3">
      <c r="A583" s="75" t="s">
        <v>60</v>
      </c>
      <c r="B583" s="2">
        <v>0</v>
      </c>
      <c r="C583" s="21"/>
      <c r="D583" s="2">
        <v>0</v>
      </c>
      <c r="E583" s="21"/>
      <c r="F583" s="2">
        <v>0</v>
      </c>
      <c r="G583" s="21"/>
      <c r="H583" s="2">
        <v>0</v>
      </c>
      <c r="I583" s="21"/>
      <c r="J583" s="2">
        <v>0</v>
      </c>
      <c r="K583" s="21"/>
      <c r="L583" s="2">
        <v>0</v>
      </c>
      <c r="M583" s="21"/>
      <c r="N583" s="2">
        <v>0</v>
      </c>
      <c r="O583" s="21"/>
      <c r="P583" s="2">
        <v>0</v>
      </c>
      <c r="Q583" s="21"/>
      <c r="R583" s="2">
        <v>0</v>
      </c>
      <c r="S583" s="21"/>
      <c r="T583" s="2">
        <v>0</v>
      </c>
      <c r="U583" s="21"/>
      <c r="V583" s="2">
        <v>0</v>
      </c>
      <c r="W583" s="21"/>
      <c r="X583" s="2">
        <v>0</v>
      </c>
      <c r="Y583" s="21"/>
      <c r="Z583" s="2">
        <v>0</v>
      </c>
      <c r="AA583" s="21"/>
      <c r="AB583" s="2">
        <v>131131.283797946</v>
      </c>
      <c r="AC583" s="21">
        <v>1.946569088268231E-2</v>
      </c>
      <c r="AD583" s="2">
        <v>506002.89040242101</v>
      </c>
      <c r="AE583" s="21">
        <v>2.3893404268844686E-2</v>
      </c>
      <c r="AF583" s="2">
        <v>0</v>
      </c>
      <c r="AG583" s="21"/>
      <c r="AH583" s="2">
        <v>637134.17420036695</v>
      </c>
      <c r="AI583" s="21">
        <v>5.4393431309652275E-3</v>
      </c>
    </row>
    <row r="584" spans="1:35" x14ac:dyDescent="0.3">
      <c r="A584" s="19" t="s">
        <v>392</v>
      </c>
      <c r="B584" s="2">
        <v>0</v>
      </c>
      <c r="C584" s="21"/>
      <c r="D584" s="2">
        <v>32291.7032575216</v>
      </c>
      <c r="E584" s="21">
        <v>1.8708267088175582E-2</v>
      </c>
      <c r="F584" s="2">
        <v>193053.85818344302</v>
      </c>
      <c r="G584" s="21">
        <v>1.4039442441196634E-2</v>
      </c>
      <c r="H584" s="2">
        <v>0</v>
      </c>
      <c r="I584" s="21"/>
      <c r="J584" s="2">
        <v>0</v>
      </c>
      <c r="K584" s="21"/>
      <c r="L584" s="2">
        <v>204849.917170506</v>
      </c>
      <c r="M584" s="21">
        <v>2.6587850174594498E-2</v>
      </c>
      <c r="N584" s="2">
        <v>0.32878251260000002</v>
      </c>
      <c r="O584" s="21">
        <v>1.2575095616380159E-8</v>
      </c>
      <c r="P584" s="2">
        <v>0</v>
      </c>
      <c r="Q584" s="21"/>
      <c r="R584" s="2">
        <v>0</v>
      </c>
      <c r="S584" s="21"/>
      <c r="T584" s="2">
        <v>78992.957694763405</v>
      </c>
      <c r="U584" s="21">
        <v>1.6433340537945897E-2</v>
      </c>
      <c r="V584" s="2">
        <v>155296.80321897101</v>
      </c>
      <c r="W584" s="21">
        <v>1.2142300688095051E-2</v>
      </c>
      <c r="X584" s="2">
        <v>0</v>
      </c>
      <c r="Y584" s="21"/>
      <c r="Z584" s="2">
        <v>0</v>
      </c>
      <c r="AA584" s="21"/>
      <c r="AB584" s="2">
        <v>157997.75155998001</v>
      </c>
      <c r="AC584" s="21">
        <v>2.3453864729673167E-2</v>
      </c>
      <c r="AD584" s="2">
        <v>12969.812557044801</v>
      </c>
      <c r="AE584" s="21">
        <v>6.1243321054975331E-4</v>
      </c>
      <c r="AF584" s="2">
        <v>0</v>
      </c>
      <c r="AG584" s="21"/>
      <c r="AH584" s="2">
        <v>835453.13242474233</v>
      </c>
      <c r="AI584" s="21">
        <v>7.132432132998098E-3</v>
      </c>
    </row>
    <row r="585" spans="1:35" x14ac:dyDescent="0.3">
      <c r="A585" s="75" t="s">
        <v>60</v>
      </c>
      <c r="B585" s="2">
        <v>0</v>
      </c>
      <c r="C585" s="21"/>
      <c r="D585" s="2">
        <v>32291.7032575216</v>
      </c>
      <c r="E585" s="21">
        <v>1.8708267088175582E-2</v>
      </c>
      <c r="F585" s="2">
        <v>193053.85818344302</v>
      </c>
      <c r="G585" s="21">
        <v>1.4039442441196634E-2</v>
      </c>
      <c r="H585" s="2">
        <v>0</v>
      </c>
      <c r="I585" s="21"/>
      <c r="J585" s="2">
        <v>0</v>
      </c>
      <c r="K585" s="21"/>
      <c r="L585" s="2">
        <v>204849.917170506</v>
      </c>
      <c r="M585" s="21">
        <v>2.6587850174594498E-2</v>
      </c>
      <c r="N585" s="2">
        <v>0.32878251260000002</v>
      </c>
      <c r="O585" s="21">
        <v>1.2575095616380159E-8</v>
      </c>
      <c r="P585" s="2">
        <v>0</v>
      </c>
      <c r="Q585" s="21"/>
      <c r="R585" s="2">
        <v>0</v>
      </c>
      <c r="S585" s="21"/>
      <c r="T585" s="2">
        <v>78992.957694763405</v>
      </c>
      <c r="U585" s="21">
        <v>1.6433340537945897E-2</v>
      </c>
      <c r="V585" s="2">
        <v>155296.80321897101</v>
      </c>
      <c r="W585" s="21">
        <v>1.2142300688095051E-2</v>
      </c>
      <c r="X585" s="2">
        <v>0</v>
      </c>
      <c r="Y585" s="21"/>
      <c r="Z585" s="2">
        <v>0</v>
      </c>
      <c r="AA585" s="21"/>
      <c r="AB585" s="2">
        <v>157997.75155998001</v>
      </c>
      <c r="AC585" s="21">
        <v>2.3453864729673167E-2</v>
      </c>
      <c r="AD585" s="2">
        <v>12969.812557044801</v>
      </c>
      <c r="AE585" s="21">
        <v>6.1243321054975331E-4</v>
      </c>
      <c r="AF585" s="2">
        <v>0</v>
      </c>
      <c r="AG585" s="21"/>
      <c r="AH585" s="2">
        <v>835453.13242474233</v>
      </c>
      <c r="AI585" s="21">
        <v>7.132432132998098E-3</v>
      </c>
    </row>
    <row r="586" spans="1:35" x14ac:dyDescent="0.3">
      <c r="A586" s="19" t="s">
        <v>393</v>
      </c>
      <c r="B586" s="2">
        <v>0</v>
      </c>
      <c r="C586" s="21"/>
      <c r="D586" s="2">
        <v>0</v>
      </c>
      <c r="E586" s="21"/>
      <c r="F586" s="2">
        <v>94684.59242051249</v>
      </c>
      <c r="G586" s="21">
        <v>6.8857410976620173E-3</v>
      </c>
      <c r="H586" s="2">
        <v>10520.552093174399</v>
      </c>
      <c r="I586" s="21">
        <v>1.9438879149129319E-3</v>
      </c>
      <c r="J586" s="2">
        <v>0</v>
      </c>
      <c r="K586" s="21"/>
      <c r="L586" s="2">
        <v>0</v>
      </c>
      <c r="M586" s="21"/>
      <c r="N586" s="2">
        <v>0</v>
      </c>
      <c r="O586" s="21"/>
      <c r="P586" s="2">
        <v>0</v>
      </c>
      <c r="Q586" s="21"/>
      <c r="R586" s="2">
        <v>0</v>
      </c>
      <c r="S586" s="21"/>
      <c r="T586" s="2">
        <v>0</v>
      </c>
      <c r="U586" s="21"/>
      <c r="V586" s="2">
        <v>0</v>
      </c>
      <c r="W586" s="21"/>
      <c r="X586" s="2">
        <v>0</v>
      </c>
      <c r="Y586" s="21"/>
      <c r="Z586" s="2">
        <v>0</v>
      </c>
      <c r="AA586" s="21"/>
      <c r="AB586" s="2">
        <v>0</v>
      </c>
      <c r="AC586" s="21"/>
      <c r="AD586" s="2">
        <v>0</v>
      </c>
      <c r="AE586" s="21"/>
      <c r="AF586" s="2">
        <v>0</v>
      </c>
      <c r="AG586" s="21"/>
      <c r="AH586" s="2">
        <v>105205.1445136869</v>
      </c>
      <c r="AI586" s="21">
        <v>8.9815756762839363E-4</v>
      </c>
    </row>
    <row r="587" spans="1:35" x14ac:dyDescent="0.3">
      <c r="A587" s="75" t="s">
        <v>259</v>
      </c>
      <c r="B587" s="2">
        <v>0</v>
      </c>
      <c r="C587" s="21"/>
      <c r="D587" s="2">
        <v>0</v>
      </c>
      <c r="E587" s="21"/>
      <c r="F587" s="2">
        <v>94684.59242051249</v>
      </c>
      <c r="G587" s="21">
        <v>6.8857410976620173E-3</v>
      </c>
      <c r="H587" s="2">
        <v>10520.552093174399</v>
      </c>
      <c r="I587" s="21">
        <v>1.9438879149129319E-3</v>
      </c>
      <c r="J587" s="2">
        <v>0</v>
      </c>
      <c r="K587" s="21"/>
      <c r="L587" s="2">
        <v>0</v>
      </c>
      <c r="M587" s="21"/>
      <c r="N587" s="2">
        <v>0</v>
      </c>
      <c r="O587" s="21"/>
      <c r="P587" s="2">
        <v>0</v>
      </c>
      <c r="Q587" s="21"/>
      <c r="R587" s="2">
        <v>0</v>
      </c>
      <c r="S587" s="21"/>
      <c r="T587" s="2">
        <v>0</v>
      </c>
      <c r="U587" s="21"/>
      <c r="V587" s="2">
        <v>0</v>
      </c>
      <c r="W587" s="21"/>
      <c r="X587" s="2">
        <v>0</v>
      </c>
      <c r="Y587" s="21"/>
      <c r="Z587" s="2">
        <v>0</v>
      </c>
      <c r="AA587" s="21"/>
      <c r="AB587" s="2">
        <v>0</v>
      </c>
      <c r="AC587" s="21"/>
      <c r="AD587" s="2">
        <v>0</v>
      </c>
      <c r="AE587" s="21"/>
      <c r="AF587" s="2">
        <v>0</v>
      </c>
      <c r="AG587" s="21"/>
      <c r="AH587" s="2">
        <v>105205.1445136869</v>
      </c>
      <c r="AI587" s="21">
        <v>8.9815756762839363E-4</v>
      </c>
    </row>
    <row r="588" spans="1:35" x14ac:dyDescent="0.3">
      <c r="A588" s="19" t="s">
        <v>394</v>
      </c>
      <c r="B588" s="2">
        <v>0</v>
      </c>
      <c r="C588" s="21"/>
      <c r="D588" s="2">
        <v>0</v>
      </c>
      <c r="E588" s="21"/>
      <c r="F588" s="2">
        <v>16082.507669724399</v>
      </c>
      <c r="G588" s="21">
        <v>1.1695670983412835E-3</v>
      </c>
      <c r="H588" s="2">
        <v>5360.8349838603999</v>
      </c>
      <c r="I588" s="21">
        <v>9.9052428491177907E-4</v>
      </c>
      <c r="J588" s="2">
        <v>0</v>
      </c>
      <c r="K588" s="21"/>
      <c r="L588" s="2">
        <v>0</v>
      </c>
      <c r="M588" s="21"/>
      <c r="N588" s="2">
        <v>0</v>
      </c>
      <c r="O588" s="21"/>
      <c r="P588" s="2">
        <v>0</v>
      </c>
      <c r="Q588" s="21"/>
      <c r="R588" s="2">
        <v>0</v>
      </c>
      <c r="S588" s="21"/>
      <c r="T588" s="2">
        <v>0</v>
      </c>
      <c r="U588" s="21"/>
      <c r="V588" s="2">
        <v>0</v>
      </c>
      <c r="W588" s="21"/>
      <c r="X588" s="2">
        <v>0</v>
      </c>
      <c r="Y588" s="21"/>
      <c r="Z588" s="2">
        <v>0</v>
      </c>
      <c r="AA588" s="21"/>
      <c r="AB588" s="2">
        <v>0</v>
      </c>
      <c r="AC588" s="21"/>
      <c r="AD588" s="2">
        <v>0</v>
      </c>
      <c r="AE588" s="21"/>
      <c r="AF588" s="2">
        <v>0</v>
      </c>
      <c r="AG588" s="21"/>
      <c r="AH588" s="2">
        <v>21443.342653584801</v>
      </c>
      <c r="AI588" s="21">
        <v>1.8306614727438828E-4</v>
      </c>
    </row>
    <row r="589" spans="1:35" x14ac:dyDescent="0.3">
      <c r="A589" s="75" t="s">
        <v>259</v>
      </c>
      <c r="B589" s="2">
        <v>0</v>
      </c>
      <c r="C589" s="21"/>
      <c r="D589" s="2">
        <v>0</v>
      </c>
      <c r="E589" s="21"/>
      <c r="F589" s="2">
        <v>16082.507669724399</v>
      </c>
      <c r="G589" s="21">
        <v>1.1695670983412835E-3</v>
      </c>
      <c r="H589" s="2">
        <v>5360.8349838603999</v>
      </c>
      <c r="I589" s="21">
        <v>9.9052428491177907E-4</v>
      </c>
      <c r="J589" s="2">
        <v>0</v>
      </c>
      <c r="K589" s="21"/>
      <c r="L589" s="2">
        <v>0</v>
      </c>
      <c r="M589" s="21"/>
      <c r="N589" s="2">
        <v>0</v>
      </c>
      <c r="O589" s="21"/>
      <c r="P589" s="2">
        <v>0</v>
      </c>
      <c r="Q589" s="21"/>
      <c r="R589" s="2">
        <v>0</v>
      </c>
      <c r="S589" s="21"/>
      <c r="T589" s="2">
        <v>0</v>
      </c>
      <c r="U589" s="21"/>
      <c r="V589" s="2">
        <v>0</v>
      </c>
      <c r="W589" s="21"/>
      <c r="X589" s="2">
        <v>0</v>
      </c>
      <c r="Y589" s="21"/>
      <c r="Z589" s="2">
        <v>0</v>
      </c>
      <c r="AA589" s="21"/>
      <c r="AB589" s="2">
        <v>0</v>
      </c>
      <c r="AC589" s="21"/>
      <c r="AD589" s="2">
        <v>0</v>
      </c>
      <c r="AE589" s="21"/>
      <c r="AF589" s="2">
        <v>0</v>
      </c>
      <c r="AG589" s="21"/>
      <c r="AH589" s="2">
        <v>21443.342653584801</v>
      </c>
      <c r="AI589" s="21">
        <v>1.8306614727438828E-4</v>
      </c>
    </row>
    <row r="590" spans="1:35" x14ac:dyDescent="0.3">
      <c r="A590" s="19" t="s">
        <v>395</v>
      </c>
      <c r="B590" s="2">
        <v>0</v>
      </c>
      <c r="C590" s="21"/>
      <c r="D590" s="2">
        <v>0.19680661029999999</v>
      </c>
      <c r="E590" s="21">
        <v>1.1402032902532857E-7</v>
      </c>
      <c r="F590" s="2">
        <v>0.43245377559999998</v>
      </c>
      <c r="G590" s="21">
        <v>3.1449306158104388E-8</v>
      </c>
      <c r="H590" s="2">
        <v>0.17836277140000001</v>
      </c>
      <c r="I590" s="21">
        <v>3.2956182596138055E-8</v>
      </c>
      <c r="J590" s="2">
        <v>0</v>
      </c>
      <c r="K590" s="21"/>
      <c r="L590" s="2">
        <v>0</v>
      </c>
      <c r="M590" s="21"/>
      <c r="N590" s="2">
        <v>0</v>
      </c>
      <c r="O590" s="21"/>
      <c r="P590" s="2">
        <v>0</v>
      </c>
      <c r="Q590" s="21"/>
      <c r="R590" s="2">
        <v>0</v>
      </c>
      <c r="S590" s="21"/>
      <c r="T590" s="2">
        <v>0</v>
      </c>
      <c r="U590" s="21"/>
      <c r="V590" s="2">
        <v>0</v>
      </c>
      <c r="W590" s="21"/>
      <c r="X590" s="2">
        <v>0</v>
      </c>
      <c r="Y590" s="21"/>
      <c r="Z590" s="2">
        <v>0</v>
      </c>
      <c r="AA590" s="21"/>
      <c r="AB590" s="2">
        <v>0</v>
      </c>
      <c r="AC590" s="21"/>
      <c r="AD590" s="2">
        <v>0</v>
      </c>
      <c r="AE590" s="21"/>
      <c r="AF590" s="2">
        <v>0</v>
      </c>
      <c r="AG590" s="21"/>
      <c r="AH590" s="2">
        <v>0.80762315730000001</v>
      </c>
      <c r="AI590" s="21">
        <v>6.894842014370909E-9</v>
      </c>
    </row>
    <row r="591" spans="1:35" x14ac:dyDescent="0.3">
      <c r="A591" s="75" t="s">
        <v>60</v>
      </c>
      <c r="B591" s="2">
        <v>0</v>
      </c>
      <c r="C591" s="21"/>
      <c r="D591" s="2">
        <v>0.19680661029999999</v>
      </c>
      <c r="E591" s="21">
        <v>1.1402032902532857E-7</v>
      </c>
      <c r="F591" s="2">
        <v>0.43245377559999998</v>
      </c>
      <c r="G591" s="21">
        <v>3.1449306158104388E-8</v>
      </c>
      <c r="H591" s="2">
        <v>0.17836277140000001</v>
      </c>
      <c r="I591" s="21">
        <v>3.2956182596138055E-8</v>
      </c>
      <c r="J591" s="2">
        <v>0</v>
      </c>
      <c r="K591" s="21"/>
      <c r="L591" s="2">
        <v>0</v>
      </c>
      <c r="M591" s="21"/>
      <c r="N591" s="2">
        <v>0</v>
      </c>
      <c r="O591" s="21"/>
      <c r="P591" s="2">
        <v>0</v>
      </c>
      <c r="Q591" s="21"/>
      <c r="R591" s="2">
        <v>0</v>
      </c>
      <c r="S591" s="21"/>
      <c r="T591" s="2">
        <v>0</v>
      </c>
      <c r="U591" s="21"/>
      <c r="V591" s="2">
        <v>0</v>
      </c>
      <c r="W591" s="21"/>
      <c r="X591" s="2">
        <v>0</v>
      </c>
      <c r="Y591" s="21"/>
      <c r="Z591" s="2">
        <v>0</v>
      </c>
      <c r="AA591" s="21"/>
      <c r="AB591" s="2">
        <v>0</v>
      </c>
      <c r="AC591" s="21"/>
      <c r="AD591" s="2">
        <v>0</v>
      </c>
      <c r="AE591" s="21"/>
      <c r="AF591" s="2">
        <v>0</v>
      </c>
      <c r="AG591" s="21"/>
      <c r="AH591" s="2">
        <v>0.80762315730000001</v>
      </c>
      <c r="AI591" s="21">
        <v>6.894842014370909E-9</v>
      </c>
    </row>
    <row r="592" spans="1:35" x14ac:dyDescent="0.3">
      <c r="A592" s="19" t="s">
        <v>396</v>
      </c>
      <c r="B592" s="2">
        <v>0</v>
      </c>
      <c r="C592" s="21"/>
      <c r="D592" s="2">
        <v>0</v>
      </c>
      <c r="E592" s="21"/>
      <c r="F592" s="2">
        <v>27319.7617160267</v>
      </c>
      <c r="G592" s="21">
        <v>1.9867731509147285E-3</v>
      </c>
      <c r="H592" s="2">
        <v>9106.5790415716001</v>
      </c>
      <c r="I592" s="21">
        <v>1.6826273743366915E-3</v>
      </c>
      <c r="J592" s="2">
        <v>0</v>
      </c>
      <c r="K592" s="21"/>
      <c r="L592" s="2">
        <v>0</v>
      </c>
      <c r="M592" s="21"/>
      <c r="N592" s="2">
        <v>0</v>
      </c>
      <c r="O592" s="21"/>
      <c r="P592" s="2">
        <v>0</v>
      </c>
      <c r="Q592" s="21"/>
      <c r="R592" s="2">
        <v>0</v>
      </c>
      <c r="S592" s="21"/>
      <c r="T592" s="2">
        <v>0</v>
      </c>
      <c r="U592" s="21"/>
      <c r="V592" s="2">
        <v>0</v>
      </c>
      <c r="W592" s="21"/>
      <c r="X592" s="2">
        <v>0</v>
      </c>
      <c r="Y592" s="21"/>
      <c r="Z592" s="2">
        <v>0</v>
      </c>
      <c r="AA592" s="21"/>
      <c r="AB592" s="2">
        <v>0</v>
      </c>
      <c r="AC592" s="21"/>
      <c r="AD592" s="2">
        <v>0</v>
      </c>
      <c r="AE592" s="21"/>
      <c r="AF592" s="2">
        <v>0</v>
      </c>
      <c r="AG592" s="21"/>
      <c r="AH592" s="2">
        <v>36426.3407575983</v>
      </c>
      <c r="AI592" s="21">
        <v>3.1097902829448776E-4</v>
      </c>
    </row>
    <row r="593" spans="1:35" x14ac:dyDescent="0.3">
      <c r="A593" s="75" t="s">
        <v>259</v>
      </c>
      <c r="B593" s="2">
        <v>0</v>
      </c>
      <c r="C593" s="21"/>
      <c r="D593" s="2">
        <v>0</v>
      </c>
      <c r="E593" s="21"/>
      <c r="F593" s="2">
        <v>27319.7617160267</v>
      </c>
      <c r="G593" s="21">
        <v>1.9867731509147285E-3</v>
      </c>
      <c r="H593" s="2">
        <v>9106.5790415716001</v>
      </c>
      <c r="I593" s="21">
        <v>1.6826273743366915E-3</v>
      </c>
      <c r="J593" s="2">
        <v>0</v>
      </c>
      <c r="K593" s="21"/>
      <c r="L593" s="2">
        <v>0</v>
      </c>
      <c r="M593" s="21"/>
      <c r="N593" s="2">
        <v>0</v>
      </c>
      <c r="O593" s="21"/>
      <c r="P593" s="2">
        <v>0</v>
      </c>
      <c r="Q593" s="21"/>
      <c r="R593" s="2">
        <v>0</v>
      </c>
      <c r="S593" s="21"/>
      <c r="T593" s="2">
        <v>0</v>
      </c>
      <c r="U593" s="21"/>
      <c r="V593" s="2">
        <v>0</v>
      </c>
      <c r="W593" s="21"/>
      <c r="X593" s="2">
        <v>0</v>
      </c>
      <c r="Y593" s="21"/>
      <c r="Z593" s="2">
        <v>0</v>
      </c>
      <c r="AA593" s="21"/>
      <c r="AB593" s="2">
        <v>0</v>
      </c>
      <c r="AC593" s="21"/>
      <c r="AD593" s="2">
        <v>0</v>
      </c>
      <c r="AE593" s="21"/>
      <c r="AF593" s="2">
        <v>0</v>
      </c>
      <c r="AG593" s="21"/>
      <c r="AH593" s="2">
        <v>36426.3407575983</v>
      </c>
      <c r="AI593" s="21">
        <v>3.1097902829448776E-4</v>
      </c>
    </row>
    <row r="594" spans="1:35" x14ac:dyDescent="0.3">
      <c r="A594" s="19" t="s">
        <v>397</v>
      </c>
      <c r="B594" s="2">
        <v>0</v>
      </c>
      <c r="C594" s="21"/>
      <c r="D594" s="2">
        <v>0</v>
      </c>
      <c r="E594" s="21"/>
      <c r="F594" s="2">
        <v>0</v>
      </c>
      <c r="G594" s="21"/>
      <c r="H594" s="2">
        <v>0</v>
      </c>
      <c r="I594" s="21"/>
      <c r="J594" s="2">
        <v>0</v>
      </c>
      <c r="K594" s="21"/>
      <c r="L594" s="2">
        <v>79804.877730885099</v>
      </c>
      <c r="M594" s="21">
        <v>1.0358022896072254E-2</v>
      </c>
      <c r="N594" s="2">
        <v>2756.8191783264001</v>
      </c>
      <c r="O594" s="21">
        <v>1.0544132803894469E-4</v>
      </c>
      <c r="P594" s="2">
        <v>0</v>
      </c>
      <c r="Q594" s="21"/>
      <c r="R594" s="2">
        <v>0</v>
      </c>
      <c r="S594" s="21"/>
      <c r="T594" s="2">
        <v>0</v>
      </c>
      <c r="U594" s="21"/>
      <c r="V594" s="2">
        <v>0</v>
      </c>
      <c r="W594" s="21"/>
      <c r="X594" s="2">
        <v>0</v>
      </c>
      <c r="Y594" s="21"/>
      <c r="Z594" s="2">
        <v>0</v>
      </c>
      <c r="AA594" s="21"/>
      <c r="AB594" s="2">
        <v>0</v>
      </c>
      <c r="AC594" s="21"/>
      <c r="AD594" s="2">
        <v>0</v>
      </c>
      <c r="AE594" s="21"/>
      <c r="AF594" s="2">
        <v>0</v>
      </c>
      <c r="AG594" s="21"/>
      <c r="AH594" s="2">
        <v>82561.696909211503</v>
      </c>
      <c r="AI594" s="21">
        <v>7.0484588199584599E-4</v>
      </c>
    </row>
    <row r="595" spans="1:35" x14ac:dyDescent="0.3">
      <c r="A595" s="75" t="s">
        <v>60</v>
      </c>
      <c r="B595" s="2">
        <v>0</v>
      </c>
      <c r="C595" s="21"/>
      <c r="D595" s="2">
        <v>0</v>
      </c>
      <c r="E595" s="21"/>
      <c r="F595" s="2">
        <v>0</v>
      </c>
      <c r="G595" s="21"/>
      <c r="H595" s="2">
        <v>0</v>
      </c>
      <c r="I595" s="21"/>
      <c r="J595" s="2">
        <v>0</v>
      </c>
      <c r="K595" s="21"/>
      <c r="L595" s="2">
        <v>79804.877730885099</v>
      </c>
      <c r="M595" s="21">
        <v>1.0358022896072254E-2</v>
      </c>
      <c r="N595" s="2">
        <v>2756.8191783264001</v>
      </c>
      <c r="O595" s="21">
        <v>1.0544132803894469E-4</v>
      </c>
      <c r="P595" s="2">
        <v>0</v>
      </c>
      <c r="Q595" s="21"/>
      <c r="R595" s="2">
        <v>0</v>
      </c>
      <c r="S595" s="21"/>
      <c r="T595" s="2">
        <v>0</v>
      </c>
      <c r="U595" s="21"/>
      <c r="V595" s="2">
        <v>0</v>
      </c>
      <c r="W595" s="21"/>
      <c r="X595" s="2">
        <v>0</v>
      </c>
      <c r="Y595" s="21"/>
      <c r="Z595" s="2">
        <v>0</v>
      </c>
      <c r="AA595" s="21"/>
      <c r="AB595" s="2">
        <v>0</v>
      </c>
      <c r="AC595" s="21"/>
      <c r="AD595" s="2">
        <v>0</v>
      </c>
      <c r="AE595" s="21"/>
      <c r="AF595" s="2">
        <v>0</v>
      </c>
      <c r="AG595" s="21"/>
      <c r="AH595" s="2">
        <v>82561.696909211503</v>
      </c>
      <c r="AI595" s="21">
        <v>7.0484588199584599E-4</v>
      </c>
    </row>
    <row r="596" spans="1:35" x14ac:dyDescent="0.3">
      <c r="A596" s="19" t="s">
        <v>398</v>
      </c>
      <c r="B596" s="2">
        <v>0</v>
      </c>
      <c r="C596" s="21"/>
      <c r="D596" s="2">
        <v>41920.572555945597</v>
      </c>
      <c r="E596" s="21">
        <v>2.4286773033045203E-2</v>
      </c>
      <c r="F596" s="2">
        <v>0</v>
      </c>
      <c r="G596" s="21"/>
      <c r="H596" s="2">
        <v>0</v>
      </c>
      <c r="I596" s="21"/>
      <c r="J596" s="2">
        <v>0</v>
      </c>
      <c r="K596" s="21"/>
      <c r="L596" s="2">
        <v>0</v>
      </c>
      <c r="M596" s="21"/>
      <c r="N596" s="2">
        <v>0</v>
      </c>
      <c r="O596" s="21"/>
      <c r="P596" s="2">
        <v>0</v>
      </c>
      <c r="Q596" s="21"/>
      <c r="R596" s="2">
        <v>0</v>
      </c>
      <c r="S596" s="21"/>
      <c r="T596" s="2">
        <v>0</v>
      </c>
      <c r="U596" s="21"/>
      <c r="V596" s="2">
        <v>0</v>
      </c>
      <c r="W596" s="21"/>
      <c r="X596" s="2">
        <v>0</v>
      </c>
      <c r="Y596" s="21"/>
      <c r="Z596" s="2">
        <v>0</v>
      </c>
      <c r="AA596" s="21"/>
      <c r="AB596" s="2">
        <v>0</v>
      </c>
      <c r="AC596" s="21"/>
      <c r="AD596" s="2">
        <v>0</v>
      </c>
      <c r="AE596" s="21"/>
      <c r="AF596" s="2">
        <v>0</v>
      </c>
      <c r="AG596" s="21"/>
      <c r="AH596" s="2">
        <v>41920.572555945597</v>
      </c>
      <c r="AI596" s="21">
        <v>3.5788439485998107E-4</v>
      </c>
    </row>
    <row r="597" spans="1:35" x14ac:dyDescent="0.3">
      <c r="A597" s="75" t="s">
        <v>60</v>
      </c>
      <c r="B597" s="2">
        <v>0</v>
      </c>
      <c r="C597" s="21"/>
      <c r="D597" s="2">
        <v>41920.572555945597</v>
      </c>
      <c r="E597" s="21">
        <v>2.4286773033045203E-2</v>
      </c>
      <c r="F597" s="2">
        <v>0</v>
      </c>
      <c r="G597" s="21"/>
      <c r="H597" s="2">
        <v>0</v>
      </c>
      <c r="I597" s="21"/>
      <c r="J597" s="2">
        <v>0</v>
      </c>
      <c r="K597" s="21"/>
      <c r="L597" s="2">
        <v>0</v>
      </c>
      <c r="M597" s="21"/>
      <c r="N597" s="2">
        <v>0</v>
      </c>
      <c r="O597" s="21"/>
      <c r="P597" s="2">
        <v>0</v>
      </c>
      <c r="Q597" s="21"/>
      <c r="R597" s="2">
        <v>0</v>
      </c>
      <c r="S597" s="21"/>
      <c r="T597" s="2">
        <v>0</v>
      </c>
      <c r="U597" s="21"/>
      <c r="V597" s="2">
        <v>0</v>
      </c>
      <c r="W597" s="21"/>
      <c r="X597" s="2">
        <v>0</v>
      </c>
      <c r="Y597" s="21"/>
      <c r="Z597" s="2">
        <v>0</v>
      </c>
      <c r="AA597" s="21"/>
      <c r="AB597" s="2">
        <v>0</v>
      </c>
      <c r="AC597" s="21"/>
      <c r="AD597" s="2">
        <v>0</v>
      </c>
      <c r="AE597" s="21"/>
      <c r="AF597" s="2">
        <v>0</v>
      </c>
      <c r="AG597" s="21"/>
      <c r="AH597" s="2">
        <v>41920.572555945597</v>
      </c>
      <c r="AI597" s="21">
        <v>3.5788439485998107E-4</v>
      </c>
    </row>
    <row r="598" spans="1:35" x14ac:dyDescent="0.3">
      <c r="A598" s="19" t="s">
        <v>399</v>
      </c>
      <c r="B598" s="2">
        <v>0</v>
      </c>
      <c r="C598" s="21"/>
      <c r="D598" s="2">
        <v>70.979418242099996</v>
      </c>
      <c r="E598" s="21">
        <v>4.1122077198799515E-5</v>
      </c>
      <c r="F598" s="2">
        <v>0.2409100569</v>
      </c>
      <c r="G598" s="21">
        <v>1.7519685486622559E-8</v>
      </c>
      <c r="H598" s="2">
        <v>30984.754196573998</v>
      </c>
      <c r="I598" s="21">
        <v>5.725069245020419E-3</v>
      </c>
      <c r="J598" s="2">
        <v>0</v>
      </c>
      <c r="K598" s="21"/>
      <c r="L598" s="2">
        <v>0</v>
      </c>
      <c r="M598" s="21"/>
      <c r="N598" s="2">
        <v>0</v>
      </c>
      <c r="O598" s="21"/>
      <c r="P598" s="2">
        <v>0</v>
      </c>
      <c r="Q598" s="21"/>
      <c r="R598" s="2">
        <v>0</v>
      </c>
      <c r="S598" s="21"/>
      <c r="T598" s="2">
        <v>0</v>
      </c>
      <c r="U598" s="21"/>
      <c r="V598" s="2">
        <v>0</v>
      </c>
      <c r="W598" s="21"/>
      <c r="X598" s="2">
        <v>0</v>
      </c>
      <c r="Y598" s="21"/>
      <c r="Z598" s="2">
        <v>0</v>
      </c>
      <c r="AA598" s="21"/>
      <c r="AB598" s="2">
        <v>0</v>
      </c>
      <c r="AC598" s="21"/>
      <c r="AD598" s="2">
        <v>0</v>
      </c>
      <c r="AE598" s="21"/>
      <c r="AF598" s="2">
        <v>0</v>
      </c>
      <c r="AG598" s="21"/>
      <c r="AH598" s="2">
        <v>31055.974524873</v>
      </c>
      <c r="AI598" s="21">
        <v>2.6513112708058178E-4</v>
      </c>
    </row>
    <row r="599" spans="1:35" x14ac:dyDescent="0.3">
      <c r="A599" s="75" t="s">
        <v>60</v>
      </c>
      <c r="B599" s="2">
        <v>0</v>
      </c>
      <c r="C599" s="21"/>
      <c r="D599" s="2">
        <v>70.979418242099996</v>
      </c>
      <c r="E599" s="21">
        <v>4.1122077198799515E-5</v>
      </c>
      <c r="F599" s="2">
        <v>0.2409100569</v>
      </c>
      <c r="G599" s="21">
        <v>1.7519685486622559E-8</v>
      </c>
      <c r="H599" s="2">
        <v>30984.754196573998</v>
      </c>
      <c r="I599" s="21">
        <v>5.725069245020419E-3</v>
      </c>
      <c r="J599" s="2">
        <v>0</v>
      </c>
      <c r="K599" s="21"/>
      <c r="L599" s="2">
        <v>0</v>
      </c>
      <c r="M599" s="21"/>
      <c r="N599" s="2">
        <v>0</v>
      </c>
      <c r="O599" s="21"/>
      <c r="P599" s="2">
        <v>0</v>
      </c>
      <c r="Q599" s="21"/>
      <c r="R599" s="2">
        <v>0</v>
      </c>
      <c r="S599" s="21"/>
      <c r="T599" s="2">
        <v>0</v>
      </c>
      <c r="U599" s="21"/>
      <c r="V599" s="2">
        <v>0</v>
      </c>
      <c r="W599" s="21"/>
      <c r="X599" s="2">
        <v>0</v>
      </c>
      <c r="Y599" s="21"/>
      <c r="Z599" s="2">
        <v>0</v>
      </c>
      <c r="AA599" s="21"/>
      <c r="AB599" s="2">
        <v>0</v>
      </c>
      <c r="AC599" s="21"/>
      <c r="AD599" s="2">
        <v>0</v>
      </c>
      <c r="AE599" s="21"/>
      <c r="AF599" s="2">
        <v>0</v>
      </c>
      <c r="AG599" s="21"/>
      <c r="AH599" s="2">
        <v>31055.974524873</v>
      </c>
      <c r="AI599" s="21">
        <v>2.6513112708058178E-4</v>
      </c>
    </row>
    <row r="600" spans="1:35" x14ac:dyDescent="0.3">
      <c r="A600" s="19" t="s">
        <v>400</v>
      </c>
      <c r="B600" s="2">
        <v>0</v>
      </c>
      <c r="C600" s="21"/>
      <c r="D600" s="2">
        <v>4.1325019303000001</v>
      </c>
      <c r="E600" s="21">
        <v>2.3941737986969001E-6</v>
      </c>
      <c r="F600" s="2">
        <v>2.7425743492999999</v>
      </c>
      <c r="G600" s="21">
        <v>1.9944804563870623E-7</v>
      </c>
      <c r="H600" s="2">
        <v>1.1570983616999999</v>
      </c>
      <c r="I600" s="21">
        <v>2.1379766971863385E-7</v>
      </c>
      <c r="J600" s="2">
        <v>0</v>
      </c>
      <c r="K600" s="21"/>
      <c r="L600" s="2">
        <v>1.5506806604000001</v>
      </c>
      <c r="M600" s="21">
        <v>2.0126571509931069E-7</v>
      </c>
      <c r="N600" s="2">
        <v>1.5506806604000001</v>
      </c>
      <c r="O600" s="21">
        <v>5.9309594725086152E-8</v>
      </c>
      <c r="P600" s="2">
        <v>0</v>
      </c>
      <c r="Q600" s="21"/>
      <c r="R600" s="2">
        <v>0</v>
      </c>
      <c r="S600" s="21"/>
      <c r="T600" s="2">
        <v>0</v>
      </c>
      <c r="U600" s="21"/>
      <c r="V600" s="2">
        <v>0</v>
      </c>
      <c r="W600" s="21"/>
      <c r="X600" s="2">
        <v>0</v>
      </c>
      <c r="Y600" s="21"/>
      <c r="Z600" s="2">
        <v>0</v>
      </c>
      <c r="AA600" s="21"/>
      <c r="AB600" s="2">
        <v>0</v>
      </c>
      <c r="AC600" s="21"/>
      <c r="AD600" s="2">
        <v>64367.706935067799</v>
      </c>
      <c r="AE600" s="21">
        <v>3.0394364791769463E-3</v>
      </c>
      <c r="AF600" s="2">
        <v>15921.821800006199</v>
      </c>
      <c r="AG600" s="21">
        <v>5.3713974134907416E-3</v>
      </c>
      <c r="AH600" s="2">
        <v>80300.662271036097</v>
      </c>
      <c r="AI600" s="21">
        <v>6.8554297261499367E-4</v>
      </c>
    </row>
    <row r="601" spans="1:35" x14ac:dyDescent="0.3">
      <c r="A601" s="75" t="s">
        <v>60</v>
      </c>
      <c r="B601" s="2">
        <v>0</v>
      </c>
      <c r="C601" s="21"/>
      <c r="D601" s="2">
        <v>4.1325019303000001</v>
      </c>
      <c r="E601" s="21">
        <v>2.3941737986969001E-6</v>
      </c>
      <c r="F601" s="2">
        <v>2.7425743492999999</v>
      </c>
      <c r="G601" s="21">
        <v>1.9944804563870623E-7</v>
      </c>
      <c r="H601" s="2">
        <v>1.1570983616999999</v>
      </c>
      <c r="I601" s="21">
        <v>2.1379766971863385E-7</v>
      </c>
      <c r="J601" s="2">
        <v>0</v>
      </c>
      <c r="K601" s="21"/>
      <c r="L601" s="2">
        <v>1.5506806604000001</v>
      </c>
      <c r="M601" s="21">
        <v>2.0126571509931069E-7</v>
      </c>
      <c r="N601" s="2">
        <v>1.5506806604000001</v>
      </c>
      <c r="O601" s="21">
        <v>5.9309594725086152E-8</v>
      </c>
      <c r="P601" s="2">
        <v>0</v>
      </c>
      <c r="Q601" s="21"/>
      <c r="R601" s="2">
        <v>0</v>
      </c>
      <c r="S601" s="21"/>
      <c r="T601" s="2">
        <v>0</v>
      </c>
      <c r="U601" s="21"/>
      <c r="V601" s="2">
        <v>0</v>
      </c>
      <c r="W601" s="21"/>
      <c r="X601" s="2">
        <v>0</v>
      </c>
      <c r="Y601" s="21"/>
      <c r="Z601" s="2">
        <v>0</v>
      </c>
      <c r="AA601" s="21"/>
      <c r="AB601" s="2">
        <v>0</v>
      </c>
      <c r="AC601" s="21"/>
      <c r="AD601" s="2">
        <v>64367.706935067799</v>
      </c>
      <c r="AE601" s="21">
        <v>3.0394364791769463E-3</v>
      </c>
      <c r="AF601" s="2">
        <v>15921.821800006199</v>
      </c>
      <c r="AG601" s="21">
        <v>5.3713974134907416E-3</v>
      </c>
      <c r="AH601" s="2">
        <v>80300.662271036097</v>
      </c>
      <c r="AI601" s="21">
        <v>6.8554297261499367E-4</v>
      </c>
    </row>
    <row r="602" spans="1:35" x14ac:dyDescent="0.3">
      <c r="A602" s="19" t="s">
        <v>401</v>
      </c>
      <c r="B602" s="2">
        <v>0</v>
      </c>
      <c r="C602" s="21"/>
      <c r="D602" s="2">
        <v>0.87856152799999998</v>
      </c>
      <c r="E602" s="21">
        <v>5.0899649325221581E-7</v>
      </c>
      <c r="F602" s="2">
        <v>0.9426965195</v>
      </c>
      <c r="G602" s="21">
        <v>6.8555654103843881E-8</v>
      </c>
      <c r="H602" s="2">
        <v>0.83726913609999998</v>
      </c>
      <c r="I602" s="21">
        <v>1.5470265636062192E-7</v>
      </c>
      <c r="J602" s="2">
        <v>0</v>
      </c>
      <c r="K602" s="21"/>
      <c r="L602" s="2">
        <v>0</v>
      </c>
      <c r="M602" s="21"/>
      <c r="N602" s="2">
        <v>0</v>
      </c>
      <c r="O602" s="21"/>
      <c r="P602" s="2">
        <v>0</v>
      </c>
      <c r="Q602" s="21"/>
      <c r="R602" s="2">
        <v>0</v>
      </c>
      <c r="S602" s="21"/>
      <c r="T602" s="2">
        <v>0</v>
      </c>
      <c r="U602" s="21"/>
      <c r="V602" s="2">
        <v>0</v>
      </c>
      <c r="W602" s="21"/>
      <c r="X602" s="2">
        <v>0</v>
      </c>
      <c r="Y602" s="21"/>
      <c r="Z602" s="2">
        <v>0</v>
      </c>
      <c r="AA602" s="21"/>
      <c r="AB602" s="2">
        <v>0</v>
      </c>
      <c r="AC602" s="21"/>
      <c r="AD602" s="2">
        <v>0</v>
      </c>
      <c r="AE602" s="21"/>
      <c r="AF602" s="2">
        <v>0</v>
      </c>
      <c r="AG602" s="21"/>
      <c r="AH602" s="2">
        <v>2.6585271836</v>
      </c>
      <c r="AI602" s="21">
        <v>2.2696383525099355E-8</v>
      </c>
    </row>
    <row r="603" spans="1:35" x14ac:dyDescent="0.3">
      <c r="A603" s="75" t="s">
        <v>60</v>
      </c>
      <c r="B603" s="2">
        <v>0</v>
      </c>
      <c r="C603" s="21"/>
      <c r="D603" s="2">
        <v>0.87856152799999998</v>
      </c>
      <c r="E603" s="21">
        <v>5.0899649325221581E-7</v>
      </c>
      <c r="F603" s="2">
        <v>0.9426965195</v>
      </c>
      <c r="G603" s="21">
        <v>6.8555654103843881E-8</v>
      </c>
      <c r="H603" s="2">
        <v>0.83726913609999998</v>
      </c>
      <c r="I603" s="21">
        <v>1.5470265636062192E-7</v>
      </c>
      <c r="J603" s="2">
        <v>0</v>
      </c>
      <c r="K603" s="21"/>
      <c r="L603" s="2">
        <v>0</v>
      </c>
      <c r="M603" s="21"/>
      <c r="N603" s="2">
        <v>0</v>
      </c>
      <c r="O603" s="21"/>
      <c r="P603" s="2">
        <v>0</v>
      </c>
      <c r="Q603" s="21"/>
      <c r="R603" s="2">
        <v>0</v>
      </c>
      <c r="S603" s="21"/>
      <c r="T603" s="2">
        <v>0</v>
      </c>
      <c r="U603" s="21"/>
      <c r="V603" s="2">
        <v>0</v>
      </c>
      <c r="W603" s="21"/>
      <c r="X603" s="2">
        <v>0</v>
      </c>
      <c r="Y603" s="21"/>
      <c r="Z603" s="2">
        <v>0</v>
      </c>
      <c r="AA603" s="21"/>
      <c r="AB603" s="2">
        <v>0</v>
      </c>
      <c r="AC603" s="21"/>
      <c r="AD603" s="2">
        <v>0</v>
      </c>
      <c r="AE603" s="21"/>
      <c r="AF603" s="2">
        <v>0</v>
      </c>
      <c r="AG603" s="21"/>
      <c r="AH603" s="2">
        <v>2.6585271836</v>
      </c>
      <c r="AI603" s="21">
        <v>2.2696383525099355E-8</v>
      </c>
    </row>
    <row r="604" spans="1:35" x14ac:dyDescent="0.3">
      <c r="A604" s="19" t="s">
        <v>402</v>
      </c>
      <c r="B604" s="2">
        <v>0</v>
      </c>
      <c r="C604" s="21"/>
      <c r="D604" s="2">
        <v>0</v>
      </c>
      <c r="E604" s="21"/>
      <c r="F604" s="2">
        <v>0</v>
      </c>
      <c r="G604" s="21"/>
      <c r="H604" s="2">
        <v>0</v>
      </c>
      <c r="I604" s="21"/>
      <c r="J604" s="2">
        <v>0</v>
      </c>
      <c r="K604" s="21"/>
      <c r="L604" s="2">
        <v>0</v>
      </c>
      <c r="M604" s="21"/>
      <c r="N604" s="2">
        <v>0</v>
      </c>
      <c r="O604" s="21"/>
      <c r="P604" s="2">
        <v>0</v>
      </c>
      <c r="Q604" s="21"/>
      <c r="R604" s="2">
        <v>0</v>
      </c>
      <c r="S604" s="21"/>
      <c r="T604" s="2">
        <v>0</v>
      </c>
      <c r="U604" s="21"/>
      <c r="V604" s="2">
        <v>0</v>
      </c>
      <c r="W604" s="21"/>
      <c r="X604" s="2">
        <v>0</v>
      </c>
      <c r="Y604" s="21"/>
      <c r="Z604" s="2">
        <v>0</v>
      </c>
      <c r="AA604" s="21"/>
      <c r="AB604" s="2">
        <v>0</v>
      </c>
      <c r="AC604" s="21"/>
      <c r="AD604" s="2">
        <v>33712.006108000001</v>
      </c>
      <c r="AE604" s="21">
        <v>1.5918774495766229E-3</v>
      </c>
      <c r="AF604" s="2">
        <v>0</v>
      </c>
      <c r="AG604" s="21"/>
      <c r="AH604" s="2">
        <v>33712.006108000001</v>
      </c>
      <c r="AI604" s="21">
        <v>2.8780620516039176E-4</v>
      </c>
    </row>
    <row r="605" spans="1:35" x14ac:dyDescent="0.3">
      <c r="A605" s="75" t="s">
        <v>60</v>
      </c>
      <c r="B605" s="2">
        <v>0</v>
      </c>
      <c r="C605" s="21"/>
      <c r="D605" s="2">
        <v>0</v>
      </c>
      <c r="E605" s="21"/>
      <c r="F605" s="2">
        <v>0</v>
      </c>
      <c r="G605" s="21"/>
      <c r="H605" s="2">
        <v>0</v>
      </c>
      <c r="I605" s="21"/>
      <c r="J605" s="2">
        <v>0</v>
      </c>
      <c r="K605" s="21"/>
      <c r="L605" s="2">
        <v>0</v>
      </c>
      <c r="M605" s="21"/>
      <c r="N605" s="2">
        <v>0</v>
      </c>
      <c r="O605" s="21"/>
      <c r="P605" s="2">
        <v>0</v>
      </c>
      <c r="Q605" s="21"/>
      <c r="R605" s="2">
        <v>0</v>
      </c>
      <c r="S605" s="21"/>
      <c r="T605" s="2">
        <v>0</v>
      </c>
      <c r="U605" s="21"/>
      <c r="V605" s="2">
        <v>0</v>
      </c>
      <c r="W605" s="21"/>
      <c r="X605" s="2">
        <v>0</v>
      </c>
      <c r="Y605" s="21"/>
      <c r="Z605" s="2">
        <v>0</v>
      </c>
      <c r="AA605" s="21"/>
      <c r="AB605" s="2">
        <v>0</v>
      </c>
      <c r="AC605" s="21"/>
      <c r="AD605" s="2">
        <v>33712.006108000001</v>
      </c>
      <c r="AE605" s="21">
        <v>1.5918774495766229E-3</v>
      </c>
      <c r="AF605" s="2">
        <v>0</v>
      </c>
      <c r="AG605" s="21"/>
      <c r="AH605" s="2">
        <v>33712.006108000001</v>
      </c>
      <c r="AI605" s="21">
        <v>2.8780620516039176E-4</v>
      </c>
    </row>
    <row r="606" spans="1:35" x14ac:dyDescent="0.3">
      <c r="A606" s="19" t="s">
        <v>403</v>
      </c>
      <c r="B606" s="2">
        <v>0</v>
      </c>
      <c r="C606" s="21"/>
      <c r="D606" s="2">
        <v>0</v>
      </c>
      <c r="E606" s="21"/>
      <c r="F606" s="2">
        <v>0</v>
      </c>
      <c r="G606" s="21"/>
      <c r="H606" s="2">
        <v>0</v>
      </c>
      <c r="I606" s="21"/>
      <c r="J606" s="2">
        <v>0</v>
      </c>
      <c r="K606" s="21"/>
      <c r="L606" s="2">
        <v>0</v>
      </c>
      <c r="M606" s="21"/>
      <c r="N606" s="2">
        <v>181632.439027441</v>
      </c>
      <c r="O606" s="21">
        <v>6.9469792348268887E-3</v>
      </c>
      <c r="P606" s="2">
        <v>36326.535498712197</v>
      </c>
      <c r="Q606" s="21">
        <v>1.0978713644527635E-2</v>
      </c>
      <c r="R606" s="2">
        <v>0</v>
      </c>
      <c r="S606" s="21"/>
      <c r="T606" s="2">
        <v>0</v>
      </c>
      <c r="U606" s="21"/>
      <c r="V606" s="2">
        <v>0</v>
      </c>
      <c r="W606" s="21"/>
      <c r="X606" s="2">
        <v>0</v>
      </c>
      <c r="Y606" s="21"/>
      <c r="Z606" s="2">
        <v>0</v>
      </c>
      <c r="AA606" s="21"/>
      <c r="AB606" s="2">
        <v>0</v>
      </c>
      <c r="AC606" s="21"/>
      <c r="AD606" s="2">
        <v>0</v>
      </c>
      <c r="AE606" s="21"/>
      <c r="AF606" s="2">
        <v>0</v>
      </c>
      <c r="AG606" s="21"/>
      <c r="AH606" s="2">
        <v>217958.97452615321</v>
      </c>
      <c r="AI606" s="21">
        <v>1.8607597880132254E-3</v>
      </c>
    </row>
    <row r="607" spans="1:35" x14ac:dyDescent="0.3">
      <c r="A607" s="75" t="s">
        <v>259</v>
      </c>
      <c r="B607" s="2">
        <v>0</v>
      </c>
      <c r="C607" s="21"/>
      <c r="D607" s="2">
        <v>0</v>
      </c>
      <c r="E607" s="21"/>
      <c r="F607" s="2">
        <v>0</v>
      </c>
      <c r="G607" s="21"/>
      <c r="H607" s="2">
        <v>0</v>
      </c>
      <c r="I607" s="21"/>
      <c r="J607" s="2">
        <v>0</v>
      </c>
      <c r="K607" s="21"/>
      <c r="L607" s="2">
        <v>0</v>
      </c>
      <c r="M607" s="21"/>
      <c r="N607" s="2">
        <v>181632.439027441</v>
      </c>
      <c r="O607" s="21">
        <v>6.9469792348268887E-3</v>
      </c>
      <c r="P607" s="2">
        <v>36326.535498712197</v>
      </c>
      <c r="Q607" s="21">
        <v>1.0978713644527635E-2</v>
      </c>
      <c r="R607" s="2">
        <v>0</v>
      </c>
      <c r="S607" s="21"/>
      <c r="T607" s="2">
        <v>0</v>
      </c>
      <c r="U607" s="21"/>
      <c r="V607" s="2">
        <v>0</v>
      </c>
      <c r="W607" s="21"/>
      <c r="X607" s="2">
        <v>0</v>
      </c>
      <c r="Y607" s="21"/>
      <c r="Z607" s="2">
        <v>0</v>
      </c>
      <c r="AA607" s="21"/>
      <c r="AB607" s="2">
        <v>0</v>
      </c>
      <c r="AC607" s="21"/>
      <c r="AD607" s="2">
        <v>0</v>
      </c>
      <c r="AE607" s="21"/>
      <c r="AF607" s="2">
        <v>0</v>
      </c>
      <c r="AG607" s="21"/>
      <c r="AH607" s="2">
        <v>217958.97452615321</v>
      </c>
      <c r="AI607" s="21">
        <v>1.8607597880132254E-3</v>
      </c>
    </row>
    <row r="608" spans="1:35" x14ac:dyDescent="0.3">
      <c r="A608" s="19" t="s">
        <v>404</v>
      </c>
      <c r="B608" s="2">
        <v>0</v>
      </c>
      <c r="C608" s="21"/>
      <c r="D608" s="2">
        <v>0</v>
      </c>
      <c r="E608" s="21"/>
      <c r="F608" s="2">
        <v>67096.933843468098</v>
      </c>
      <c r="G608" s="21">
        <v>4.8794857017622579E-3</v>
      </c>
      <c r="H608" s="2">
        <v>9149.5835471215996</v>
      </c>
      <c r="I608" s="21">
        <v>1.6905733393283659E-3</v>
      </c>
      <c r="J608" s="2">
        <v>0</v>
      </c>
      <c r="K608" s="21"/>
      <c r="L608" s="2">
        <v>0</v>
      </c>
      <c r="M608" s="21"/>
      <c r="N608" s="2">
        <v>0</v>
      </c>
      <c r="O608" s="21"/>
      <c r="P608" s="2">
        <v>0</v>
      </c>
      <c r="Q608" s="21"/>
      <c r="R608" s="2">
        <v>0</v>
      </c>
      <c r="S608" s="21"/>
      <c r="T608" s="2">
        <v>0</v>
      </c>
      <c r="U608" s="21"/>
      <c r="V608" s="2">
        <v>228739.55983607</v>
      </c>
      <c r="W608" s="21">
        <v>1.7884621300773708E-2</v>
      </c>
      <c r="X608" s="2">
        <v>0</v>
      </c>
      <c r="Y608" s="21"/>
      <c r="Z608" s="2">
        <v>0</v>
      </c>
      <c r="AA608" s="21"/>
      <c r="AB608" s="2">
        <v>0</v>
      </c>
      <c r="AC608" s="21"/>
      <c r="AD608" s="2">
        <v>0</v>
      </c>
      <c r="AE608" s="21"/>
      <c r="AF608" s="2">
        <v>0</v>
      </c>
      <c r="AG608" s="21"/>
      <c r="AH608" s="2">
        <v>304986.07722665969</v>
      </c>
      <c r="AI608" s="21">
        <v>2.6037277411541902E-3</v>
      </c>
    </row>
    <row r="609" spans="1:35" x14ac:dyDescent="0.3">
      <c r="A609" s="75" t="s">
        <v>259</v>
      </c>
      <c r="B609" s="2">
        <v>0</v>
      </c>
      <c r="C609" s="21"/>
      <c r="D609" s="2">
        <v>0</v>
      </c>
      <c r="E609" s="21"/>
      <c r="F609" s="2">
        <v>67096.933843468098</v>
      </c>
      <c r="G609" s="21">
        <v>4.8794857017622579E-3</v>
      </c>
      <c r="H609" s="2">
        <v>9149.5835471215996</v>
      </c>
      <c r="I609" s="21">
        <v>1.6905733393283659E-3</v>
      </c>
      <c r="J609" s="2">
        <v>0</v>
      </c>
      <c r="K609" s="21"/>
      <c r="L609" s="2">
        <v>0</v>
      </c>
      <c r="M609" s="21"/>
      <c r="N609" s="2">
        <v>0</v>
      </c>
      <c r="O609" s="21"/>
      <c r="P609" s="2">
        <v>0</v>
      </c>
      <c r="Q609" s="21"/>
      <c r="R609" s="2">
        <v>0</v>
      </c>
      <c r="S609" s="21"/>
      <c r="T609" s="2">
        <v>0</v>
      </c>
      <c r="U609" s="21"/>
      <c r="V609" s="2">
        <v>228739.55983607</v>
      </c>
      <c r="W609" s="21">
        <v>1.7884621300773708E-2</v>
      </c>
      <c r="X609" s="2">
        <v>0</v>
      </c>
      <c r="Y609" s="21"/>
      <c r="Z609" s="2">
        <v>0</v>
      </c>
      <c r="AA609" s="21"/>
      <c r="AB609" s="2">
        <v>0</v>
      </c>
      <c r="AC609" s="21"/>
      <c r="AD609" s="2">
        <v>0</v>
      </c>
      <c r="AE609" s="21"/>
      <c r="AF609" s="2">
        <v>0</v>
      </c>
      <c r="AG609" s="21"/>
      <c r="AH609" s="2">
        <v>304986.07722665969</v>
      </c>
      <c r="AI609" s="21">
        <v>2.6037277411541902E-3</v>
      </c>
    </row>
    <row r="610" spans="1:35" x14ac:dyDescent="0.3">
      <c r="A610" s="19" t="s">
        <v>405</v>
      </c>
      <c r="B610" s="2">
        <v>0</v>
      </c>
      <c r="C610" s="21"/>
      <c r="D610" s="2">
        <v>0</v>
      </c>
      <c r="E610" s="21"/>
      <c r="F610" s="2">
        <v>0</v>
      </c>
      <c r="G610" s="21"/>
      <c r="H610" s="2">
        <v>0</v>
      </c>
      <c r="I610" s="21"/>
      <c r="J610" s="2">
        <v>0</v>
      </c>
      <c r="K610" s="21"/>
      <c r="L610" s="2">
        <v>0</v>
      </c>
      <c r="M610" s="21"/>
      <c r="N610" s="2">
        <v>0</v>
      </c>
      <c r="O610" s="21"/>
      <c r="P610" s="2">
        <v>0</v>
      </c>
      <c r="Q610" s="21"/>
      <c r="R610" s="2">
        <v>0</v>
      </c>
      <c r="S610" s="21"/>
      <c r="T610" s="2">
        <v>0</v>
      </c>
      <c r="U610" s="21"/>
      <c r="V610" s="2">
        <v>211143.10664014198</v>
      </c>
      <c r="W610" s="21">
        <v>1.6508795003514501E-2</v>
      </c>
      <c r="X610" s="2">
        <v>0</v>
      </c>
      <c r="Y610" s="21"/>
      <c r="Z610" s="2">
        <v>0</v>
      </c>
      <c r="AA610" s="21"/>
      <c r="AB610" s="2">
        <v>0</v>
      </c>
      <c r="AC610" s="21"/>
      <c r="AD610" s="2">
        <v>0</v>
      </c>
      <c r="AE610" s="21"/>
      <c r="AF610" s="2">
        <v>0</v>
      </c>
      <c r="AG610" s="21"/>
      <c r="AH610" s="2">
        <v>211143.10664014198</v>
      </c>
      <c r="AI610" s="21">
        <v>1.8025713472285651E-3</v>
      </c>
    </row>
    <row r="611" spans="1:35" x14ac:dyDescent="0.3">
      <c r="A611" s="75" t="s">
        <v>259</v>
      </c>
      <c r="B611" s="2">
        <v>0</v>
      </c>
      <c r="C611" s="21"/>
      <c r="D611" s="2">
        <v>0</v>
      </c>
      <c r="E611" s="21"/>
      <c r="F611" s="2">
        <v>0</v>
      </c>
      <c r="G611" s="21"/>
      <c r="H611" s="2">
        <v>0</v>
      </c>
      <c r="I611" s="21"/>
      <c r="J611" s="2">
        <v>0</v>
      </c>
      <c r="K611" s="21"/>
      <c r="L611" s="2">
        <v>0</v>
      </c>
      <c r="M611" s="21"/>
      <c r="N611" s="2">
        <v>0</v>
      </c>
      <c r="O611" s="21"/>
      <c r="P611" s="2">
        <v>0</v>
      </c>
      <c r="Q611" s="21"/>
      <c r="R611" s="2">
        <v>0</v>
      </c>
      <c r="S611" s="21"/>
      <c r="T611" s="2">
        <v>0</v>
      </c>
      <c r="U611" s="21"/>
      <c r="V611" s="2">
        <v>211143.10664014198</v>
      </c>
      <c r="W611" s="21">
        <v>1.6508795003514501E-2</v>
      </c>
      <c r="X611" s="2">
        <v>0</v>
      </c>
      <c r="Y611" s="21"/>
      <c r="Z611" s="2">
        <v>0</v>
      </c>
      <c r="AA611" s="21"/>
      <c r="AB611" s="2">
        <v>0</v>
      </c>
      <c r="AC611" s="21"/>
      <c r="AD611" s="2">
        <v>0</v>
      </c>
      <c r="AE611" s="21"/>
      <c r="AF611" s="2">
        <v>0</v>
      </c>
      <c r="AG611" s="21"/>
      <c r="AH611" s="2">
        <v>211143.10664014198</v>
      </c>
      <c r="AI611" s="21">
        <v>1.8025713472285651E-3</v>
      </c>
    </row>
    <row r="612" spans="1:35" x14ac:dyDescent="0.3">
      <c r="A612" s="19" t="s">
        <v>406</v>
      </c>
      <c r="B612" s="2">
        <v>0</v>
      </c>
      <c r="C612" s="21"/>
      <c r="D612" s="2">
        <v>0</v>
      </c>
      <c r="E612" s="21"/>
      <c r="F612" s="2">
        <v>0</v>
      </c>
      <c r="G612" s="21"/>
      <c r="H612" s="2">
        <v>0</v>
      </c>
      <c r="I612" s="21"/>
      <c r="J612" s="2">
        <v>0</v>
      </c>
      <c r="K612" s="21"/>
      <c r="L612" s="2">
        <v>0</v>
      </c>
      <c r="M612" s="21"/>
      <c r="N612" s="2">
        <v>0</v>
      </c>
      <c r="O612" s="21"/>
      <c r="P612" s="2">
        <v>0</v>
      </c>
      <c r="Q612" s="21"/>
      <c r="R612" s="2">
        <v>0</v>
      </c>
      <c r="S612" s="21"/>
      <c r="T612" s="2">
        <v>0</v>
      </c>
      <c r="U612" s="21"/>
      <c r="V612" s="2">
        <v>36235.589008818097</v>
      </c>
      <c r="W612" s="21">
        <v>2.833177555721593E-3</v>
      </c>
      <c r="X612" s="2">
        <v>36235.589008818097</v>
      </c>
      <c r="Y612" s="21">
        <v>1.0333443170349926E-2</v>
      </c>
      <c r="Z612" s="2">
        <v>0</v>
      </c>
      <c r="AA612" s="21"/>
      <c r="AB612" s="2">
        <v>0</v>
      </c>
      <c r="AC612" s="21"/>
      <c r="AD612" s="2">
        <v>0</v>
      </c>
      <c r="AE612" s="21"/>
      <c r="AF612" s="2">
        <v>0</v>
      </c>
      <c r="AG612" s="21"/>
      <c r="AH612" s="2">
        <v>72471.178017636194</v>
      </c>
      <c r="AI612" s="21">
        <v>6.1870108417574909E-4</v>
      </c>
    </row>
    <row r="613" spans="1:35" x14ac:dyDescent="0.3">
      <c r="A613" s="75" t="s">
        <v>259</v>
      </c>
      <c r="B613" s="2">
        <v>0</v>
      </c>
      <c r="C613" s="21"/>
      <c r="D613" s="2">
        <v>0</v>
      </c>
      <c r="E613" s="21"/>
      <c r="F613" s="2">
        <v>0</v>
      </c>
      <c r="G613" s="21"/>
      <c r="H613" s="2">
        <v>0</v>
      </c>
      <c r="I613" s="21"/>
      <c r="J613" s="2">
        <v>0</v>
      </c>
      <c r="K613" s="21"/>
      <c r="L613" s="2">
        <v>0</v>
      </c>
      <c r="M613" s="21"/>
      <c r="N613" s="2">
        <v>0</v>
      </c>
      <c r="O613" s="21"/>
      <c r="P613" s="2">
        <v>0</v>
      </c>
      <c r="Q613" s="21"/>
      <c r="R613" s="2">
        <v>0</v>
      </c>
      <c r="S613" s="21"/>
      <c r="T613" s="2">
        <v>0</v>
      </c>
      <c r="U613" s="21"/>
      <c r="V613" s="2">
        <v>36235.589008818097</v>
      </c>
      <c r="W613" s="21">
        <v>2.833177555721593E-3</v>
      </c>
      <c r="X613" s="2">
        <v>36235.589008818097</v>
      </c>
      <c r="Y613" s="21">
        <v>1.0333443170349926E-2</v>
      </c>
      <c r="Z613" s="2">
        <v>0</v>
      </c>
      <c r="AA613" s="21"/>
      <c r="AB613" s="2">
        <v>0</v>
      </c>
      <c r="AC613" s="21"/>
      <c r="AD613" s="2">
        <v>0</v>
      </c>
      <c r="AE613" s="21"/>
      <c r="AF613" s="2">
        <v>0</v>
      </c>
      <c r="AG613" s="21"/>
      <c r="AH613" s="2">
        <v>72471.178017636194</v>
      </c>
      <c r="AI613" s="21">
        <v>6.1870108417574909E-4</v>
      </c>
    </row>
    <row r="614" spans="1:35" x14ac:dyDescent="0.3">
      <c r="A614" s="19" t="s">
        <v>407</v>
      </c>
      <c r="B614" s="2">
        <v>0</v>
      </c>
      <c r="C614" s="21"/>
      <c r="D614" s="2">
        <v>0</v>
      </c>
      <c r="E614" s="21"/>
      <c r="F614" s="2">
        <v>0</v>
      </c>
      <c r="G614" s="21"/>
      <c r="H614" s="2">
        <v>0</v>
      </c>
      <c r="I614" s="21"/>
      <c r="J614" s="2">
        <v>0</v>
      </c>
      <c r="K614" s="21"/>
      <c r="L614" s="2">
        <v>0</v>
      </c>
      <c r="M614" s="21"/>
      <c r="N614" s="2">
        <v>33622.928175361296</v>
      </c>
      <c r="O614" s="21">
        <v>1.285991561303771E-3</v>
      </c>
      <c r="P614" s="2">
        <v>0</v>
      </c>
      <c r="Q614" s="21"/>
      <c r="R614" s="2">
        <v>0</v>
      </c>
      <c r="S614" s="21"/>
      <c r="T614" s="2">
        <v>0</v>
      </c>
      <c r="U614" s="21"/>
      <c r="V614" s="2">
        <v>97716.636531380704</v>
      </c>
      <c r="W614" s="21">
        <v>7.6402395825259E-3</v>
      </c>
      <c r="X614" s="2">
        <v>15760.748287395701</v>
      </c>
      <c r="Y614" s="21">
        <v>4.4945535923359755E-3</v>
      </c>
      <c r="Z614" s="2">
        <v>0</v>
      </c>
      <c r="AA614" s="21"/>
      <c r="AB614" s="2">
        <v>0</v>
      </c>
      <c r="AC614" s="21"/>
      <c r="AD614" s="2">
        <v>0</v>
      </c>
      <c r="AE614" s="21"/>
      <c r="AF614" s="2">
        <v>0</v>
      </c>
      <c r="AG614" s="21"/>
      <c r="AH614" s="2">
        <v>147100.3129941377</v>
      </c>
      <c r="AI614" s="21">
        <v>1.2558250827648617E-3</v>
      </c>
    </row>
    <row r="615" spans="1:35" x14ac:dyDescent="0.3">
      <c r="A615" s="75" t="s">
        <v>259</v>
      </c>
      <c r="B615" s="2">
        <v>0</v>
      </c>
      <c r="C615" s="21"/>
      <c r="D615" s="2">
        <v>0</v>
      </c>
      <c r="E615" s="21"/>
      <c r="F615" s="2">
        <v>0</v>
      </c>
      <c r="G615" s="21"/>
      <c r="H615" s="2">
        <v>0</v>
      </c>
      <c r="I615" s="21"/>
      <c r="J615" s="2">
        <v>0</v>
      </c>
      <c r="K615" s="21"/>
      <c r="L615" s="2">
        <v>0</v>
      </c>
      <c r="M615" s="21"/>
      <c r="N615" s="2">
        <v>33622.928175361296</v>
      </c>
      <c r="O615" s="21">
        <v>1.285991561303771E-3</v>
      </c>
      <c r="P615" s="2">
        <v>0</v>
      </c>
      <c r="Q615" s="21"/>
      <c r="R615" s="2">
        <v>0</v>
      </c>
      <c r="S615" s="21"/>
      <c r="T615" s="2">
        <v>0</v>
      </c>
      <c r="U615" s="21"/>
      <c r="V615" s="2">
        <v>97716.636531380704</v>
      </c>
      <c r="W615" s="21">
        <v>7.6402395825259E-3</v>
      </c>
      <c r="X615" s="2">
        <v>15760.748287395701</v>
      </c>
      <c r="Y615" s="21">
        <v>4.4945535923359755E-3</v>
      </c>
      <c r="Z615" s="2">
        <v>0</v>
      </c>
      <c r="AA615" s="21"/>
      <c r="AB615" s="2">
        <v>0</v>
      </c>
      <c r="AC615" s="21"/>
      <c r="AD615" s="2">
        <v>0</v>
      </c>
      <c r="AE615" s="21"/>
      <c r="AF615" s="2">
        <v>0</v>
      </c>
      <c r="AG615" s="21"/>
      <c r="AH615" s="2">
        <v>147100.3129941377</v>
      </c>
      <c r="AI615" s="21">
        <v>1.2558250827648617E-3</v>
      </c>
    </row>
    <row r="616" spans="1:35" x14ac:dyDescent="0.3">
      <c r="A616" s="19" t="s">
        <v>408</v>
      </c>
      <c r="B616" s="2">
        <v>0</v>
      </c>
      <c r="C616" s="21"/>
      <c r="D616" s="2">
        <v>0</v>
      </c>
      <c r="E616" s="21"/>
      <c r="F616" s="2">
        <v>0</v>
      </c>
      <c r="G616" s="21"/>
      <c r="H616" s="2">
        <v>0</v>
      </c>
      <c r="I616" s="21"/>
      <c r="J616" s="2">
        <v>0</v>
      </c>
      <c r="K616" s="21"/>
      <c r="L616" s="2">
        <v>0</v>
      </c>
      <c r="M616" s="21"/>
      <c r="N616" s="2">
        <v>23912.410556201601</v>
      </c>
      <c r="O616" s="21">
        <v>9.1458893839712501E-4</v>
      </c>
      <c r="P616" s="2">
        <v>0</v>
      </c>
      <c r="Q616" s="21"/>
      <c r="R616" s="2">
        <v>0</v>
      </c>
      <c r="S616" s="21"/>
      <c r="T616" s="2">
        <v>0</v>
      </c>
      <c r="U616" s="21"/>
      <c r="V616" s="2">
        <v>69495.442486009706</v>
      </c>
      <c r="W616" s="21">
        <v>5.4336891785694086E-3</v>
      </c>
      <c r="X616" s="2">
        <v>11208.942217235699</v>
      </c>
      <c r="Y616" s="21">
        <v>3.1964974371840389E-3</v>
      </c>
      <c r="Z616" s="2">
        <v>0</v>
      </c>
      <c r="AA616" s="21"/>
      <c r="AB616" s="2">
        <v>0</v>
      </c>
      <c r="AC616" s="21"/>
      <c r="AD616" s="2">
        <v>0</v>
      </c>
      <c r="AE616" s="21"/>
      <c r="AF616" s="2">
        <v>0</v>
      </c>
      <c r="AG616" s="21"/>
      <c r="AH616" s="2">
        <v>104616.795259447</v>
      </c>
      <c r="AI616" s="21">
        <v>8.931347112125143E-4</v>
      </c>
    </row>
    <row r="617" spans="1:35" x14ac:dyDescent="0.3">
      <c r="A617" s="75" t="s">
        <v>259</v>
      </c>
      <c r="B617" s="2">
        <v>0</v>
      </c>
      <c r="C617" s="21"/>
      <c r="D617" s="2">
        <v>0</v>
      </c>
      <c r="E617" s="21"/>
      <c r="F617" s="2">
        <v>0</v>
      </c>
      <c r="G617" s="21"/>
      <c r="H617" s="2">
        <v>0</v>
      </c>
      <c r="I617" s="21"/>
      <c r="J617" s="2">
        <v>0</v>
      </c>
      <c r="K617" s="21"/>
      <c r="L617" s="2">
        <v>0</v>
      </c>
      <c r="M617" s="21"/>
      <c r="N617" s="2">
        <v>23912.410556201601</v>
      </c>
      <c r="O617" s="21">
        <v>9.1458893839712501E-4</v>
      </c>
      <c r="P617" s="2">
        <v>0</v>
      </c>
      <c r="Q617" s="21"/>
      <c r="R617" s="2">
        <v>0</v>
      </c>
      <c r="S617" s="21"/>
      <c r="T617" s="2">
        <v>0</v>
      </c>
      <c r="U617" s="21"/>
      <c r="V617" s="2">
        <v>69495.442486009706</v>
      </c>
      <c r="W617" s="21">
        <v>5.4336891785694086E-3</v>
      </c>
      <c r="X617" s="2">
        <v>11208.942217235699</v>
      </c>
      <c r="Y617" s="21">
        <v>3.1964974371840389E-3</v>
      </c>
      <c r="Z617" s="2">
        <v>0</v>
      </c>
      <c r="AA617" s="21"/>
      <c r="AB617" s="2">
        <v>0</v>
      </c>
      <c r="AC617" s="21"/>
      <c r="AD617" s="2">
        <v>0</v>
      </c>
      <c r="AE617" s="21"/>
      <c r="AF617" s="2">
        <v>0</v>
      </c>
      <c r="AG617" s="21"/>
      <c r="AH617" s="2">
        <v>104616.795259447</v>
      </c>
      <c r="AI617" s="21">
        <v>8.931347112125143E-4</v>
      </c>
    </row>
    <row r="618" spans="1:35" x14ac:dyDescent="0.3">
      <c r="A618" s="19" t="s">
        <v>409</v>
      </c>
      <c r="B618" s="2">
        <v>0</v>
      </c>
      <c r="C618" s="21"/>
      <c r="D618" s="2">
        <v>0</v>
      </c>
      <c r="E618" s="21"/>
      <c r="F618" s="2">
        <v>0</v>
      </c>
      <c r="G618" s="21"/>
      <c r="H618" s="2">
        <v>10515.998374704299</v>
      </c>
      <c r="I618" s="21">
        <v>1.9430465219685744E-3</v>
      </c>
      <c r="J618" s="2">
        <v>0</v>
      </c>
      <c r="K618" s="21"/>
      <c r="L618" s="2">
        <v>0</v>
      </c>
      <c r="M618" s="21"/>
      <c r="N618" s="2">
        <v>0</v>
      </c>
      <c r="O618" s="21"/>
      <c r="P618" s="2">
        <v>0</v>
      </c>
      <c r="Q618" s="21"/>
      <c r="R618" s="2">
        <v>0</v>
      </c>
      <c r="S618" s="21"/>
      <c r="T618" s="2">
        <v>0</v>
      </c>
      <c r="U618" s="21"/>
      <c r="V618" s="2">
        <v>0</v>
      </c>
      <c r="W618" s="21"/>
      <c r="X618" s="2">
        <v>0</v>
      </c>
      <c r="Y618" s="21"/>
      <c r="Z618" s="2">
        <v>0</v>
      </c>
      <c r="AA618" s="21"/>
      <c r="AB618" s="2">
        <v>0</v>
      </c>
      <c r="AC618" s="21"/>
      <c r="AD618" s="2">
        <v>0</v>
      </c>
      <c r="AE618" s="21"/>
      <c r="AF618" s="2">
        <v>0</v>
      </c>
      <c r="AG618" s="21"/>
      <c r="AH618" s="2">
        <v>10515.998374704299</v>
      </c>
      <c r="AI618" s="21">
        <v>8.9777202104216329E-5</v>
      </c>
    </row>
    <row r="619" spans="1:35" x14ac:dyDescent="0.3">
      <c r="A619" s="75" t="s">
        <v>259</v>
      </c>
      <c r="B619" s="2">
        <v>0</v>
      </c>
      <c r="C619" s="21"/>
      <c r="D619" s="2">
        <v>0</v>
      </c>
      <c r="E619" s="21"/>
      <c r="F619" s="2">
        <v>0</v>
      </c>
      <c r="G619" s="21"/>
      <c r="H619" s="2">
        <v>10515.998374704299</v>
      </c>
      <c r="I619" s="21">
        <v>1.9430465219685744E-3</v>
      </c>
      <c r="J619" s="2">
        <v>0</v>
      </c>
      <c r="K619" s="21"/>
      <c r="L619" s="2">
        <v>0</v>
      </c>
      <c r="M619" s="21"/>
      <c r="N619" s="2">
        <v>0</v>
      </c>
      <c r="O619" s="21"/>
      <c r="P619" s="2">
        <v>0</v>
      </c>
      <c r="Q619" s="21"/>
      <c r="R619" s="2">
        <v>0</v>
      </c>
      <c r="S619" s="21"/>
      <c r="T619" s="2">
        <v>0</v>
      </c>
      <c r="U619" s="21"/>
      <c r="V619" s="2">
        <v>0</v>
      </c>
      <c r="W619" s="21"/>
      <c r="X619" s="2">
        <v>0</v>
      </c>
      <c r="Y619" s="21"/>
      <c r="Z619" s="2">
        <v>0</v>
      </c>
      <c r="AA619" s="21"/>
      <c r="AB619" s="2">
        <v>0</v>
      </c>
      <c r="AC619" s="21"/>
      <c r="AD619" s="2">
        <v>0</v>
      </c>
      <c r="AE619" s="21"/>
      <c r="AF619" s="2">
        <v>0</v>
      </c>
      <c r="AG619" s="21"/>
      <c r="AH619" s="2">
        <v>10515.998374704299</v>
      </c>
      <c r="AI619" s="21">
        <v>8.9777202104216329E-5</v>
      </c>
    </row>
    <row r="620" spans="1:35" x14ac:dyDescent="0.3">
      <c r="A620" s="19" t="s">
        <v>410</v>
      </c>
      <c r="B620" s="2">
        <v>0</v>
      </c>
      <c r="C620" s="21"/>
      <c r="D620" s="2">
        <v>0</v>
      </c>
      <c r="E620" s="21"/>
      <c r="F620" s="2">
        <v>0</v>
      </c>
      <c r="G620" s="21"/>
      <c r="H620" s="2">
        <v>0</v>
      </c>
      <c r="I620" s="21"/>
      <c r="J620" s="2">
        <v>0</v>
      </c>
      <c r="K620" s="21"/>
      <c r="L620" s="2">
        <v>0</v>
      </c>
      <c r="M620" s="21"/>
      <c r="N620" s="2">
        <v>0</v>
      </c>
      <c r="O620" s="21"/>
      <c r="P620" s="2">
        <v>0</v>
      </c>
      <c r="Q620" s="21"/>
      <c r="R620" s="2">
        <v>0</v>
      </c>
      <c r="S620" s="21"/>
      <c r="T620" s="2">
        <v>0</v>
      </c>
      <c r="U620" s="21"/>
      <c r="V620" s="2">
        <v>0</v>
      </c>
      <c r="W620" s="21"/>
      <c r="X620" s="2">
        <v>0</v>
      </c>
      <c r="Y620" s="21"/>
      <c r="Z620" s="2">
        <v>0</v>
      </c>
      <c r="AA620" s="21"/>
      <c r="AB620" s="2">
        <v>0</v>
      </c>
      <c r="AC620" s="21"/>
      <c r="AD620" s="2">
        <v>167327.064952891</v>
      </c>
      <c r="AE620" s="21">
        <v>7.9011667400932465E-3</v>
      </c>
      <c r="AF620" s="2">
        <v>0</v>
      </c>
      <c r="AG620" s="21"/>
      <c r="AH620" s="2">
        <v>167327.064952891</v>
      </c>
      <c r="AI620" s="21">
        <v>1.4285049495553425E-3</v>
      </c>
    </row>
    <row r="621" spans="1:35" x14ac:dyDescent="0.3">
      <c r="A621" s="75" t="s">
        <v>259</v>
      </c>
      <c r="B621" s="2">
        <v>0</v>
      </c>
      <c r="C621" s="21"/>
      <c r="D621" s="2">
        <v>0</v>
      </c>
      <c r="E621" s="21"/>
      <c r="F621" s="2">
        <v>0</v>
      </c>
      <c r="G621" s="21"/>
      <c r="H621" s="2">
        <v>0</v>
      </c>
      <c r="I621" s="21"/>
      <c r="J621" s="2">
        <v>0</v>
      </c>
      <c r="K621" s="21"/>
      <c r="L621" s="2">
        <v>0</v>
      </c>
      <c r="M621" s="21"/>
      <c r="N621" s="2">
        <v>0</v>
      </c>
      <c r="O621" s="21"/>
      <c r="P621" s="2">
        <v>0</v>
      </c>
      <c r="Q621" s="21"/>
      <c r="R621" s="2">
        <v>0</v>
      </c>
      <c r="S621" s="21"/>
      <c r="T621" s="2">
        <v>0</v>
      </c>
      <c r="U621" s="21"/>
      <c r="V621" s="2">
        <v>0</v>
      </c>
      <c r="W621" s="21"/>
      <c r="X621" s="2">
        <v>0</v>
      </c>
      <c r="Y621" s="21"/>
      <c r="Z621" s="2">
        <v>0</v>
      </c>
      <c r="AA621" s="21"/>
      <c r="AB621" s="2">
        <v>0</v>
      </c>
      <c r="AC621" s="21"/>
      <c r="AD621" s="2">
        <v>167327.064952891</v>
      </c>
      <c r="AE621" s="21">
        <v>7.9011667400932465E-3</v>
      </c>
      <c r="AF621" s="2">
        <v>0</v>
      </c>
      <c r="AG621" s="21"/>
      <c r="AH621" s="2">
        <v>167327.064952891</v>
      </c>
      <c r="AI621" s="21">
        <v>1.4285049495553425E-3</v>
      </c>
    </row>
    <row r="622" spans="1:35" x14ac:dyDescent="0.3">
      <c r="A622" s="19" t="s">
        <v>411</v>
      </c>
      <c r="B622" s="2">
        <v>0</v>
      </c>
      <c r="C622" s="21"/>
      <c r="D622" s="2">
        <v>0</v>
      </c>
      <c r="E622" s="21"/>
      <c r="F622" s="2">
        <v>0</v>
      </c>
      <c r="G622" s="21"/>
      <c r="H622" s="2">
        <v>0</v>
      </c>
      <c r="I622" s="21">
        <v>0</v>
      </c>
      <c r="J622" s="2">
        <v>0</v>
      </c>
      <c r="K622" s="21"/>
      <c r="L622" s="2">
        <v>0</v>
      </c>
      <c r="M622" s="21"/>
      <c r="N622" s="2">
        <v>0</v>
      </c>
      <c r="O622" s="21"/>
      <c r="P622" s="2">
        <v>0</v>
      </c>
      <c r="Q622" s="21"/>
      <c r="R622" s="2">
        <v>0</v>
      </c>
      <c r="S622" s="21"/>
      <c r="T622" s="2">
        <v>0</v>
      </c>
      <c r="U622" s="21"/>
      <c r="V622" s="2">
        <v>0</v>
      </c>
      <c r="W622" s="21"/>
      <c r="X622" s="2">
        <v>0</v>
      </c>
      <c r="Y622" s="21"/>
      <c r="Z622" s="2">
        <v>0</v>
      </c>
      <c r="AA622" s="21"/>
      <c r="AB622" s="2">
        <v>0</v>
      </c>
      <c r="AC622" s="21"/>
      <c r="AD622" s="2">
        <v>0</v>
      </c>
      <c r="AE622" s="21"/>
      <c r="AF622" s="2">
        <v>0</v>
      </c>
      <c r="AG622" s="21"/>
      <c r="AH622" s="2">
        <v>0</v>
      </c>
      <c r="AI622" s="21">
        <v>0</v>
      </c>
    </row>
    <row r="623" spans="1:35" x14ac:dyDescent="0.3">
      <c r="A623" s="75" t="s">
        <v>259</v>
      </c>
      <c r="B623" s="2">
        <v>0</v>
      </c>
      <c r="C623" s="21"/>
      <c r="D623" s="2">
        <v>0</v>
      </c>
      <c r="E623" s="21"/>
      <c r="F623" s="2">
        <v>0</v>
      </c>
      <c r="G623" s="21"/>
      <c r="H623" s="2">
        <v>0</v>
      </c>
      <c r="I623" s="21">
        <v>0</v>
      </c>
      <c r="J623" s="2">
        <v>0</v>
      </c>
      <c r="K623" s="21"/>
      <c r="L623" s="2">
        <v>0</v>
      </c>
      <c r="M623" s="21"/>
      <c r="N623" s="2">
        <v>0</v>
      </c>
      <c r="O623" s="21"/>
      <c r="P623" s="2">
        <v>0</v>
      </c>
      <c r="Q623" s="21"/>
      <c r="R623" s="2">
        <v>0</v>
      </c>
      <c r="S623" s="21"/>
      <c r="T623" s="2">
        <v>0</v>
      </c>
      <c r="U623" s="21"/>
      <c r="V623" s="2">
        <v>0</v>
      </c>
      <c r="W623" s="21"/>
      <c r="X623" s="2">
        <v>0</v>
      </c>
      <c r="Y623" s="21"/>
      <c r="Z623" s="2">
        <v>0</v>
      </c>
      <c r="AA623" s="21"/>
      <c r="AB623" s="2">
        <v>0</v>
      </c>
      <c r="AC623" s="21"/>
      <c r="AD623" s="2">
        <v>0</v>
      </c>
      <c r="AE623" s="21"/>
      <c r="AF623" s="2">
        <v>0</v>
      </c>
      <c r="AG623" s="21"/>
      <c r="AH623" s="2">
        <v>0</v>
      </c>
      <c r="AI623" s="21">
        <v>0</v>
      </c>
    </row>
    <row r="624" spans="1:35" x14ac:dyDescent="0.3">
      <c r="A624" s="19" t="s">
        <v>412</v>
      </c>
      <c r="B624" s="2">
        <v>0</v>
      </c>
      <c r="C624" s="21"/>
      <c r="D624" s="2">
        <v>0</v>
      </c>
      <c r="E624" s="21"/>
      <c r="F624" s="2">
        <v>0</v>
      </c>
      <c r="G624" s="21"/>
      <c r="H624" s="2">
        <v>0</v>
      </c>
      <c r="I624" s="21"/>
      <c r="J624" s="2">
        <v>0</v>
      </c>
      <c r="K624" s="21"/>
      <c r="L624" s="2">
        <v>0</v>
      </c>
      <c r="M624" s="21"/>
      <c r="N624" s="2">
        <v>0</v>
      </c>
      <c r="O624" s="21"/>
      <c r="P624" s="2">
        <v>0</v>
      </c>
      <c r="Q624" s="21"/>
      <c r="R624" s="2">
        <v>0</v>
      </c>
      <c r="S624" s="21"/>
      <c r="T624" s="2">
        <v>0</v>
      </c>
      <c r="U624" s="21"/>
      <c r="V624" s="2">
        <v>197847.790783053</v>
      </c>
      <c r="W624" s="21">
        <v>1.5469264765069438E-2</v>
      </c>
      <c r="X624" s="2">
        <v>0</v>
      </c>
      <c r="Y624" s="21"/>
      <c r="Z624" s="2">
        <v>0</v>
      </c>
      <c r="AA624" s="21"/>
      <c r="AB624" s="2">
        <v>0</v>
      </c>
      <c r="AC624" s="21"/>
      <c r="AD624" s="2">
        <v>0</v>
      </c>
      <c r="AE624" s="21"/>
      <c r="AF624" s="2">
        <v>0</v>
      </c>
      <c r="AG624" s="21"/>
      <c r="AH624" s="2">
        <v>197847.790783053</v>
      </c>
      <c r="AI624" s="21">
        <v>1.6890665504217823E-3</v>
      </c>
    </row>
    <row r="625" spans="1:35" x14ac:dyDescent="0.3">
      <c r="A625" s="75" t="s">
        <v>259</v>
      </c>
      <c r="B625" s="2">
        <v>0</v>
      </c>
      <c r="C625" s="21"/>
      <c r="D625" s="2">
        <v>0</v>
      </c>
      <c r="E625" s="21"/>
      <c r="F625" s="2">
        <v>0</v>
      </c>
      <c r="G625" s="21"/>
      <c r="H625" s="2">
        <v>0</v>
      </c>
      <c r="I625" s="21"/>
      <c r="J625" s="2">
        <v>0</v>
      </c>
      <c r="K625" s="21"/>
      <c r="L625" s="2">
        <v>0</v>
      </c>
      <c r="M625" s="21"/>
      <c r="N625" s="2">
        <v>0</v>
      </c>
      <c r="O625" s="21"/>
      <c r="P625" s="2">
        <v>0</v>
      </c>
      <c r="Q625" s="21"/>
      <c r="R625" s="2">
        <v>0</v>
      </c>
      <c r="S625" s="21"/>
      <c r="T625" s="2">
        <v>0</v>
      </c>
      <c r="U625" s="21"/>
      <c r="V625" s="2">
        <v>197847.790783053</v>
      </c>
      <c r="W625" s="21">
        <v>1.5469264765069438E-2</v>
      </c>
      <c r="X625" s="2">
        <v>0</v>
      </c>
      <c r="Y625" s="21"/>
      <c r="Z625" s="2">
        <v>0</v>
      </c>
      <c r="AA625" s="21"/>
      <c r="AB625" s="2">
        <v>0</v>
      </c>
      <c r="AC625" s="21"/>
      <c r="AD625" s="2">
        <v>0</v>
      </c>
      <c r="AE625" s="21"/>
      <c r="AF625" s="2">
        <v>0</v>
      </c>
      <c r="AG625" s="21"/>
      <c r="AH625" s="2">
        <v>197847.790783053</v>
      </c>
      <c r="AI625" s="21">
        <v>1.6890665504217823E-3</v>
      </c>
    </row>
    <row r="626" spans="1:35" x14ac:dyDescent="0.3">
      <c r="A626" s="19" t="s">
        <v>413</v>
      </c>
      <c r="B626" s="2">
        <v>0</v>
      </c>
      <c r="C626" s="21"/>
      <c r="D626" s="2">
        <v>0</v>
      </c>
      <c r="E626" s="21"/>
      <c r="F626" s="2">
        <v>96536.868364070702</v>
      </c>
      <c r="G626" s="21">
        <v>7.0204440336172685E-3</v>
      </c>
      <c r="H626" s="2">
        <v>0</v>
      </c>
      <c r="I626" s="21"/>
      <c r="J626" s="2">
        <v>0</v>
      </c>
      <c r="K626" s="21"/>
      <c r="L626" s="2">
        <v>0</v>
      </c>
      <c r="M626" s="21"/>
      <c r="N626" s="2">
        <v>0</v>
      </c>
      <c r="O626" s="21"/>
      <c r="P626" s="2">
        <v>0</v>
      </c>
      <c r="Q626" s="21"/>
      <c r="R626" s="2">
        <v>0</v>
      </c>
      <c r="S626" s="21"/>
      <c r="T626" s="2">
        <v>0</v>
      </c>
      <c r="U626" s="21"/>
      <c r="V626" s="2">
        <v>0</v>
      </c>
      <c r="W626" s="21"/>
      <c r="X626" s="2">
        <v>0</v>
      </c>
      <c r="Y626" s="21"/>
      <c r="Z626" s="2">
        <v>0</v>
      </c>
      <c r="AA626" s="21"/>
      <c r="AB626" s="2">
        <v>0</v>
      </c>
      <c r="AC626" s="21"/>
      <c r="AD626" s="2">
        <v>0</v>
      </c>
      <c r="AE626" s="21"/>
      <c r="AF626" s="2">
        <v>0</v>
      </c>
      <c r="AG626" s="21"/>
      <c r="AH626" s="2">
        <v>96536.868364070702</v>
      </c>
      <c r="AI626" s="21">
        <v>8.2415474335531232E-4</v>
      </c>
    </row>
    <row r="627" spans="1:35" x14ac:dyDescent="0.3">
      <c r="A627" s="75" t="s">
        <v>259</v>
      </c>
      <c r="B627" s="2">
        <v>0</v>
      </c>
      <c r="C627" s="21"/>
      <c r="D627" s="2">
        <v>0</v>
      </c>
      <c r="E627" s="21"/>
      <c r="F627" s="2">
        <v>96536.868364070702</v>
      </c>
      <c r="G627" s="21">
        <v>7.0204440336172685E-3</v>
      </c>
      <c r="H627" s="2">
        <v>0</v>
      </c>
      <c r="I627" s="21"/>
      <c r="J627" s="2">
        <v>0</v>
      </c>
      <c r="K627" s="21"/>
      <c r="L627" s="2">
        <v>0</v>
      </c>
      <c r="M627" s="21"/>
      <c r="N627" s="2">
        <v>0</v>
      </c>
      <c r="O627" s="21"/>
      <c r="P627" s="2">
        <v>0</v>
      </c>
      <c r="Q627" s="21"/>
      <c r="R627" s="2">
        <v>0</v>
      </c>
      <c r="S627" s="21"/>
      <c r="T627" s="2">
        <v>0</v>
      </c>
      <c r="U627" s="21"/>
      <c r="V627" s="2">
        <v>0</v>
      </c>
      <c r="W627" s="21"/>
      <c r="X627" s="2">
        <v>0</v>
      </c>
      <c r="Y627" s="21"/>
      <c r="Z627" s="2">
        <v>0</v>
      </c>
      <c r="AA627" s="21"/>
      <c r="AB627" s="2">
        <v>0</v>
      </c>
      <c r="AC627" s="21"/>
      <c r="AD627" s="2">
        <v>0</v>
      </c>
      <c r="AE627" s="21"/>
      <c r="AF627" s="2">
        <v>0</v>
      </c>
      <c r="AG627" s="21"/>
      <c r="AH627" s="2">
        <v>96536.868364070702</v>
      </c>
      <c r="AI627" s="21">
        <v>8.2415474335531232E-4</v>
      </c>
    </row>
    <row r="628" spans="1:35" x14ac:dyDescent="0.3">
      <c r="A628" s="19" t="s">
        <v>414</v>
      </c>
      <c r="B628" s="2">
        <v>0</v>
      </c>
      <c r="C628" s="21"/>
      <c r="D628" s="2">
        <v>0</v>
      </c>
      <c r="E628" s="21"/>
      <c r="F628" s="2">
        <v>0</v>
      </c>
      <c r="G628" s="21"/>
      <c r="H628" s="2">
        <v>0</v>
      </c>
      <c r="I628" s="21"/>
      <c r="J628" s="2">
        <v>0</v>
      </c>
      <c r="K628" s="21"/>
      <c r="L628" s="2">
        <v>0</v>
      </c>
      <c r="M628" s="21"/>
      <c r="N628" s="2">
        <v>848.42138353049995</v>
      </c>
      <c r="O628" s="21">
        <v>3.2449961941429547E-5</v>
      </c>
      <c r="P628" s="2">
        <v>0</v>
      </c>
      <c r="Q628" s="21"/>
      <c r="R628" s="2">
        <v>0</v>
      </c>
      <c r="S628" s="21"/>
      <c r="T628" s="2">
        <v>0</v>
      </c>
      <c r="U628" s="21"/>
      <c r="V628" s="2">
        <v>620.00039742359991</v>
      </c>
      <c r="W628" s="21">
        <v>4.8476408375521131E-5</v>
      </c>
      <c r="X628" s="2">
        <v>261.05020069919999</v>
      </c>
      <c r="Y628" s="21">
        <v>7.444469614878248E-5</v>
      </c>
      <c r="Z628" s="2">
        <v>0</v>
      </c>
      <c r="AA628" s="21"/>
      <c r="AB628" s="2">
        <v>0</v>
      </c>
      <c r="AC628" s="21"/>
      <c r="AD628" s="2">
        <v>0</v>
      </c>
      <c r="AE628" s="21"/>
      <c r="AF628" s="2">
        <v>0</v>
      </c>
      <c r="AG628" s="21"/>
      <c r="AH628" s="2">
        <v>1729.4719816533</v>
      </c>
      <c r="AI628" s="21">
        <v>1.4764851619220018E-5</v>
      </c>
    </row>
    <row r="629" spans="1:35" x14ac:dyDescent="0.3">
      <c r="A629" s="75" t="s">
        <v>259</v>
      </c>
      <c r="B629" s="2">
        <v>0</v>
      </c>
      <c r="C629" s="21"/>
      <c r="D629" s="2">
        <v>0</v>
      </c>
      <c r="E629" s="21"/>
      <c r="F629" s="2">
        <v>0</v>
      </c>
      <c r="G629" s="21"/>
      <c r="H629" s="2">
        <v>0</v>
      </c>
      <c r="I629" s="21"/>
      <c r="J629" s="2">
        <v>0</v>
      </c>
      <c r="K629" s="21"/>
      <c r="L629" s="2">
        <v>0</v>
      </c>
      <c r="M629" s="21"/>
      <c r="N629" s="2">
        <v>848.42138353049995</v>
      </c>
      <c r="O629" s="21">
        <v>3.2449961941429547E-5</v>
      </c>
      <c r="P629" s="2">
        <v>0</v>
      </c>
      <c r="Q629" s="21"/>
      <c r="R629" s="2">
        <v>0</v>
      </c>
      <c r="S629" s="21"/>
      <c r="T629" s="2">
        <v>0</v>
      </c>
      <c r="U629" s="21"/>
      <c r="V629" s="2">
        <v>620.00039742359991</v>
      </c>
      <c r="W629" s="21">
        <v>4.8476408375521131E-5</v>
      </c>
      <c r="X629" s="2">
        <v>261.05020069919999</v>
      </c>
      <c r="Y629" s="21">
        <v>7.444469614878248E-5</v>
      </c>
      <c r="Z629" s="2">
        <v>0</v>
      </c>
      <c r="AA629" s="21"/>
      <c r="AB629" s="2">
        <v>0</v>
      </c>
      <c r="AC629" s="21"/>
      <c r="AD629" s="2">
        <v>0</v>
      </c>
      <c r="AE629" s="21"/>
      <c r="AF629" s="2">
        <v>0</v>
      </c>
      <c r="AG629" s="21"/>
      <c r="AH629" s="2">
        <v>1729.4719816533</v>
      </c>
      <c r="AI629" s="21">
        <v>1.4764851619220018E-5</v>
      </c>
    </row>
    <row r="630" spans="1:35" x14ac:dyDescent="0.3">
      <c r="A630" s="19" t="s">
        <v>415</v>
      </c>
      <c r="B630" s="2">
        <v>0</v>
      </c>
      <c r="C630" s="21"/>
      <c r="D630" s="2">
        <v>0</v>
      </c>
      <c r="E630" s="21"/>
      <c r="F630" s="2">
        <v>0</v>
      </c>
      <c r="G630" s="21"/>
      <c r="H630" s="2">
        <v>0</v>
      </c>
      <c r="I630" s="21"/>
      <c r="J630" s="2">
        <v>0</v>
      </c>
      <c r="K630" s="21"/>
      <c r="L630" s="2">
        <v>0</v>
      </c>
      <c r="M630" s="21"/>
      <c r="N630" s="2">
        <v>0</v>
      </c>
      <c r="O630" s="21"/>
      <c r="P630" s="2">
        <v>0</v>
      </c>
      <c r="Q630" s="21"/>
      <c r="R630" s="2">
        <v>0</v>
      </c>
      <c r="S630" s="21"/>
      <c r="T630" s="2">
        <v>0</v>
      </c>
      <c r="U630" s="21"/>
      <c r="V630" s="2">
        <v>89529.573660573311</v>
      </c>
      <c r="W630" s="21">
        <v>7.0001119233009208E-3</v>
      </c>
      <c r="X630" s="2">
        <v>22382.395080528899</v>
      </c>
      <c r="Y630" s="21">
        <v>6.3828742379399526E-3</v>
      </c>
      <c r="Z630" s="2">
        <v>0</v>
      </c>
      <c r="AA630" s="21"/>
      <c r="AB630" s="2">
        <v>0</v>
      </c>
      <c r="AC630" s="21"/>
      <c r="AD630" s="2">
        <v>0</v>
      </c>
      <c r="AE630" s="21"/>
      <c r="AF630" s="2">
        <v>0</v>
      </c>
      <c r="AG630" s="21"/>
      <c r="AH630" s="2">
        <v>111911.9687411022</v>
      </c>
      <c r="AI630" s="21">
        <v>9.554150806754181E-4</v>
      </c>
    </row>
    <row r="631" spans="1:35" x14ac:dyDescent="0.3">
      <c r="A631" s="75" t="s">
        <v>259</v>
      </c>
      <c r="B631" s="2">
        <v>0</v>
      </c>
      <c r="C631" s="21"/>
      <c r="D631" s="2">
        <v>0</v>
      </c>
      <c r="E631" s="21"/>
      <c r="F631" s="2">
        <v>0</v>
      </c>
      <c r="G631" s="21"/>
      <c r="H631" s="2">
        <v>0</v>
      </c>
      <c r="I631" s="21"/>
      <c r="J631" s="2">
        <v>0</v>
      </c>
      <c r="K631" s="21"/>
      <c r="L631" s="2">
        <v>0</v>
      </c>
      <c r="M631" s="21"/>
      <c r="N631" s="2">
        <v>0</v>
      </c>
      <c r="O631" s="21"/>
      <c r="P631" s="2">
        <v>0</v>
      </c>
      <c r="Q631" s="21"/>
      <c r="R631" s="2">
        <v>0</v>
      </c>
      <c r="S631" s="21"/>
      <c r="T631" s="2">
        <v>0</v>
      </c>
      <c r="U631" s="21"/>
      <c r="V631" s="2">
        <v>89529.573660573311</v>
      </c>
      <c r="W631" s="21">
        <v>7.0001119233009208E-3</v>
      </c>
      <c r="X631" s="2">
        <v>22382.395080528899</v>
      </c>
      <c r="Y631" s="21">
        <v>6.3828742379399526E-3</v>
      </c>
      <c r="Z631" s="2">
        <v>0</v>
      </c>
      <c r="AA631" s="21"/>
      <c r="AB631" s="2">
        <v>0</v>
      </c>
      <c r="AC631" s="21"/>
      <c r="AD631" s="2">
        <v>0</v>
      </c>
      <c r="AE631" s="21"/>
      <c r="AF631" s="2">
        <v>0</v>
      </c>
      <c r="AG631" s="21"/>
      <c r="AH631" s="2">
        <v>111911.9687411022</v>
      </c>
      <c r="AI631" s="21">
        <v>9.554150806754181E-4</v>
      </c>
    </row>
    <row r="632" spans="1:35" x14ac:dyDescent="0.3">
      <c r="A632" s="19" t="s">
        <v>416</v>
      </c>
      <c r="B632" s="2">
        <v>0</v>
      </c>
      <c r="C632" s="21"/>
      <c r="D632" s="2">
        <v>0</v>
      </c>
      <c r="E632" s="21"/>
      <c r="F632" s="2">
        <v>0</v>
      </c>
      <c r="G632" s="21"/>
      <c r="H632" s="2">
        <v>0</v>
      </c>
      <c r="I632" s="21"/>
      <c r="J632" s="2">
        <v>0</v>
      </c>
      <c r="K632" s="21"/>
      <c r="L632" s="2">
        <v>0</v>
      </c>
      <c r="M632" s="21"/>
      <c r="N632" s="2">
        <v>0</v>
      </c>
      <c r="O632" s="21"/>
      <c r="P632" s="2">
        <v>0</v>
      </c>
      <c r="Q632" s="21"/>
      <c r="R632" s="2">
        <v>0</v>
      </c>
      <c r="S632" s="21"/>
      <c r="T632" s="2">
        <v>0</v>
      </c>
      <c r="U632" s="21"/>
      <c r="V632" s="2">
        <v>14422.4428778321</v>
      </c>
      <c r="W632" s="21">
        <v>1.1276577138074628E-3</v>
      </c>
      <c r="X632" s="2">
        <v>4807.4833076291998</v>
      </c>
      <c r="Y632" s="21">
        <v>1.3709686225799418E-3</v>
      </c>
      <c r="Z632" s="2">
        <v>0</v>
      </c>
      <c r="AA632" s="21"/>
      <c r="AB632" s="2">
        <v>0</v>
      </c>
      <c r="AC632" s="21"/>
      <c r="AD632" s="2">
        <v>0</v>
      </c>
      <c r="AE632" s="21"/>
      <c r="AF632" s="2">
        <v>0</v>
      </c>
      <c r="AG632" s="21"/>
      <c r="AH632" s="2">
        <v>19229.926185461296</v>
      </c>
      <c r="AI632" s="21">
        <v>1.6416976382899699E-4</v>
      </c>
    </row>
    <row r="633" spans="1:35" x14ac:dyDescent="0.3">
      <c r="A633" s="75" t="s">
        <v>259</v>
      </c>
      <c r="B633" s="2">
        <v>0</v>
      </c>
      <c r="C633" s="21"/>
      <c r="D633" s="2">
        <v>0</v>
      </c>
      <c r="E633" s="21"/>
      <c r="F633" s="2">
        <v>0</v>
      </c>
      <c r="G633" s="21"/>
      <c r="H633" s="2">
        <v>0</v>
      </c>
      <c r="I633" s="21"/>
      <c r="J633" s="2">
        <v>0</v>
      </c>
      <c r="K633" s="21"/>
      <c r="L633" s="2">
        <v>0</v>
      </c>
      <c r="M633" s="21"/>
      <c r="N633" s="2">
        <v>0</v>
      </c>
      <c r="O633" s="21"/>
      <c r="P633" s="2">
        <v>0</v>
      </c>
      <c r="Q633" s="21"/>
      <c r="R633" s="2">
        <v>0</v>
      </c>
      <c r="S633" s="21"/>
      <c r="T633" s="2">
        <v>0</v>
      </c>
      <c r="U633" s="21"/>
      <c r="V633" s="2">
        <v>14422.4428778321</v>
      </c>
      <c r="W633" s="21">
        <v>1.1276577138074628E-3</v>
      </c>
      <c r="X633" s="2">
        <v>4807.4833076291998</v>
      </c>
      <c r="Y633" s="21">
        <v>1.3709686225799418E-3</v>
      </c>
      <c r="Z633" s="2">
        <v>0</v>
      </c>
      <c r="AA633" s="21"/>
      <c r="AB633" s="2">
        <v>0</v>
      </c>
      <c r="AC633" s="21"/>
      <c r="AD633" s="2">
        <v>0</v>
      </c>
      <c r="AE633" s="21"/>
      <c r="AF633" s="2">
        <v>0</v>
      </c>
      <c r="AG633" s="21"/>
      <c r="AH633" s="2">
        <v>19229.926185461296</v>
      </c>
      <c r="AI633" s="21">
        <v>1.6416976382899699E-4</v>
      </c>
    </row>
    <row r="634" spans="1:35" x14ac:dyDescent="0.3">
      <c r="A634" s="19" t="s">
        <v>417</v>
      </c>
      <c r="B634" s="2">
        <v>0</v>
      </c>
      <c r="C634" s="21"/>
      <c r="D634" s="2">
        <v>0</v>
      </c>
      <c r="E634" s="21"/>
      <c r="F634" s="2">
        <v>0</v>
      </c>
      <c r="G634" s="21"/>
      <c r="H634" s="2">
        <v>0</v>
      </c>
      <c r="I634" s="21"/>
      <c r="J634" s="2">
        <v>0</v>
      </c>
      <c r="K634" s="21"/>
      <c r="L634" s="2">
        <v>0</v>
      </c>
      <c r="M634" s="21"/>
      <c r="N634" s="2">
        <v>104974.828884488</v>
      </c>
      <c r="O634" s="21">
        <v>4.0150204464846056E-3</v>
      </c>
      <c r="P634" s="2">
        <v>17495.802531348898</v>
      </c>
      <c r="Q634" s="21">
        <v>5.2876334980992267E-3</v>
      </c>
      <c r="R634" s="2">
        <v>0</v>
      </c>
      <c r="S634" s="21"/>
      <c r="T634" s="2">
        <v>0</v>
      </c>
      <c r="U634" s="21"/>
      <c r="V634" s="2">
        <v>0</v>
      </c>
      <c r="W634" s="21"/>
      <c r="X634" s="2">
        <v>0</v>
      </c>
      <c r="Y634" s="21"/>
      <c r="Z634" s="2">
        <v>0</v>
      </c>
      <c r="AA634" s="21"/>
      <c r="AB634" s="2">
        <v>0</v>
      </c>
      <c r="AC634" s="21"/>
      <c r="AD634" s="2">
        <v>0</v>
      </c>
      <c r="AE634" s="21"/>
      <c r="AF634" s="2">
        <v>0</v>
      </c>
      <c r="AG634" s="21"/>
      <c r="AH634" s="2">
        <v>122470.63141583691</v>
      </c>
      <c r="AI634" s="21">
        <v>1.0455565165261589E-3</v>
      </c>
    </row>
    <row r="635" spans="1:35" x14ac:dyDescent="0.3">
      <c r="A635" s="75" t="s">
        <v>259</v>
      </c>
      <c r="B635" s="2">
        <v>0</v>
      </c>
      <c r="C635" s="21"/>
      <c r="D635" s="2">
        <v>0</v>
      </c>
      <c r="E635" s="21"/>
      <c r="F635" s="2">
        <v>0</v>
      </c>
      <c r="G635" s="21"/>
      <c r="H635" s="2">
        <v>0</v>
      </c>
      <c r="I635" s="21"/>
      <c r="J635" s="2">
        <v>0</v>
      </c>
      <c r="K635" s="21"/>
      <c r="L635" s="2">
        <v>0</v>
      </c>
      <c r="M635" s="21"/>
      <c r="N635" s="2">
        <v>104974.828884488</v>
      </c>
      <c r="O635" s="21">
        <v>4.0150204464846056E-3</v>
      </c>
      <c r="P635" s="2">
        <v>17495.802531348898</v>
      </c>
      <c r="Q635" s="21">
        <v>5.2876334980992267E-3</v>
      </c>
      <c r="R635" s="2">
        <v>0</v>
      </c>
      <c r="S635" s="21"/>
      <c r="T635" s="2">
        <v>0</v>
      </c>
      <c r="U635" s="21"/>
      <c r="V635" s="2">
        <v>0</v>
      </c>
      <c r="W635" s="21"/>
      <c r="X635" s="2">
        <v>0</v>
      </c>
      <c r="Y635" s="21"/>
      <c r="Z635" s="2">
        <v>0</v>
      </c>
      <c r="AA635" s="21"/>
      <c r="AB635" s="2">
        <v>0</v>
      </c>
      <c r="AC635" s="21"/>
      <c r="AD635" s="2">
        <v>0</v>
      </c>
      <c r="AE635" s="21"/>
      <c r="AF635" s="2">
        <v>0</v>
      </c>
      <c r="AG635" s="21"/>
      <c r="AH635" s="2">
        <v>122470.63141583691</v>
      </c>
      <c r="AI635" s="21">
        <v>1.0455565165261589E-3</v>
      </c>
    </row>
    <row r="636" spans="1:35" x14ac:dyDescent="0.3">
      <c r="A636" s="19" t="s">
        <v>418</v>
      </c>
      <c r="B636" s="2">
        <v>0</v>
      </c>
      <c r="C636" s="21"/>
      <c r="D636" s="2">
        <v>0</v>
      </c>
      <c r="E636" s="21"/>
      <c r="F636" s="2">
        <v>0</v>
      </c>
      <c r="G636" s="21"/>
      <c r="H636" s="2">
        <v>0</v>
      </c>
      <c r="I636" s="21"/>
      <c r="J636" s="2">
        <v>0</v>
      </c>
      <c r="K636" s="21"/>
      <c r="L636" s="2">
        <v>0</v>
      </c>
      <c r="M636" s="21"/>
      <c r="N636" s="2">
        <v>3657.4066067079998</v>
      </c>
      <c r="O636" s="21">
        <v>1.3988650863340838E-4</v>
      </c>
      <c r="P636" s="2">
        <v>1432.5515978849</v>
      </c>
      <c r="Q636" s="21">
        <v>4.329500063320482E-4</v>
      </c>
      <c r="R636" s="2">
        <v>0</v>
      </c>
      <c r="S636" s="21"/>
      <c r="T636" s="2">
        <v>0</v>
      </c>
      <c r="U636" s="21"/>
      <c r="V636" s="2">
        <v>560.21671550780002</v>
      </c>
      <c r="W636" s="21">
        <v>4.3802059470608219E-5</v>
      </c>
      <c r="X636" s="2">
        <v>400.15030186070004</v>
      </c>
      <c r="Y636" s="21">
        <v>1.1411241039492023E-4</v>
      </c>
      <c r="Z636" s="2">
        <v>0</v>
      </c>
      <c r="AA636" s="21"/>
      <c r="AB636" s="2">
        <v>0</v>
      </c>
      <c r="AC636" s="21"/>
      <c r="AD636" s="2">
        <v>0</v>
      </c>
      <c r="AE636" s="21"/>
      <c r="AF636" s="2">
        <v>0</v>
      </c>
      <c r="AG636" s="21"/>
      <c r="AH636" s="2">
        <v>6050.3252219614005</v>
      </c>
      <c r="AI636" s="21">
        <v>5.1652848440416379E-5</v>
      </c>
    </row>
    <row r="637" spans="1:35" x14ac:dyDescent="0.3">
      <c r="A637" s="75" t="s">
        <v>259</v>
      </c>
      <c r="B637" s="2">
        <v>0</v>
      </c>
      <c r="C637" s="21"/>
      <c r="D637" s="2">
        <v>0</v>
      </c>
      <c r="E637" s="21"/>
      <c r="F637" s="2">
        <v>0</v>
      </c>
      <c r="G637" s="21"/>
      <c r="H637" s="2">
        <v>0</v>
      </c>
      <c r="I637" s="21"/>
      <c r="J637" s="2">
        <v>0</v>
      </c>
      <c r="K637" s="21"/>
      <c r="L637" s="2">
        <v>0</v>
      </c>
      <c r="M637" s="21"/>
      <c r="N637" s="2">
        <v>3657.4066067079998</v>
      </c>
      <c r="O637" s="21">
        <v>1.3988650863340838E-4</v>
      </c>
      <c r="P637" s="2">
        <v>1432.5515978849</v>
      </c>
      <c r="Q637" s="21">
        <v>4.329500063320482E-4</v>
      </c>
      <c r="R637" s="2">
        <v>0</v>
      </c>
      <c r="S637" s="21"/>
      <c r="T637" s="2">
        <v>0</v>
      </c>
      <c r="U637" s="21"/>
      <c r="V637" s="2">
        <v>560.21671550780002</v>
      </c>
      <c r="W637" s="21">
        <v>4.3802059470608219E-5</v>
      </c>
      <c r="X637" s="2">
        <v>400.15030186070004</v>
      </c>
      <c r="Y637" s="21">
        <v>1.1411241039492023E-4</v>
      </c>
      <c r="Z637" s="2">
        <v>0</v>
      </c>
      <c r="AA637" s="21"/>
      <c r="AB637" s="2">
        <v>0</v>
      </c>
      <c r="AC637" s="21"/>
      <c r="AD637" s="2">
        <v>0</v>
      </c>
      <c r="AE637" s="21"/>
      <c r="AF637" s="2">
        <v>0</v>
      </c>
      <c r="AG637" s="21"/>
      <c r="AH637" s="2">
        <v>6050.3252219614005</v>
      </c>
      <c r="AI637" s="21">
        <v>5.1652848440416379E-5</v>
      </c>
    </row>
    <row r="638" spans="1:35" x14ac:dyDescent="0.3">
      <c r="A638" s="19" t="s">
        <v>419</v>
      </c>
      <c r="B638" s="2">
        <v>0</v>
      </c>
      <c r="C638" s="21"/>
      <c r="D638" s="2">
        <v>0</v>
      </c>
      <c r="E638" s="21"/>
      <c r="F638" s="2">
        <v>0</v>
      </c>
      <c r="G638" s="21"/>
      <c r="H638" s="2">
        <v>0</v>
      </c>
      <c r="I638" s="21"/>
      <c r="J638" s="2">
        <v>0</v>
      </c>
      <c r="K638" s="21"/>
      <c r="L638" s="2">
        <v>0</v>
      </c>
      <c r="M638" s="21"/>
      <c r="N638" s="2">
        <v>5717.7335616321998</v>
      </c>
      <c r="O638" s="21">
        <v>2.1868877902878704E-4</v>
      </c>
      <c r="P638" s="2">
        <v>1429.6990188952</v>
      </c>
      <c r="Q638" s="21">
        <v>4.320878914222071E-4</v>
      </c>
      <c r="R638" s="2">
        <v>0</v>
      </c>
      <c r="S638" s="21"/>
      <c r="T638" s="2">
        <v>0</v>
      </c>
      <c r="U638" s="21"/>
      <c r="V638" s="2">
        <v>5717.7335616321998</v>
      </c>
      <c r="W638" s="21">
        <v>4.4705646684728228E-4</v>
      </c>
      <c r="X638" s="2">
        <v>1429.6990188952</v>
      </c>
      <c r="Y638" s="21">
        <v>4.0771280298116145E-4</v>
      </c>
      <c r="Z638" s="2">
        <v>0</v>
      </c>
      <c r="AA638" s="21"/>
      <c r="AB638" s="2">
        <v>0</v>
      </c>
      <c r="AC638" s="21"/>
      <c r="AD638" s="2">
        <v>0</v>
      </c>
      <c r="AE638" s="21"/>
      <c r="AF638" s="2">
        <v>0</v>
      </c>
      <c r="AG638" s="21"/>
      <c r="AH638" s="2">
        <v>14294.865161054799</v>
      </c>
      <c r="AI638" s="21">
        <v>1.2203815109971663E-4</v>
      </c>
    </row>
    <row r="639" spans="1:35" x14ac:dyDescent="0.3">
      <c r="A639" s="75" t="s">
        <v>259</v>
      </c>
      <c r="B639" s="2">
        <v>0</v>
      </c>
      <c r="C639" s="21"/>
      <c r="D639" s="2">
        <v>0</v>
      </c>
      <c r="E639" s="21"/>
      <c r="F639" s="2">
        <v>0</v>
      </c>
      <c r="G639" s="21"/>
      <c r="H639" s="2">
        <v>0</v>
      </c>
      <c r="I639" s="21"/>
      <c r="J639" s="2">
        <v>0</v>
      </c>
      <c r="K639" s="21"/>
      <c r="L639" s="2">
        <v>0</v>
      </c>
      <c r="M639" s="21"/>
      <c r="N639" s="2">
        <v>5717.7335616321998</v>
      </c>
      <c r="O639" s="21">
        <v>2.1868877902878704E-4</v>
      </c>
      <c r="P639" s="2">
        <v>1429.6990188952</v>
      </c>
      <c r="Q639" s="21">
        <v>4.320878914222071E-4</v>
      </c>
      <c r="R639" s="2">
        <v>0</v>
      </c>
      <c r="S639" s="21"/>
      <c r="T639" s="2">
        <v>0</v>
      </c>
      <c r="U639" s="21"/>
      <c r="V639" s="2">
        <v>5717.7335616321998</v>
      </c>
      <c r="W639" s="21">
        <v>4.4705646684728228E-4</v>
      </c>
      <c r="X639" s="2">
        <v>1429.6990188952</v>
      </c>
      <c r="Y639" s="21">
        <v>4.0771280298116145E-4</v>
      </c>
      <c r="Z639" s="2">
        <v>0</v>
      </c>
      <c r="AA639" s="21"/>
      <c r="AB639" s="2">
        <v>0</v>
      </c>
      <c r="AC639" s="21"/>
      <c r="AD639" s="2">
        <v>0</v>
      </c>
      <c r="AE639" s="21"/>
      <c r="AF639" s="2">
        <v>0</v>
      </c>
      <c r="AG639" s="21"/>
      <c r="AH639" s="2">
        <v>14294.865161054799</v>
      </c>
      <c r="AI639" s="21">
        <v>1.2203815109971663E-4</v>
      </c>
    </row>
    <row r="640" spans="1:35" x14ac:dyDescent="0.3">
      <c r="A640" s="19" t="s">
        <v>420</v>
      </c>
      <c r="B640" s="2">
        <v>0</v>
      </c>
      <c r="C640" s="21"/>
      <c r="D640" s="2">
        <v>0</v>
      </c>
      <c r="E640" s="21"/>
      <c r="F640" s="2">
        <v>31773.447514920397</v>
      </c>
      <c r="G640" s="21">
        <v>2.3106582367301517E-3</v>
      </c>
      <c r="H640" s="2">
        <v>15196.0241320676</v>
      </c>
      <c r="I640" s="21">
        <v>2.8077773298814091E-3</v>
      </c>
      <c r="J640" s="2">
        <v>0</v>
      </c>
      <c r="K640" s="21"/>
      <c r="L640" s="2">
        <v>0</v>
      </c>
      <c r="M640" s="21"/>
      <c r="N640" s="2">
        <v>0</v>
      </c>
      <c r="O640" s="21"/>
      <c r="P640" s="2">
        <v>0</v>
      </c>
      <c r="Q640" s="21"/>
      <c r="R640" s="2">
        <v>0</v>
      </c>
      <c r="S640" s="21"/>
      <c r="T640" s="2">
        <v>0</v>
      </c>
      <c r="U640" s="21"/>
      <c r="V640" s="2">
        <v>0</v>
      </c>
      <c r="W640" s="21"/>
      <c r="X640" s="2">
        <v>0</v>
      </c>
      <c r="Y640" s="21"/>
      <c r="Z640" s="2">
        <v>0</v>
      </c>
      <c r="AA640" s="21"/>
      <c r="AB640" s="2">
        <v>0</v>
      </c>
      <c r="AC640" s="21"/>
      <c r="AD640" s="2">
        <v>0</v>
      </c>
      <c r="AE640" s="21"/>
      <c r="AF640" s="2">
        <v>0</v>
      </c>
      <c r="AG640" s="21"/>
      <c r="AH640" s="2">
        <v>46969.471646988</v>
      </c>
      <c r="AI640" s="21">
        <v>4.0098786615669032E-4</v>
      </c>
    </row>
    <row r="641" spans="1:35" x14ac:dyDescent="0.3">
      <c r="A641" s="75" t="s">
        <v>259</v>
      </c>
      <c r="B641" s="2">
        <v>0</v>
      </c>
      <c r="C641" s="21"/>
      <c r="D641" s="2">
        <v>0</v>
      </c>
      <c r="E641" s="21"/>
      <c r="F641" s="2">
        <v>31773.447514920397</v>
      </c>
      <c r="G641" s="21">
        <v>2.3106582367301517E-3</v>
      </c>
      <c r="H641" s="2">
        <v>15196.0241320676</v>
      </c>
      <c r="I641" s="21">
        <v>2.8077773298814091E-3</v>
      </c>
      <c r="J641" s="2">
        <v>0</v>
      </c>
      <c r="K641" s="21"/>
      <c r="L641" s="2">
        <v>0</v>
      </c>
      <c r="M641" s="21"/>
      <c r="N641" s="2">
        <v>0</v>
      </c>
      <c r="O641" s="21"/>
      <c r="P641" s="2">
        <v>0</v>
      </c>
      <c r="Q641" s="21"/>
      <c r="R641" s="2">
        <v>0</v>
      </c>
      <c r="S641" s="21"/>
      <c r="T641" s="2">
        <v>0</v>
      </c>
      <c r="U641" s="21"/>
      <c r="V641" s="2">
        <v>0</v>
      </c>
      <c r="W641" s="21"/>
      <c r="X641" s="2">
        <v>0</v>
      </c>
      <c r="Y641" s="21"/>
      <c r="Z641" s="2">
        <v>0</v>
      </c>
      <c r="AA641" s="21"/>
      <c r="AB641" s="2">
        <v>0</v>
      </c>
      <c r="AC641" s="21"/>
      <c r="AD641" s="2">
        <v>0</v>
      </c>
      <c r="AE641" s="21"/>
      <c r="AF641" s="2">
        <v>0</v>
      </c>
      <c r="AG641" s="21"/>
      <c r="AH641" s="2">
        <v>46969.471646988</v>
      </c>
      <c r="AI641" s="21">
        <v>4.0098786615669032E-4</v>
      </c>
    </row>
    <row r="642" spans="1:35" x14ac:dyDescent="0.3">
      <c r="A642" s="19" t="s">
        <v>421</v>
      </c>
      <c r="B642" s="2">
        <v>0</v>
      </c>
      <c r="C642" s="21"/>
      <c r="D642" s="2">
        <v>51.294868566200002</v>
      </c>
      <c r="E642" s="21">
        <v>2.971779140097871E-5</v>
      </c>
      <c r="F642" s="2">
        <v>60423.581507237206</v>
      </c>
      <c r="G642" s="21">
        <v>4.3941799591268897E-3</v>
      </c>
      <c r="H642" s="2">
        <v>30168.2708591876</v>
      </c>
      <c r="I642" s="21">
        <v>5.5742071915638406E-3</v>
      </c>
      <c r="J642" s="2">
        <v>0</v>
      </c>
      <c r="K642" s="21"/>
      <c r="L642" s="2">
        <v>0.73534500410000003</v>
      </c>
      <c r="M642" s="21">
        <v>9.5441790095399343E-8</v>
      </c>
      <c r="N642" s="2">
        <v>0.47842876000000001</v>
      </c>
      <c r="O642" s="21">
        <v>1.8298684303643818E-8</v>
      </c>
      <c r="P642" s="2">
        <v>0</v>
      </c>
      <c r="Q642" s="21"/>
      <c r="R642" s="2">
        <v>0</v>
      </c>
      <c r="S642" s="21"/>
      <c r="T642" s="2">
        <v>0</v>
      </c>
      <c r="U642" s="21"/>
      <c r="V642" s="2">
        <v>0</v>
      </c>
      <c r="W642" s="21"/>
      <c r="X642" s="2">
        <v>0</v>
      </c>
      <c r="Y642" s="21"/>
      <c r="Z642" s="2">
        <v>0</v>
      </c>
      <c r="AA642" s="21"/>
      <c r="AB642" s="2">
        <v>0</v>
      </c>
      <c r="AC642" s="21"/>
      <c r="AD642" s="2">
        <v>0</v>
      </c>
      <c r="AE642" s="21"/>
      <c r="AF642" s="2">
        <v>0</v>
      </c>
      <c r="AG642" s="21"/>
      <c r="AH642" s="2">
        <v>90644.361008755121</v>
      </c>
      <c r="AI642" s="21">
        <v>7.7384921791787381E-4</v>
      </c>
    </row>
    <row r="643" spans="1:35" x14ac:dyDescent="0.3">
      <c r="A643" s="75" t="s">
        <v>60</v>
      </c>
      <c r="B643" s="2">
        <v>0</v>
      </c>
      <c r="C643" s="21"/>
      <c r="D643" s="2">
        <v>51.294868566200002</v>
      </c>
      <c r="E643" s="21">
        <v>2.971779140097871E-5</v>
      </c>
      <c r="F643" s="2">
        <v>60423.581507237206</v>
      </c>
      <c r="G643" s="21">
        <v>4.3941799591268897E-3</v>
      </c>
      <c r="H643" s="2">
        <v>30168.2708591876</v>
      </c>
      <c r="I643" s="21">
        <v>5.5742071915638406E-3</v>
      </c>
      <c r="J643" s="2">
        <v>0</v>
      </c>
      <c r="K643" s="21"/>
      <c r="L643" s="2">
        <v>0.73534500410000003</v>
      </c>
      <c r="M643" s="21">
        <v>9.5441790095399343E-8</v>
      </c>
      <c r="N643" s="2">
        <v>0.47842876000000001</v>
      </c>
      <c r="O643" s="21">
        <v>1.8298684303643818E-8</v>
      </c>
      <c r="P643" s="2">
        <v>0</v>
      </c>
      <c r="Q643" s="21"/>
      <c r="R643" s="2">
        <v>0</v>
      </c>
      <c r="S643" s="21"/>
      <c r="T643" s="2">
        <v>0</v>
      </c>
      <c r="U643" s="21"/>
      <c r="V643" s="2">
        <v>0</v>
      </c>
      <c r="W643" s="21"/>
      <c r="X643" s="2">
        <v>0</v>
      </c>
      <c r="Y643" s="21"/>
      <c r="Z643" s="2">
        <v>0</v>
      </c>
      <c r="AA643" s="21"/>
      <c r="AB643" s="2">
        <v>0</v>
      </c>
      <c r="AC643" s="21"/>
      <c r="AD643" s="2">
        <v>0</v>
      </c>
      <c r="AE643" s="21"/>
      <c r="AF643" s="2">
        <v>0</v>
      </c>
      <c r="AG643" s="21"/>
      <c r="AH643" s="2">
        <v>90644.361008755121</v>
      </c>
      <c r="AI643" s="21">
        <v>7.7384921791787381E-4</v>
      </c>
    </row>
    <row r="644" spans="1:35" x14ac:dyDescent="0.3">
      <c r="A644" s="19" t="s">
        <v>422</v>
      </c>
      <c r="B644" s="2">
        <v>0</v>
      </c>
      <c r="C644" s="21"/>
      <c r="D644" s="2">
        <v>36303.066323999999</v>
      </c>
      <c r="E644" s="21">
        <v>2.1032258827999365E-2</v>
      </c>
      <c r="F644" s="2">
        <v>11534.943347999999</v>
      </c>
      <c r="G644" s="21">
        <v>8.3885489117149846E-4</v>
      </c>
      <c r="H644" s="2">
        <v>0</v>
      </c>
      <c r="I644" s="21"/>
      <c r="J644" s="2">
        <v>0</v>
      </c>
      <c r="K644" s="21"/>
      <c r="L644" s="2">
        <v>0</v>
      </c>
      <c r="M644" s="21"/>
      <c r="N644" s="2">
        <v>0</v>
      </c>
      <c r="O644" s="21"/>
      <c r="P644" s="2">
        <v>0</v>
      </c>
      <c r="Q644" s="21"/>
      <c r="R644" s="2">
        <v>0</v>
      </c>
      <c r="S644" s="21"/>
      <c r="T644" s="2">
        <v>11974.743</v>
      </c>
      <c r="U644" s="21">
        <v>2.4911718122238272E-3</v>
      </c>
      <c r="V644" s="2">
        <v>0</v>
      </c>
      <c r="W644" s="21"/>
      <c r="X644" s="2">
        <v>0</v>
      </c>
      <c r="Y644" s="21"/>
      <c r="Z644" s="2">
        <v>0</v>
      </c>
      <c r="AA644" s="21"/>
      <c r="AB644" s="2">
        <v>0</v>
      </c>
      <c r="AC644" s="21"/>
      <c r="AD644" s="2">
        <v>0</v>
      </c>
      <c r="AE644" s="21"/>
      <c r="AF644" s="2">
        <v>0</v>
      </c>
      <c r="AG644" s="21"/>
      <c r="AH644" s="2">
        <v>59812.752671999995</v>
      </c>
      <c r="AI644" s="21">
        <v>5.1063355030184134E-4</v>
      </c>
    </row>
    <row r="645" spans="1:35" x14ac:dyDescent="0.3">
      <c r="A645" s="75" t="s">
        <v>60</v>
      </c>
      <c r="B645" s="2">
        <v>0</v>
      </c>
      <c r="C645" s="21"/>
      <c r="D645" s="2">
        <v>36303.066323999999</v>
      </c>
      <c r="E645" s="21">
        <v>2.1032258827999365E-2</v>
      </c>
      <c r="F645" s="2">
        <v>11534.943347999999</v>
      </c>
      <c r="G645" s="21">
        <v>8.3885489117149846E-4</v>
      </c>
      <c r="H645" s="2">
        <v>0</v>
      </c>
      <c r="I645" s="21"/>
      <c r="J645" s="2">
        <v>0</v>
      </c>
      <c r="K645" s="21"/>
      <c r="L645" s="2">
        <v>0</v>
      </c>
      <c r="M645" s="21"/>
      <c r="N645" s="2">
        <v>0</v>
      </c>
      <c r="O645" s="21"/>
      <c r="P645" s="2">
        <v>0</v>
      </c>
      <c r="Q645" s="21"/>
      <c r="R645" s="2">
        <v>0</v>
      </c>
      <c r="S645" s="21"/>
      <c r="T645" s="2">
        <v>11974.743</v>
      </c>
      <c r="U645" s="21">
        <v>2.4911718122238272E-3</v>
      </c>
      <c r="V645" s="2">
        <v>0</v>
      </c>
      <c r="W645" s="21"/>
      <c r="X645" s="2">
        <v>0</v>
      </c>
      <c r="Y645" s="21"/>
      <c r="Z645" s="2">
        <v>0</v>
      </c>
      <c r="AA645" s="21"/>
      <c r="AB645" s="2">
        <v>0</v>
      </c>
      <c r="AC645" s="21"/>
      <c r="AD645" s="2">
        <v>0</v>
      </c>
      <c r="AE645" s="21"/>
      <c r="AF645" s="2">
        <v>0</v>
      </c>
      <c r="AG645" s="21"/>
      <c r="AH645" s="2">
        <v>59812.752671999995</v>
      </c>
      <c r="AI645" s="21">
        <v>5.1063355030184134E-4</v>
      </c>
    </row>
    <row r="646" spans="1:35" x14ac:dyDescent="0.3">
      <c r="A646" s="19" t="s">
        <v>423</v>
      </c>
      <c r="B646" s="2">
        <v>0</v>
      </c>
      <c r="C646" s="21"/>
      <c r="D646" s="2">
        <v>54696.305667394103</v>
      </c>
      <c r="E646" s="21">
        <v>3.1688421233208038E-2</v>
      </c>
      <c r="F646" s="2">
        <v>7.9286857700000005E-2</v>
      </c>
      <c r="G646" s="21">
        <v>5.765972695374835E-9</v>
      </c>
      <c r="H646" s="2">
        <v>6.7740337499999997E-2</v>
      </c>
      <c r="I646" s="21">
        <v>1.2516417603578557E-8</v>
      </c>
      <c r="J646" s="2">
        <v>0</v>
      </c>
      <c r="K646" s="21"/>
      <c r="L646" s="2">
        <v>153675.41580335191</v>
      </c>
      <c r="M646" s="21">
        <v>1.9945816856236025E-2</v>
      </c>
      <c r="N646" s="2">
        <v>469849.50226633332</v>
      </c>
      <c r="O646" s="21">
        <v>1.7970549496639402E-2</v>
      </c>
      <c r="P646" s="2">
        <v>0</v>
      </c>
      <c r="Q646" s="21"/>
      <c r="R646" s="2">
        <v>0</v>
      </c>
      <c r="S646" s="21"/>
      <c r="T646" s="2">
        <v>123569.886457917</v>
      </c>
      <c r="U646" s="21">
        <v>2.5706924815310166E-2</v>
      </c>
      <c r="V646" s="2">
        <v>0</v>
      </c>
      <c r="W646" s="21"/>
      <c r="X646" s="2">
        <v>0</v>
      </c>
      <c r="Y646" s="21"/>
      <c r="Z646" s="2">
        <v>0</v>
      </c>
      <c r="AA646" s="21"/>
      <c r="AB646" s="2">
        <v>259145.55732453999</v>
      </c>
      <c r="AC646" s="21">
        <v>3.8468679375340174E-2</v>
      </c>
      <c r="AD646" s="2">
        <v>225801.12519999998</v>
      </c>
      <c r="AE646" s="21">
        <v>1.0662305830847877E-2</v>
      </c>
      <c r="AF646" s="2">
        <v>0</v>
      </c>
      <c r="AG646" s="21"/>
      <c r="AH646" s="2">
        <v>1286737.9397467314</v>
      </c>
      <c r="AI646" s="21">
        <v>1.0985141681809509E-2</v>
      </c>
    </row>
    <row r="647" spans="1:35" x14ac:dyDescent="0.3">
      <c r="A647" s="75" t="s">
        <v>60</v>
      </c>
      <c r="B647" s="2">
        <v>0</v>
      </c>
      <c r="C647" s="21"/>
      <c r="D647" s="2">
        <v>54696.305667394103</v>
      </c>
      <c r="E647" s="21">
        <v>3.1688421233208038E-2</v>
      </c>
      <c r="F647" s="2">
        <v>7.9286857700000005E-2</v>
      </c>
      <c r="G647" s="21">
        <v>5.765972695374835E-9</v>
      </c>
      <c r="H647" s="2">
        <v>6.7740337499999997E-2</v>
      </c>
      <c r="I647" s="21">
        <v>1.2516417603578557E-8</v>
      </c>
      <c r="J647" s="2">
        <v>0</v>
      </c>
      <c r="K647" s="21"/>
      <c r="L647" s="2">
        <v>153675.41580335191</v>
      </c>
      <c r="M647" s="21">
        <v>1.9945816856236025E-2</v>
      </c>
      <c r="N647" s="2">
        <v>469849.50226633332</v>
      </c>
      <c r="O647" s="21">
        <v>1.7970549496639402E-2</v>
      </c>
      <c r="P647" s="2">
        <v>0</v>
      </c>
      <c r="Q647" s="21"/>
      <c r="R647" s="2">
        <v>0</v>
      </c>
      <c r="S647" s="21"/>
      <c r="T647" s="2">
        <v>123569.886457917</v>
      </c>
      <c r="U647" s="21">
        <v>2.5706924815310166E-2</v>
      </c>
      <c r="V647" s="2">
        <v>0</v>
      </c>
      <c r="W647" s="21"/>
      <c r="X647" s="2">
        <v>0</v>
      </c>
      <c r="Y647" s="21"/>
      <c r="Z647" s="2">
        <v>0</v>
      </c>
      <c r="AA647" s="21"/>
      <c r="AB647" s="2">
        <v>259145.55732453999</v>
      </c>
      <c r="AC647" s="21">
        <v>3.8468679375340174E-2</v>
      </c>
      <c r="AD647" s="2">
        <v>225801.12519999998</v>
      </c>
      <c r="AE647" s="21">
        <v>1.0662305830847877E-2</v>
      </c>
      <c r="AF647" s="2">
        <v>0</v>
      </c>
      <c r="AG647" s="21"/>
      <c r="AH647" s="2">
        <v>1286737.9397467314</v>
      </c>
      <c r="AI647" s="21">
        <v>1.0985141681809509E-2</v>
      </c>
    </row>
    <row r="648" spans="1:35" x14ac:dyDescent="0.3">
      <c r="A648" s="19" t="s">
        <v>424</v>
      </c>
      <c r="B648" s="2">
        <v>0</v>
      </c>
      <c r="C648" s="21"/>
      <c r="D648" s="2">
        <v>0</v>
      </c>
      <c r="E648" s="21"/>
      <c r="F648" s="2">
        <v>0</v>
      </c>
      <c r="G648" s="21"/>
      <c r="H648" s="2">
        <v>0</v>
      </c>
      <c r="I648" s="21"/>
      <c r="J648" s="2">
        <v>0</v>
      </c>
      <c r="K648" s="21"/>
      <c r="L648" s="2">
        <v>0</v>
      </c>
      <c r="M648" s="21"/>
      <c r="N648" s="2">
        <v>5.0891536531000003</v>
      </c>
      <c r="O648" s="21">
        <v>1.9464719485260994E-7</v>
      </c>
      <c r="P648" s="2">
        <v>4.2381666747999995</v>
      </c>
      <c r="Q648" s="21">
        <v>1.2808713427147102E-6</v>
      </c>
      <c r="R648" s="2">
        <v>0</v>
      </c>
      <c r="S648" s="21"/>
      <c r="T648" s="2">
        <v>0</v>
      </c>
      <c r="U648" s="21"/>
      <c r="V648" s="2">
        <v>0</v>
      </c>
      <c r="W648" s="21"/>
      <c r="X648" s="2">
        <v>0</v>
      </c>
      <c r="Y648" s="21"/>
      <c r="Z648" s="2">
        <v>0</v>
      </c>
      <c r="AA648" s="21"/>
      <c r="AB648" s="2">
        <v>41.920540800000005</v>
      </c>
      <c r="AC648" s="21">
        <v>6.2228650952966092E-6</v>
      </c>
      <c r="AD648" s="2">
        <v>41.920540800000005</v>
      </c>
      <c r="AE648" s="21">
        <v>1.9794836106695202E-6</v>
      </c>
      <c r="AF648" s="2">
        <v>41.920540800000005</v>
      </c>
      <c r="AG648" s="21">
        <v>1.4142344214979559E-5</v>
      </c>
      <c r="AH648" s="2">
        <v>135.08894272789999</v>
      </c>
      <c r="AI648" s="21">
        <v>1.1532815887933808E-6</v>
      </c>
    </row>
    <row r="649" spans="1:35" x14ac:dyDescent="0.3">
      <c r="A649" s="75" t="s">
        <v>60</v>
      </c>
      <c r="B649" s="2">
        <v>0</v>
      </c>
      <c r="C649" s="21"/>
      <c r="D649" s="2">
        <v>0</v>
      </c>
      <c r="E649" s="21"/>
      <c r="F649" s="2">
        <v>0</v>
      </c>
      <c r="G649" s="21"/>
      <c r="H649" s="2">
        <v>0</v>
      </c>
      <c r="I649" s="21"/>
      <c r="J649" s="2">
        <v>0</v>
      </c>
      <c r="K649" s="21"/>
      <c r="L649" s="2">
        <v>0</v>
      </c>
      <c r="M649" s="21"/>
      <c r="N649" s="2">
        <v>5.0891536531000003</v>
      </c>
      <c r="O649" s="21">
        <v>1.9464719485260994E-7</v>
      </c>
      <c r="P649" s="2">
        <v>4.2381666747999995</v>
      </c>
      <c r="Q649" s="21">
        <v>1.2808713427147102E-6</v>
      </c>
      <c r="R649" s="2">
        <v>0</v>
      </c>
      <c r="S649" s="21"/>
      <c r="T649" s="2">
        <v>0</v>
      </c>
      <c r="U649" s="21"/>
      <c r="V649" s="2">
        <v>0</v>
      </c>
      <c r="W649" s="21"/>
      <c r="X649" s="2">
        <v>0</v>
      </c>
      <c r="Y649" s="21"/>
      <c r="Z649" s="2">
        <v>0</v>
      </c>
      <c r="AA649" s="21"/>
      <c r="AB649" s="2">
        <v>41.920540800000005</v>
      </c>
      <c r="AC649" s="21">
        <v>6.2228650952966092E-6</v>
      </c>
      <c r="AD649" s="2">
        <v>41.920540800000005</v>
      </c>
      <c r="AE649" s="21">
        <v>1.9794836106695202E-6</v>
      </c>
      <c r="AF649" s="2">
        <v>41.920540800000005</v>
      </c>
      <c r="AG649" s="21">
        <v>1.4142344214979559E-5</v>
      </c>
      <c r="AH649" s="2">
        <v>135.08894272789999</v>
      </c>
      <c r="AI649" s="21">
        <v>1.1532815887933808E-6</v>
      </c>
    </row>
    <row r="650" spans="1:35" x14ac:dyDescent="0.3">
      <c r="A650" s="19" t="s">
        <v>425</v>
      </c>
      <c r="B650" s="2">
        <v>0</v>
      </c>
      <c r="C650" s="21"/>
      <c r="D650" s="2">
        <v>0</v>
      </c>
      <c r="E650" s="21"/>
      <c r="F650" s="2">
        <v>104834.52104805</v>
      </c>
      <c r="G650" s="21">
        <v>7.623873658644878E-3</v>
      </c>
      <c r="H650" s="2">
        <v>26208.6096958669</v>
      </c>
      <c r="I650" s="21">
        <v>4.8425785266078452E-3</v>
      </c>
      <c r="J650" s="2">
        <v>0</v>
      </c>
      <c r="K650" s="21"/>
      <c r="L650" s="2">
        <v>0</v>
      </c>
      <c r="M650" s="21"/>
      <c r="N650" s="2">
        <v>0</v>
      </c>
      <c r="O650" s="21"/>
      <c r="P650" s="2">
        <v>0</v>
      </c>
      <c r="Q650" s="21"/>
      <c r="R650" s="2">
        <v>0</v>
      </c>
      <c r="S650" s="21"/>
      <c r="T650" s="2">
        <v>0</v>
      </c>
      <c r="U650" s="21"/>
      <c r="V650" s="2">
        <v>0</v>
      </c>
      <c r="W650" s="21"/>
      <c r="X650" s="2">
        <v>0</v>
      </c>
      <c r="Y650" s="21"/>
      <c r="Z650" s="2">
        <v>0</v>
      </c>
      <c r="AA650" s="21"/>
      <c r="AB650" s="2">
        <v>0</v>
      </c>
      <c r="AC650" s="21"/>
      <c r="AD650" s="2">
        <v>0</v>
      </c>
      <c r="AE650" s="21"/>
      <c r="AF650" s="2">
        <v>0</v>
      </c>
      <c r="AG650" s="21"/>
      <c r="AH650" s="2">
        <v>131043.1307439169</v>
      </c>
      <c r="AI650" s="21">
        <v>1.1187416747291657E-3</v>
      </c>
    </row>
    <row r="651" spans="1:35" x14ac:dyDescent="0.3">
      <c r="A651" s="75" t="s">
        <v>259</v>
      </c>
      <c r="B651" s="2">
        <v>0</v>
      </c>
      <c r="C651" s="21"/>
      <c r="D651" s="2">
        <v>0</v>
      </c>
      <c r="E651" s="21"/>
      <c r="F651" s="2">
        <v>104834.52104805</v>
      </c>
      <c r="G651" s="21">
        <v>7.623873658644878E-3</v>
      </c>
      <c r="H651" s="2">
        <v>26208.6096958669</v>
      </c>
      <c r="I651" s="21">
        <v>4.8425785266078452E-3</v>
      </c>
      <c r="J651" s="2">
        <v>0</v>
      </c>
      <c r="K651" s="21"/>
      <c r="L651" s="2">
        <v>0</v>
      </c>
      <c r="M651" s="21"/>
      <c r="N651" s="2">
        <v>0</v>
      </c>
      <c r="O651" s="21"/>
      <c r="P651" s="2">
        <v>0</v>
      </c>
      <c r="Q651" s="21"/>
      <c r="R651" s="2">
        <v>0</v>
      </c>
      <c r="S651" s="21"/>
      <c r="T651" s="2">
        <v>0</v>
      </c>
      <c r="U651" s="21"/>
      <c r="V651" s="2">
        <v>0</v>
      </c>
      <c r="W651" s="21"/>
      <c r="X651" s="2">
        <v>0</v>
      </c>
      <c r="Y651" s="21"/>
      <c r="Z651" s="2">
        <v>0</v>
      </c>
      <c r="AA651" s="21"/>
      <c r="AB651" s="2">
        <v>0</v>
      </c>
      <c r="AC651" s="21"/>
      <c r="AD651" s="2">
        <v>0</v>
      </c>
      <c r="AE651" s="21"/>
      <c r="AF651" s="2">
        <v>0</v>
      </c>
      <c r="AG651" s="21"/>
      <c r="AH651" s="2">
        <v>131043.1307439169</v>
      </c>
      <c r="AI651" s="21">
        <v>1.1187416747291657E-3</v>
      </c>
    </row>
    <row r="652" spans="1:35" x14ac:dyDescent="0.3">
      <c r="A652" s="19" t="s">
        <v>426</v>
      </c>
      <c r="B652" s="2">
        <v>0</v>
      </c>
      <c r="C652" s="21"/>
      <c r="D652" s="2">
        <v>0</v>
      </c>
      <c r="E652" s="21"/>
      <c r="F652" s="2">
        <v>0</v>
      </c>
      <c r="G652" s="21"/>
      <c r="H652" s="2">
        <v>16559.161704420701</v>
      </c>
      <c r="I652" s="21">
        <v>3.0596449723580897E-3</v>
      </c>
      <c r="J652" s="2">
        <v>0</v>
      </c>
      <c r="K652" s="21"/>
      <c r="L652" s="2">
        <v>0</v>
      </c>
      <c r="M652" s="21"/>
      <c r="N652" s="2">
        <v>0</v>
      </c>
      <c r="O652" s="21"/>
      <c r="P652" s="2">
        <v>0</v>
      </c>
      <c r="Q652" s="21"/>
      <c r="R652" s="2">
        <v>0</v>
      </c>
      <c r="S652" s="21"/>
      <c r="T652" s="2">
        <v>0</v>
      </c>
      <c r="U652" s="21"/>
      <c r="V652" s="2">
        <v>0</v>
      </c>
      <c r="W652" s="21"/>
      <c r="X652" s="2">
        <v>0</v>
      </c>
      <c r="Y652" s="21"/>
      <c r="Z652" s="2">
        <v>0</v>
      </c>
      <c r="AA652" s="21"/>
      <c r="AB652" s="2">
        <v>0</v>
      </c>
      <c r="AC652" s="21"/>
      <c r="AD652" s="2">
        <v>0</v>
      </c>
      <c r="AE652" s="21"/>
      <c r="AF652" s="2">
        <v>0</v>
      </c>
      <c r="AG652" s="21"/>
      <c r="AH652" s="2">
        <v>16559.161704420701</v>
      </c>
      <c r="AI652" s="21">
        <v>1.4136890802400677E-4</v>
      </c>
    </row>
    <row r="653" spans="1:35" x14ac:dyDescent="0.3">
      <c r="A653" s="75" t="s">
        <v>259</v>
      </c>
      <c r="B653" s="2">
        <v>0</v>
      </c>
      <c r="C653" s="21"/>
      <c r="D653" s="2">
        <v>0</v>
      </c>
      <c r="E653" s="21"/>
      <c r="F653" s="2">
        <v>0</v>
      </c>
      <c r="G653" s="21"/>
      <c r="H653" s="2">
        <v>16559.161704420701</v>
      </c>
      <c r="I653" s="21">
        <v>3.0596449723580897E-3</v>
      </c>
      <c r="J653" s="2">
        <v>0</v>
      </c>
      <c r="K653" s="21"/>
      <c r="L653" s="2">
        <v>0</v>
      </c>
      <c r="M653" s="21"/>
      <c r="N653" s="2">
        <v>0</v>
      </c>
      <c r="O653" s="21"/>
      <c r="P653" s="2">
        <v>0</v>
      </c>
      <c r="Q653" s="21"/>
      <c r="R653" s="2">
        <v>0</v>
      </c>
      <c r="S653" s="21"/>
      <c r="T653" s="2">
        <v>0</v>
      </c>
      <c r="U653" s="21"/>
      <c r="V653" s="2">
        <v>0</v>
      </c>
      <c r="W653" s="21"/>
      <c r="X653" s="2">
        <v>0</v>
      </c>
      <c r="Y653" s="21"/>
      <c r="Z653" s="2">
        <v>0</v>
      </c>
      <c r="AA653" s="21"/>
      <c r="AB653" s="2">
        <v>0</v>
      </c>
      <c r="AC653" s="21"/>
      <c r="AD653" s="2">
        <v>0</v>
      </c>
      <c r="AE653" s="21"/>
      <c r="AF653" s="2">
        <v>0</v>
      </c>
      <c r="AG653" s="21"/>
      <c r="AH653" s="2">
        <v>16559.161704420701</v>
      </c>
      <c r="AI653" s="21">
        <v>1.4136890802400677E-4</v>
      </c>
    </row>
    <row r="654" spans="1:35" x14ac:dyDescent="0.3">
      <c r="A654" s="19" t="s">
        <v>427</v>
      </c>
      <c r="B654" s="2">
        <v>0</v>
      </c>
      <c r="C654" s="21"/>
      <c r="D654" s="2">
        <v>0</v>
      </c>
      <c r="E654" s="21"/>
      <c r="F654" s="2">
        <v>0</v>
      </c>
      <c r="G654" s="21"/>
      <c r="H654" s="2">
        <v>0</v>
      </c>
      <c r="I654" s="21"/>
      <c r="J654" s="2">
        <v>0</v>
      </c>
      <c r="K654" s="21"/>
      <c r="L654" s="2">
        <v>0</v>
      </c>
      <c r="M654" s="21"/>
      <c r="N654" s="2">
        <v>0</v>
      </c>
      <c r="O654" s="21"/>
      <c r="P654" s="2">
        <v>0</v>
      </c>
      <c r="Q654" s="21"/>
      <c r="R654" s="2">
        <v>0</v>
      </c>
      <c r="S654" s="21"/>
      <c r="T654" s="2">
        <v>0</v>
      </c>
      <c r="U654" s="21"/>
      <c r="V654" s="2">
        <v>0</v>
      </c>
      <c r="W654" s="21"/>
      <c r="X654" s="2">
        <v>0</v>
      </c>
      <c r="Y654" s="21"/>
      <c r="Z654" s="2">
        <v>0</v>
      </c>
      <c r="AA654" s="21"/>
      <c r="AB654" s="2">
        <v>0</v>
      </c>
      <c r="AC654" s="21"/>
      <c r="AD654" s="2">
        <v>107805.064894372</v>
      </c>
      <c r="AE654" s="21">
        <v>5.0905440395838933E-3</v>
      </c>
      <c r="AF654" s="2">
        <v>0</v>
      </c>
      <c r="AG654" s="21"/>
      <c r="AH654" s="2">
        <v>107805.064894372</v>
      </c>
      <c r="AI654" s="21">
        <v>9.2035361303984052E-4</v>
      </c>
    </row>
    <row r="655" spans="1:35" x14ac:dyDescent="0.3">
      <c r="A655" s="75" t="s">
        <v>259</v>
      </c>
      <c r="B655" s="2">
        <v>0</v>
      </c>
      <c r="C655" s="21"/>
      <c r="D655" s="2">
        <v>0</v>
      </c>
      <c r="E655" s="21"/>
      <c r="F655" s="2">
        <v>0</v>
      </c>
      <c r="G655" s="21"/>
      <c r="H655" s="2">
        <v>0</v>
      </c>
      <c r="I655" s="21"/>
      <c r="J655" s="2">
        <v>0</v>
      </c>
      <c r="K655" s="21"/>
      <c r="L655" s="2">
        <v>0</v>
      </c>
      <c r="M655" s="21"/>
      <c r="N655" s="2">
        <v>0</v>
      </c>
      <c r="O655" s="21"/>
      <c r="P655" s="2">
        <v>0</v>
      </c>
      <c r="Q655" s="21"/>
      <c r="R655" s="2">
        <v>0</v>
      </c>
      <c r="S655" s="21"/>
      <c r="T655" s="2">
        <v>0</v>
      </c>
      <c r="U655" s="21"/>
      <c r="V655" s="2">
        <v>0</v>
      </c>
      <c r="W655" s="21"/>
      <c r="X655" s="2">
        <v>0</v>
      </c>
      <c r="Y655" s="21"/>
      <c r="Z655" s="2">
        <v>0</v>
      </c>
      <c r="AA655" s="21"/>
      <c r="AB655" s="2">
        <v>0</v>
      </c>
      <c r="AC655" s="21"/>
      <c r="AD655" s="2">
        <v>107805.064894372</v>
      </c>
      <c r="AE655" s="21">
        <v>5.0905440395838933E-3</v>
      </c>
      <c r="AF655" s="2">
        <v>0</v>
      </c>
      <c r="AG655" s="21"/>
      <c r="AH655" s="2">
        <v>107805.064894372</v>
      </c>
      <c r="AI655" s="21">
        <v>9.2035361303984052E-4</v>
      </c>
    </row>
    <row r="656" spans="1:35" x14ac:dyDescent="0.3">
      <c r="A656" s="19" t="s">
        <v>428</v>
      </c>
      <c r="B656" s="2">
        <v>0</v>
      </c>
      <c r="C656" s="21"/>
      <c r="D656" s="2">
        <v>0</v>
      </c>
      <c r="E656" s="21"/>
      <c r="F656" s="2">
        <v>0</v>
      </c>
      <c r="G656" s="21"/>
      <c r="H656" s="2">
        <v>0</v>
      </c>
      <c r="I656" s="21"/>
      <c r="J656" s="2">
        <v>0</v>
      </c>
      <c r="K656" s="21"/>
      <c r="L656" s="2">
        <v>0</v>
      </c>
      <c r="M656" s="21"/>
      <c r="N656" s="2">
        <v>1.06047013E-2</v>
      </c>
      <c r="O656" s="21">
        <v>4.0560287643063344E-10</v>
      </c>
      <c r="P656" s="2">
        <v>9.7572800999999997E-3</v>
      </c>
      <c r="Q656" s="21">
        <v>2.9488742236689635E-9</v>
      </c>
      <c r="R656" s="2">
        <v>0</v>
      </c>
      <c r="S656" s="21"/>
      <c r="T656" s="2">
        <v>0</v>
      </c>
      <c r="U656" s="21"/>
      <c r="V656" s="2">
        <v>0</v>
      </c>
      <c r="W656" s="21"/>
      <c r="X656" s="2">
        <v>0</v>
      </c>
      <c r="Y656" s="21"/>
      <c r="Z656" s="2">
        <v>0</v>
      </c>
      <c r="AA656" s="21"/>
      <c r="AB656" s="2">
        <v>0</v>
      </c>
      <c r="AC656" s="21"/>
      <c r="AD656" s="2">
        <v>0</v>
      </c>
      <c r="AE656" s="21"/>
      <c r="AF656" s="2">
        <v>0</v>
      </c>
      <c r="AG656" s="21"/>
      <c r="AH656" s="2">
        <v>2.0361981399999996E-2</v>
      </c>
      <c r="AI656" s="21">
        <v>1.7383434784350628E-10</v>
      </c>
    </row>
    <row r="657" spans="1:35" x14ac:dyDescent="0.3">
      <c r="A657" s="75" t="s">
        <v>60</v>
      </c>
      <c r="B657" s="2">
        <v>0</v>
      </c>
      <c r="C657" s="21"/>
      <c r="D657" s="2">
        <v>0</v>
      </c>
      <c r="E657" s="21"/>
      <c r="F657" s="2">
        <v>0</v>
      </c>
      <c r="G657" s="21"/>
      <c r="H657" s="2">
        <v>0</v>
      </c>
      <c r="I657" s="21"/>
      <c r="J657" s="2">
        <v>0</v>
      </c>
      <c r="K657" s="21"/>
      <c r="L657" s="2">
        <v>0</v>
      </c>
      <c r="M657" s="21"/>
      <c r="N657" s="2">
        <v>1.06047013E-2</v>
      </c>
      <c r="O657" s="21">
        <v>4.0560287643063344E-10</v>
      </c>
      <c r="P657" s="2">
        <v>9.7572800999999997E-3</v>
      </c>
      <c r="Q657" s="21">
        <v>2.9488742236689635E-9</v>
      </c>
      <c r="R657" s="2">
        <v>0</v>
      </c>
      <c r="S657" s="21"/>
      <c r="T657" s="2">
        <v>0</v>
      </c>
      <c r="U657" s="21"/>
      <c r="V657" s="2">
        <v>0</v>
      </c>
      <c r="W657" s="21"/>
      <c r="X657" s="2">
        <v>0</v>
      </c>
      <c r="Y657" s="21"/>
      <c r="Z657" s="2">
        <v>0</v>
      </c>
      <c r="AA657" s="21"/>
      <c r="AB657" s="2">
        <v>0</v>
      </c>
      <c r="AC657" s="21"/>
      <c r="AD657" s="2">
        <v>0</v>
      </c>
      <c r="AE657" s="21"/>
      <c r="AF657" s="2">
        <v>0</v>
      </c>
      <c r="AG657" s="21"/>
      <c r="AH657" s="2">
        <v>2.0361981399999996E-2</v>
      </c>
      <c r="AI657" s="21">
        <v>1.7383434784350628E-10</v>
      </c>
    </row>
    <row r="658" spans="1:35" x14ac:dyDescent="0.3">
      <c r="A658" s="19" t="s">
        <v>429</v>
      </c>
      <c r="B658" s="2">
        <v>0</v>
      </c>
      <c r="C658" s="21"/>
      <c r="D658" s="2">
        <v>0</v>
      </c>
      <c r="E658" s="21"/>
      <c r="F658" s="2">
        <v>0</v>
      </c>
      <c r="G658" s="21"/>
      <c r="H658" s="2">
        <v>0</v>
      </c>
      <c r="I658" s="21">
        <v>0</v>
      </c>
      <c r="J658" s="2">
        <v>0</v>
      </c>
      <c r="K658" s="21"/>
      <c r="L658" s="2">
        <v>0</v>
      </c>
      <c r="M658" s="21"/>
      <c r="N658" s="2">
        <v>0</v>
      </c>
      <c r="O658" s="21"/>
      <c r="P658" s="2">
        <v>0</v>
      </c>
      <c r="Q658" s="21"/>
      <c r="R658" s="2">
        <v>0</v>
      </c>
      <c r="S658" s="21"/>
      <c r="T658" s="2">
        <v>0</v>
      </c>
      <c r="U658" s="21"/>
      <c r="V658" s="2">
        <v>0</v>
      </c>
      <c r="W658" s="21"/>
      <c r="X658" s="2">
        <v>0</v>
      </c>
      <c r="Y658" s="21"/>
      <c r="Z658" s="2">
        <v>0</v>
      </c>
      <c r="AA658" s="21"/>
      <c r="AB658" s="2">
        <v>0</v>
      </c>
      <c r="AC658" s="21"/>
      <c r="AD658" s="2">
        <v>0</v>
      </c>
      <c r="AE658" s="21"/>
      <c r="AF658" s="2">
        <v>0</v>
      </c>
      <c r="AG658" s="21"/>
      <c r="AH658" s="2">
        <v>0</v>
      </c>
      <c r="AI658" s="21">
        <v>0</v>
      </c>
    </row>
    <row r="659" spans="1:35" x14ac:dyDescent="0.3">
      <c r="A659" s="75" t="s">
        <v>259</v>
      </c>
      <c r="B659" s="2">
        <v>0</v>
      </c>
      <c r="C659" s="21"/>
      <c r="D659" s="2">
        <v>0</v>
      </c>
      <c r="E659" s="21"/>
      <c r="F659" s="2">
        <v>0</v>
      </c>
      <c r="G659" s="21"/>
      <c r="H659" s="2">
        <v>0</v>
      </c>
      <c r="I659" s="21">
        <v>0</v>
      </c>
      <c r="J659" s="2">
        <v>0</v>
      </c>
      <c r="K659" s="21"/>
      <c r="L659" s="2">
        <v>0</v>
      </c>
      <c r="M659" s="21"/>
      <c r="N659" s="2">
        <v>0</v>
      </c>
      <c r="O659" s="21"/>
      <c r="P659" s="2">
        <v>0</v>
      </c>
      <c r="Q659" s="21"/>
      <c r="R659" s="2">
        <v>0</v>
      </c>
      <c r="S659" s="21"/>
      <c r="T659" s="2">
        <v>0</v>
      </c>
      <c r="U659" s="21"/>
      <c r="V659" s="2">
        <v>0</v>
      </c>
      <c r="W659" s="21"/>
      <c r="X659" s="2">
        <v>0</v>
      </c>
      <c r="Y659" s="21"/>
      <c r="Z659" s="2">
        <v>0</v>
      </c>
      <c r="AA659" s="21"/>
      <c r="AB659" s="2">
        <v>0</v>
      </c>
      <c r="AC659" s="21"/>
      <c r="AD659" s="2">
        <v>0</v>
      </c>
      <c r="AE659" s="21"/>
      <c r="AF659" s="2">
        <v>0</v>
      </c>
      <c r="AG659" s="21"/>
      <c r="AH659" s="2">
        <v>0</v>
      </c>
      <c r="AI659" s="21">
        <v>0</v>
      </c>
    </row>
    <row r="660" spans="1:35" x14ac:dyDescent="0.3">
      <c r="A660" s="19" t="s">
        <v>430</v>
      </c>
      <c r="B660" s="2">
        <v>0</v>
      </c>
      <c r="C660" s="21"/>
      <c r="D660" s="2">
        <v>2.3641268104999997</v>
      </c>
      <c r="E660" s="21">
        <v>1.3696619050544697E-6</v>
      </c>
      <c r="F660" s="2">
        <v>2.8217327773999998</v>
      </c>
      <c r="G660" s="21">
        <v>2.0520467855711979E-7</v>
      </c>
      <c r="H660" s="2">
        <v>221.33181981280001</v>
      </c>
      <c r="I660" s="21">
        <v>4.0895596154019854E-5</v>
      </c>
      <c r="J660" s="2">
        <v>0</v>
      </c>
      <c r="K660" s="21"/>
      <c r="L660" s="2">
        <v>1.4060813000000001</v>
      </c>
      <c r="M660" s="21">
        <v>1.8249789628463493E-7</v>
      </c>
      <c r="N660" s="2">
        <v>0.69751870000000005</v>
      </c>
      <c r="O660" s="21">
        <v>2.6678317764985618E-8</v>
      </c>
      <c r="P660" s="2">
        <v>0.69751870000000005</v>
      </c>
      <c r="Q660" s="21">
        <v>2.1080617691369597E-7</v>
      </c>
      <c r="R660" s="2">
        <v>0</v>
      </c>
      <c r="S660" s="21"/>
      <c r="T660" s="2">
        <v>0</v>
      </c>
      <c r="U660" s="21"/>
      <c r="V660" s="2">
        <v>0</v>
      </c>
      <c r="W660" s="21"/>
      <c r="X660" s="2">
        <v>0</v>
      </c>
      <c r="Y660" s="21"/>
      <c r="Z660" s="2">
        <v>0</v>
      </c>
      <c r="AA660" s="21"/>
      <c r="AB660" s="2">
        <v>0</v>
      </c>
      <c r="AC660" s="21"/>
      <c r="AD660" s="2">
        <v>95514.028120000003</v>
      </c>
      <c r="AE660" s="21">
        <v>4.5101625514470389E-3</v>
      </c>
      <c r="AF660" s="2">
        <v>21636.851267999999</v>
      </c>
      <c r="AG660" s="21">
        <v>7.2994239225170707E-3</v>
      </c>
      <c r="AH660" s="2">
        <v>117380.19818610069</v>
      </c>
      <c r="AI660" s="21">
        <v>1.0020984598985213E-3</v>
      </c>
    </row>
    <row r="661" spans="1:35" x14ac:dyDescent="0.3">
      <c r="A661" s="75" t="s">
        <v>60</v>
      </c>
      <c r="B661" s="2">
        <v>0</v>
      </c>
      <c r="C661" s="21"/>
      <c r="D661" s="2">
        <v>2.3641268104999997</v>
      </c>
      <c r="E661" s="21">
        <v>1.3696619050544697E-6</v>
      </c>
      <c r="F661" s="2">
        <v>2.8217327773999998</v>
      </c>
      <c r="G661" s="21">
        <v>2.0520467855711979E-7</v>
      </c>
      <c r="H661" s="2">
        <v>221.33181981280001</v>
      </c>
      <c r="I661" s="21">
        <v>4.0895596154019854E-5</v>
      </c>
      <c r="J661" s="2">
        <v>0</v>
      </c>
      <c r="K661" s="21"/>
      <c r="L661" s="2">
        <v>1.4060813000000001</v>
      </c>
      <c r="M661" s="21">
        <v>1.8249789628463493E-7</v>
      </c>
      <c r="N661" s="2">
        <v>0.69751870000000005</v>
      </c>
      <c r="O661" s="21">
        <v>2.6678317764985618E-8</v>
      </c>
      <c r="P661" s="2">
        <v>0.69751870000000005</v>
      </c>
      <c r="Q661" s="21">
        <v>2.1080617691369597E-7</v>
      </c>
      <c r="R661" s="2">
        <v>0</v>
      </c>
      <c r="S661" s="21"/>
      <c r="T661" s="2">
        <v>0</v>
      </c>
      <c r="U661" s="21"/>
      <c r="V661" s="2">
        <v>0</v>
      </c>
      <c r="W661" s="21"/>
      <c r="X661" s="2">
        <v>0</v>
      </c>
      <c r="Y661" s="21"/>
      <c r="Z661" s="2">
        <v>0</v>
      </c>
      <c r="AA661" s="21"/>
      <c r="AB661" s="2">
        <v>0</v>
      </c>
      <c r="AC661" s="21"/>
      <c r="AD661" s="2">
        <v>95514.028120000003</v>
      </c>
      <c r="AE661" s="21">
        <v>4.5101625514470389E-3</v>
      </c>
      <c r="AF661" s="2">
        <v>21636.851267999999</v>
      </c>
      <c r="AG661" s="21">
        <v>7.2994239225170707E-3</v>
      </c>
      <c r="AH661" s="2">
        <v>117380.19818610069</v>
      </c>
      <c r="AI661" s="21">
        <v>1.0020984598985213E-3</v>
      </c>
    </row>
    <row r="662" spans="1:35" x14ac:dyDescent="0.3">
      <c r="A662" s="19" t="s">
        <v>431</v>
      </c>
      <c r="B662" s="2">
        <v>0</v>
      </c>
      <c r="C662" s="21"/>
      <c r="D662" s="2">
        <v>16.099047346300001</v>
      </c>
      <c r="E662" s="21">
        <v>9.3270173833153452E-6</v>
      </c>
      <c r="F662" s="2">
        <v>11.7944892323</v>
      </c>
      <c r="G662" s="21">
        <v>8.5772982865146771E-7</v>
      </c>
      <c r="H662" s="2">
        <v>0</v>
      </c>
      <c r="I662" s="21"/>
      <c r="J662" s="2">
        <v>0</v>
      </c>
      <c r="K662" s="21"/>
      <c r="L662" s="2">
        <v>0</v>
      </c>
      <c r="M662" s="21"/>
      <c r="N662" s="2">
        <v>0</v>
      </c>
      <c r="O662" s="21"/>
      <c r="P662" s="2">
        <v>0</v>
      </c>
      <c r="Q662" s="21"/>
      <c r="R662" s="2">
        <v>0</v>
      </c>
      <c r="S662" s="21"/>
      <c r="T662" s="2">
        <v>0</v>
      </c>
      <c r="U662" s="21"/>
      <c r="V662" s="2">
        <v>0</v>
      </c>
      <c r="W662" s="21"/>
      <c r="X662" s="2">
        <v>0</v>
      </c>
      <c r="Y662" s="21"/>
      <c r="Z662" s="2">
        <v>0</v>
      </c>
      <c r="AA662" s="21"/>
      <c r="AB662" s="2">
        <v>0</v>
      </c>
      <c r="AC662" s="21"/>
      <c r="AD662" s="2">
        <v>0</v>
      </c>
      <c r="AE662" s="21"/>
      <c r="AF662" s="2">
        <v>0</v>
      </c>
      <c r="AG662" s="21"/>
      <c r="AH662" s="2">
        <v>27.893536578599999</v>
      </c>
      <c r="AI662" s="21">
        <v>2.3813275559665908E-7</v>
      </c>
    </row>
    <row r="663" spans="1:35" x14ac:dyDescent="0.3">
      <c r="A663" s="75" t="s">
        <v>60</v>
      </c>
      <c r="B663" s="2">
        <v>0</v>
      </c>
      <c r="C663" s="21"/>
      <c r="D663" s="2">
        <v>16.099047346300001</v>
      </c>
      <c r="E663" s="21">
        <v>9.3270173833153452E-6</v>
      </c>
      <c r="F663" s="2">
        <v>11.7944892323</v>
      </c>
      <c r="G663" s="21">
        <v>8.5772982865146771E-7</v>
      </c>
      <c r="H663" s="2">
        <v>0</v>
      </c>
      <c r="I663" s="21"/>
      <c r="J663" s="2">
        <v>0</v>
      </c>
      <c r="K663" s="21"/>
      <c r="L663" s="2">
        <v>0</v>
      </c>
      <c r="M663" s="21"/>
      <c r="N663" s="2">
        <v>0</v>
      </c>
      <c r="O663" s="21"/>
      <c r="P663" s="2">
        <v>0</v>
      </c>
      <c r="Q663" s="21"/>
      <c r="R663" s="2">
        <v>0</v>
      </c>
      <c r="S663" s="21"/>
      <c r="T663" s="2">
        <v>0</v>
      </c>
      <c r="U663" s="21"/>
      <c r="V663" s="2">
        <v>0</v>
      </c>
      <c r="W663" s="21"/>
      <c r="X663" s="2">
        <v>0</v>
      </c>
      <c r="Y663" s="21"/>
      <c r="Z663" s="2">
        <v>0</v>
      </c>
      <c r="AA663" s="21"/>
      <c r="AB663" s="2">
        <v>0</v>
      </c>
      <c r="AC663" s="21"/>
      <c r="AD663" s="2">
        <v>0</v>
      </c>
      <c r="AE663" s="21"/>
      <c r="AF663" s="2">
        <v>0</v>
      </c>
      <c r="AG663" s="21"/>
      <c r="AH663" s="2">
        <v>27.893536578599999</v>
      </c>
      <c r="AI663" s="21">
        <v>2.3813275559665908E-7</v>
      </c>
    </row>
    <row r="664" spans="1:35" x14ac:dyDescent="0.3">
      <c r="A664" s="19" t="s">
        <v>432</v>
      </c>
      <c r="B664" s="2">
        <v>0</v>
      </c>
      <c r="C664" s="21"/>
      <c r="D664" s="2">
        <v>2925.9776645115999</v>
      </c>
      <c r="E664" s="21">
        <v>1.695171394496474E-3</v>
      </c>
      <c r="F664" s="2">
        <v>77475.553037752805</v>
      </c>
      <c r="G664" s="21">
        <v>5.6342493110904E-3</v>
      </c>
      <c r="H664" s="2">
        <v>50666.6585518188</v>
      </c>
      <c r="I664" s="21">
        <v>9.3617050108805392E-3</v>
      </c>
      <c r="J664" s="2">
        <v>0</v>
      </c>
      <c r="K664" s="21"/>
      <c r="L664" s="2">
        <v>4055.3861215618999</v>
      </c>
      <c r="M664" s="21">
        <v>5.2635607614364224E-4</v>
      </c>
      <c r="N664" s="2">
        <v>70341.374295240705</v>
      </c>
      <c r="O664" s="21">
        <v>2.6903788177639145E-3</v>
      </c>
      <c r="P664" s="2">
        <v>21235.046198001</v>
      </c>
      <c r="Q664" s="21">
        <v>6.4177188447941324E-3</v>
      </c>
      <c r="R664" s="2">
        <v>0</v>
      </c>
      <c r="S664" s="21"/>
      <c r="T664" s="2">
        <v>0</v>
      </c>
      <c r="U664" s="21"/>
      <c r="V664" s="2">
        <v>51279.136925642997</v>
      </c>
      <c r="W664" s="21">
        <v>4.0093980472940801E-3</v>
      </c>
      <c r="X664" s="2">
        <v>24127.2379075516</v>
      </c>
      <c r="Y664" s="21">
        <v>6.8804578204737987E-3</v>
      </c>
      <c r="Z664" s="2">
        <v>0</v>
      </c>
      <c r="AA664" s="21"/>
      <c r="AB664" s="2">
        <v>0</v>
      </c>
      <c r="AC664" s="21"/>
      <c r="AD664" s="2">
        <v>162.5274976579</v>
      </c>
      <c r="AE664" s="21">
        <v>7.6745316677055341E-6</v>
      </c>
      <c r="AF664" s="2">
        <v>0</v>
      </c>
      <c r="AG664" s="21"/>
      <c r="AH664" s="2">
        <v>302268.89819973928</v>
      </c>
      <c r="AI664" s="21">
        <v>2.5805306349963989E-3</v>
      </c>
    </row>
    <row r="665" spans="1:35" x14ac:dyDescent="0.3">
      <c r="A665" s="75" t="s">
        <v>60</v>
      </c>
      <c r="B665" s="2">
        <v>0</v>
      </c>
      <c r="C665" s="21"/>
      <c r="D665" s="2">
        <v>2925.9776645115999</v>
      </c>
      <c r="E665" s="21">
        <v>1.695171394496474E-3</v>
      </c>
      <c r="F665" s="2">
        <v>77475.553037752805</v>
      </c>
      <c r="G665" s="21">
        <v>5.6342493110904E-3</v>
      </c>
      <c r="H665" s="2">
        <v>50666.6585518188</v>
      </c>
      <c r="I665" s="21">
        <v>9.3617050108805392E-3</v>
      </c>
      <c r="J665" s="2">
        <v>0</v>
      </c>
      <c r="K665" s="21"/>
      <c r="L665" s="2">
        <v>4055.3861215618999</v>
      </c>
      <c r="M665" s="21">
        <v>5.2635607614364224E-4</v>
      </c>
      <c r="N665" s="2">
        <v>70341.374295240705</v>
      </c>
      <c r="O665" s="21">
        <v>2.6903788177639145E-3</v>
      </c>
      <c r="P665" s="2">
        <v>21235.046198001</v>
      </c>
      <c r="Q665" s="21">
        <v>6.4177188447941324E-3</v>
      </c>
      <c r="R665" s="2">
        <v>0</v>
      </c>
      <c r="S665" s="21"/>
      <c r="T665" s="2">
        <v>0</v>
      </c>
      <c r="U665" s="21"/>
      <c r="V665" s="2">
        <v>51279.136925642997</v>
      </c>
      <c r="W665" s="21">
        <v>4.0093980472940801E-3</v>
      </c>
      <c r="X665" s="2">
        <v>24127.2379075516</v>
      </c>
      <c r="Y665" s="21">
        <v>6.8804578204737987E-3</v>
      </c>
      <c r="Z665" s="2">
        <v>0</v>
      </c>
      <c r="AA665" s="21"/>
      <c r="AB665" s="2">
        <v>0</v>
      </c>
      <c r="AC665" s="21"/>
      <c r="AD665" s="2">
        <v>162.5274976579</v>
      </c>
      <c r="AE665" s="21">
        <v>7.6745316677055341E-6</v>
      </c>
      <c r="AF665" s="2">
        <v>0</v>
      </c>
      <c r="AG665" s="21"/>
      <c r="AH665" s="2">
        <v>302268.89819973928</v>
      </c>
      <c r="AI665" s="21">
        <v>2.5805306349963989E-3</v>
      </c>
    </row>
    <row r="666" spans="1:35" x14ac:dyDescent="0.3">
      <c r="A666" s="19" t="s">
        <v>433</v>
      </c>
      <c r="B666" s="2">
        <v>0</v>
      </c>
      <c r="C666" s="21"/>
      <c r="D666" s="2">
        <v>0.72214216539999998</v>
      </c>
      <c r="E666" s="21">
        <v>4.1837460223749022E-7</v>
      </c>
      <c r="F666" s="2">
        <v>4197.1214406094996</v>
      </c>
      <c r="G666" s="21">
        <v>3.0522697364668885E-4</v>
      </c>
      <c r="H666" s="2">
        <v>0.75409535849999998</v>
      </c>
      <c r="I666" s="21">
        <v>1.3933459395454419E-7</v>
      </c>
      <c r="J666" s="2">
        <v>0</v>
      </c>
      <c r="K666" s="21"/>
      <c r="L666" s="2">
        <v>0</v>
      </c>
      <c r="M666" s="21"/>
      <c r="N666" s="2">
        <v>0.9138613243</v>
      </c>
      <c r="O666" s="21">
        <v>3.4952873382184553E-8</v>
      </c>
      <c r="P666" s="2">
        <v>1.1311430378</v>
      </c>
      <c r="Q666" s="21">
        <v>3.4185741449105555E-7</v>
      </c>
      <c r="R666" s="2">
        <v>0</v>
      </c>
      <c r="S666" s="21"/>
      <c r="T666" s="2">
        <v>0</v>
      </c>
      <c r="U666" s="21"/>
      <c r="V666" s="2">
        <v>0</v>
      </c>
      <c r="W666" s="21"/>
      <c r="X666" s="2">
        <v>0</v>
      </c>
      <c r="Y666" s="21"/>
      <c r="Z666" s="2">
        <v>0</v>
      </c>
      <c r="AA666" s="21"/>
      <c r="AB666" s="2">
        <v>0</v>
      </c>
      <c r="AC666" s="21"/>
      <c r="AD666" s="2">
        <v>0.36225701720000003</v>
      </c>
      <c r="AE666" s="21">
        <v>1.7105738969794647E-8</v>
      </c>
      <c r="AF666" s="2">
        <v>0</v>
      </c>
      <c r="AG666" s="21"/>
      <c r="AH666" s="2">
        <v>4201.0049395126998</v>
      </c>
      <c r="AI666" s="21">
        <v>3.5864827670824741E-5</v>
      </c>
    </row>
    <row r="667" spans="1:35" x14ac:dyDescent="0.3">
      <c r="A667" s="75" t="s">
        <v>60</v>
      </c>
      <c r="B667" s="2">
        <v>0</v>
      </c>
      <c r="C667" s="21"/>
      <c r="D667" s="2">
        <v>0.72214216539999998</v>
      </c>
      <c r="E667" s="21">
        <v>4.1837460223749022E-7</v>
      </c>
      <c r="F667" s="2">
        <v>4197.1214406094996</v>
      </c>
      <c r="G667" s="21">
        <v>3.0522697364668885E-4</v>
      </c>
      <c r="H667" s="2">
        <v>0.75409535849999998</v>
      </c>
      <c r="I667" s="21">
        <v>1.3933459395454419E-7</v>
      </c>
      <c r="J667" s="2">
        <v>0</v>
      </c>
      <c r="K667" s="21"/>
      <c r="L667" s="2">
        <v>0</v>
      </c>
      <c r="M667" s="21"/>
      <c r="N667" s="2">
        <v>0.9138613243</v>
      </c>
      <c r="O667" s="21">
        <v>3.4952873382184553E-8</v>
      </c>
      <c r="P667" s="2">
        <v>1.1311430378</v>
      </c>
      <c r="Q667" s="21">
        <v>3.4185741449105555E-7</v>
      </c>
      <c r="R667" s="2">
        <v>0</v>
      </c>
      <c r="S667" s="21"/>
      <c r="T667" s="2">
        <v>0</v>
      </c>
      <c r="U667" s="21"/>
      <c r="V667" s="2">
        <v>0</v>
      </c>
      <c r="W667" s="21"/>
      <c r="X667" s="2">
        <v>0</v>
      </c>
      <c r="Y667" s="21"/>
      <c r="Z667" s="2">
        <v>0</v>
      </c>
      <c r="AA667" s="21"/>
      <c r="AB667" s="2">
        <v>0</v>
      </c>
      <c r="AC667" s="21"/>
      <c r="AD667" s="2">
        <v>0.36225701720000003</v>
      </c>
      <c r="AE667" s="21">
        <v>1.7105738969794647E-8</v>
      </c>
      <c r="AF667" s="2">
        <v>0</v>
      </c>
      <c r="AG667" s="21"/>
      <c r="AH667" s="2">
        <v>4201.0049395126998</v>
      </c>
      <c r="AI667" s="21">
        <v>3.5864827670824741E-5</v>
      </c>
    </row>
    <row r="668" spans="1:35" x14ac:dyDescent="0.3">
      <c r="A668" s="19" t="s">
        <v>434</v>
      </c>
      <c r="B668" s="2">
        <v>0</v>
      </c>
      <c r="C668" s="21"/>
      <c r="D668" s="2">
        <v>0</v>
      </c>
      <c r="E668" s="21"/>
      <c r="F668" s="2">
        <v>18340.839619356098</v>
      </c>
      <c r="G668" s="21">
        <v>1.3337996172782651E-3</v>
      </c>
      <c r="H668" s="2">
        <v>9169.8903892356993</v>
      </c>
      <c r="I668" s="21">
        <v>1.6943254451709151E-3</v>
      </c>
      <c r="J668" s="2">
        <v>0</v>
      </c>
      <c r="K668" s="21"/>
      <c r="L668" s="2">
        <v>0</v>
      </c>
      <c r="M668" s="21"/>
      <c r="N668" s="2">
        <v>0</v>
      </c>
      <c r="O668" s="21"/>
      <c r="P668" s="2">
        <v>0</v>
      </c>
      <c r="Q668" s="21"/>
      <c r="R668" s="2">
        <v>0</v>
      </c>
      <c r="S668" s="21"/>
      <c r="T668" s="2">
        <v>0</v>
      </c>
      <c r="U668" s="21"/>
      <c r="V668" s="2">
        <v>0</v>
      </c>
      <c r="W668" s="21"/>
      <c r="X668" s="2">
        <v>0</v>
      </c>
      <c r="Y668" s="21"/>
      <c r="Z668" s="2">
        <v>0</v>
      </c>
      <c r="AA668" s="21"/>
      <c r="AB668" s="2">
        <v>0</v>
      </c>
      <c r="AC668" s="21"/>
      <c r="AD668" s="2">
        <v>0</v>
      </c>
      <c r="AE668" s="21"/>
      <c r="AF668" s="2">
        <v>0</v>
      </c>
      <c r="AG668" s="21"/>
      <c r="AH668" s="2">
        <v>27510.7300085918</v>
      </c>
      <c r="AI668" s="21">
        <v>2.3486465859075647E-4</v>
      </c>
    </row>
    <row r="669" spans="1:35" x14ac:dyDescent="0.3">
      <c r="A669" s="75" t="s">
        <v>259</v>
      </c>
      <c r="B669" s="2">
        <v>0</v>
      </c>
      <c r="C669" s="21"/>
      <c r="D669" s="2">
        <v>0</v>
      </c>
      <c r="E669" s="21"/>
      <c r="F669" s="2">
        <v>18340.839619356098</v>
      </c>
      <c r="G669" s="21">
        <v>1.3337996172782651E-3</v>
      </c>
      <c r="H669" s="2">
        <v>9169.8903892356993</v>
      </c>
      <c r="I669" s="21">
        <v>1.6943254451709151E-3</v>
      </c>
      <c r="J669" s="2">
        <v>0</v>
      </c>
      <c r="K669" s="21"/>
      <c r="L669" s="2">
        <v>0</v>
      </c>
      <c r="M669" s="21"/>
      <c r="N669" s="2">
        <v>0</v>
      </c>
      <c r="O669" s="21"/>
      <c r="P669" s="2">
        <v>0</v>
      </c>
      <c r="Q669" s="21"/>
      <c r="R669" s="2">
        <v>0</v>
      </c>
      <c r="S669" s="21"/>
      <c r="T669" s="2">
        <v>0</v>
      </c>
      <c r="U669" s="21"/>
      <c r="V669" s="2">
        <v>0</v>
      </c>
      <c r="W669" s="21"/>
      <c r="X669" s="2">
        <v>0</v>
      </c>
      <c r="Y669" s="21"/>
      <c r="Z669" s="2">
        <v>0</v>
      </c>
      <c r="AA669" s="21"/>
      <c r="AB669" s="2">
        <v>0</v>
      </c>
      <c r="AC669" s="21"/>
      <c r="AD669" s="2">
        <v>0</v>
      </c>
      <c r="AE669" s="21"/>
      <c r="AF669" s="2">
        <v>0</v>
      </c>
      <c r="AG669" s="21"/>
      <c r="AH669" s="2">
        <v>27510.7300085918</v>
      </c>
      <c r="AI669" s="21">
        <v>2.3486465859075647E-4</v>
      </c>
    </row>
    <row r="670" spans="1:35" x14ac:dyDescent="0.3">
      <c r="A670" s="19" t="s">
        <v>435</v>
      </c>
      <c r="B670" s="2">
        <v>0</v>
      </c>
      <c r="C670" s="21"/>
      <c r="D670" s="2">
        <v>0</v>
      </c>
      <c r="E670" s="21"/>
      <c r="F670" s="2">
        <v>0</v>
      </c>
      <c r="G670" s="21"/>
      <c r="H670" s="2">
        <v>0</v>
      </c>
      <c r="I670" s="21"/>
      <c r="J670" s="2">
        <v>0</v>
      </c>
      <c r="K670" s="21"/>
      <c r="L670" s="2">
        <v>59088.272832000002</v>
      </c>
      <c r="M670" s="21">
        <v>7.6691763747462885E-3</v>
      </c>
      <c r="N670" s="2">
        <v>241454.237184</v>
      </c>
      <c r="O670" s="21">
        <v>9.2350109972635253E-3</v>
      </c>
      <c r="P670" s="2">
        <v>0</v>
      </c>
      <c r="Q670" s="21"/>
      <c r="R670" s="2">
        <v>0</v>
      </c>
      <c r="S670" s="21"/>
      <c r="T670" s="2">
        <v>0</v>
      </c>
      <c r="U670" s="21"/>
      <c r="V670" s="2">
        <v>0</v>
      </c>
      <c r="W670" s="21"/>
      <c r="X670" s="2">
        <v>0</v>
      </c>
      <c r="Y670" s="21"/>
      <c r="Z670" s="2">
        <v>0</v>
      </c>
      <c r="AA670" s="21"/>
      <c r="AB670" s="2">
        <v>44637.430234079999</v>
      </c>
      <c r="AC670" s="21">
        <v>6.6261718300016301E-3</v>
      </c>
      <c r="AD670" s="2">
        <v>435.21408448</v>
      </c>
      <c r="AE670" s="21">
        <v>2.0550764158097407E-5</v>
      </c>
      <c r="AF670" s="2">
        <v>0</v>
      </c>
      <c r="AG670" s="21"/>
      <c r="AH670" s="2">
        <v>345615.15433455998</v>
      </c>
      <c r="AI670" s="21">
        <v>2.9505863785231142E-3</v>
      </c>
    </row>
    <row r="671" spans="1:35" x14ac:dyDescent="0.3">
      <c r="A671" s="75" t="s">
        <v>60</v>
      </c>
      <c r="B671" s="2">
        <v>0</v>
      </c>
      <c r="C671" s="21"/>
      <c r="D671" s="2">
        <v>0</v>
      </c>
      <c r="E671" s="21"/>
      <c r="F671" s="2">
        <v>0</v>
      </c>
      <c r="G671" s="21"/>
      <c r="H671" s="2">
        <v>0</v>
      </c>
      <c r="I671" s="21"/>
      <c r="J671" s="2">
        <v>0</v>
      </c>
      <c r="K671" s="21"/>
      <c r="L671" s="2">
        <v>59088.272832000002</v>
      </c>
      <c r="M671" s="21">
        <v>7.6691763747462885E-3</v>
      </c>
      <c r="N671" s="2">
        <v>241454.237184</v>
      </c>
      <c r="O671" s="21">
        <v>9.2350109972635253E-3</v>
      </c>
      <c r="P671" s="2">
        <v>0</v>
      </c>
      <c r="Q671" s="21"/>
      <c r="R671" s="2">
        <v>0</v>
      </c>
      <c r="S671" s="21"/>
      <c r="T671" s="2">
        <v>0</v>
      </c>
      <c r="U671" s="21"/>
      <c r="V671" s="2">
        <v>0</v>
      </c>
      <c r="W671" s="21"/>
      <c r="X671" s="2">
        <v>0</v>
      </c>
      <c r="Y671" s="21"/>
      <c r="Z671" s="2">
        <v>0</v>
      </c>
      <c r="AA671" s="21"/>
      <c r="AB671" s="2">
        <v>44637.430234079999</v>
      </c>
      <c r="AC671" s="21">
        <v>6.6261718300016301E-3</v>
      </c>
      <c r="AD671" s="2">
        <v>435.21408448</v>
      </c>
      <c r="AE671" s="21">
        <v>2.0550764158097407E-5</v>
      </c>
      <c r="AF671" s="2">
        <v>0</v>
      </c>
      <c r="AG671" s="21"/>
      <c r="AH671" s="2">
        <v>345615.15433455998</v>
      </c>
      <c r="AI671" s="21">
        <v>2.9505863785231142E-3</v>
      </c>
    </row>
    <row r="672" spans="1:35" x14ac:dyDescent="0.3">
      <c r="A672" s="19" t="s">
        <v>436</v>
      </c>
      <c r="B672" s="2">
        <v>0</v>
      </c>
      <c r="C672" s="21"/>
      <c r="D672" s="2">
        <v>0</v>
      </c>
      <c r="E672" s="21"/>
      <c r="F672" s="2">
        <v>0</v>
      </c>
      <c r="G672" s="21"/>
      <c r="H672" s="2">
        <v>0</v>
      </c>
      <c r="I672" s="21"/>
      <c r="J672" s="2">
        <v>0</v>
      </c>
      <c r="K672" s="21"/>
      <c r="L672" s="2">
        <v>0</v>
      </c>
      <c r="M672" s="21"/>
      <c r="N672" s="2">
        <v>0</v>
      </c>
      <c r="O672" s="21"/>
      <c r="P672" s="2">
        <v>0</v>
      </c>
      <c r="Q672" s="21"/>
      <c r="R672" s="2">
        <v>0</v>
      </c>
      <c r="S672" s="21"/>
      <c r="T672" s="2">
        <v>0</v>
      </c>
      <c r="U672" s="21"/>
      <c r="V672" s="2">
        <v>90304.992127861609</v>
      </c>
      <c r="W672" s="21">
        <v>7.0607401139252991E-3</v>
      </c>
      <c r="X672" s="2">
        <v>30101.664042620498</v>
      </c>
      <c r="Y672" s="21">
        <v>8.5842080458989733E-3</v>
      </c>
      <c r="Z672" s="2">
        <v>0</v>
      </c>
      <c r="AA672" s="21"/>
      <c r="AB672" s="2">
        <v>0</v>
      </c>
      <c r="AC672" s="21"/>
      <c r="AD672" s="2">
        <v>0</v>
      </c>
      <c r="AE672" s="21"/>
      <c r="AF672" s="2">
        <v>0</v>
      </c>
      <c r="AG672" s="21"/>
      <c r="AH672" s="2">
        <v>120406.65617048209</v>
      </c>
      <c r="AI672" s="21">
        <v>1.0279359429830855E-3</v>
      </c>
    </row>
    <row r="673" spans="1:35" x14ac:dyDescent="0.3">
      <c r="A673" s="75" t="s">
        <v>259</v>
      </c>
      <c r="B673" s="2">
        <v>0</v>
      </c>
      <c r="C673" s="21"/>
      <c r="D673" s="2">
        <v>0</v>
      </c>
      <c r="E673" s="21"/>
      <c r="F673" s="2">
        <v>0</v>
      </c>
      <c r="G673" s="21"/>
      <c r="H673" s="2">
        <v>0</v>
      </c>
      <c r="I673" s="21"/>
      <c r="J673" s="2">
        <v>0</v>
      </c>
      <c r="K673" s="21"/>
      <c r="L673" s="2">
        <v>0</v>
      </c>
      <c r="M673" s="21"/>
      <c r="N673" s="2">
        <v>0</v>
      </c>
      <c r="O673" s="21"/>
      <c r="P673" s="2">
        <v>0</v>
      </c>
      <c r="Q673" s="21"/>
      <c r="R673" s="2">
        <v>0</v>
      </c>
      <c r="S673" s="21"/>
      <c r="T673" s="2">
        <v>0</v>
      </c>
      <c r="U673" s="21"/>
      <c r="V673" s="2">
        <v>90304.992127861609</v>
      </c>
      <c r="W673" s="21">
        <v>7.0607401139252991E-3</v>
      </c>
      <c r="X673" s="2">
        <v>30101.664042620498</v>
      </c>
      <c r="Y673" s="21">
        <v>8.5842080458989733E-3</v>
      </c>
      <c r="Z673" s="2">
        <v>0</v>
      </c>
      <c r="AA673" s="21"/>
      <c r="AB673" s="2">
        <v>0</v>
      </c>
      <c r="AC673" s="21"/>
      <c r="AD673" s="2">
        <v>0</v>
      </c>
      <c r="AE673" s="21"/>
      <c r="AF673" s="2">
        <v>0</v>
      </c>
      <c r="AG673" s="21"/>
      <c r="AH673" s="2">
        <v>120406.65617048209</v>
      </c>
      <c r="AI673" s="21">
        <v>1.0279359429830855E-3</v>
      </c>
    </row>
    <row r="674" spans="1:35" x14ac:dyDescent="0.3">
      <c r="A674" s="19" t="s">
        <v>437</v>
      </c>
      <c r="B674" s="2">
        <v>0</v>
      </c>
      <c r="C674" s="21"/>
      <c r="D674" s="2">
        <v>0</v>
      </c>
      <c r="E674" s="21"/>
      <c r="F674" s="2">
        <v>0</v>
      </c>
      <c r="G674" s="21"/>
      <c r="H674" s="2">
        <v>0</v>
      </c>
      <c r="I674" s="21"/>
      <c r="J674" s="2">
        <v>0</v>
      </c>
      <c r="K674" s="21"/>
      <c r="L674" s="2">
        <v>31153.257188</v>
      </c>
      <c r="M674" s="21">
        <v>4.0434389528003689E-3</v>
      </c>
      <c r="N674" s="2">
        <v>507110.03826199996</v>
      </c>
      <c r="O674" s="21">
        <v>1.9395670313308661E-2</v>
      </c>
      <c r="P674" s="2">
        <v>157511.84971399998</v>
      </c>
      <c r="Q674" s="21">
        <v>4.76036998818999E-2</v>
      </c>
      <c r="R674" s="2">
        <v>0</v>
      </c>
      <c r="S674" s="21"/>
      <c r="T674" s="2">
        <v>0</v>
      </c>
      <c r="U674" s="21"/>
      <c r="V674" s="2">
        <v>79181.858629599999</v>
      </c>
      <c r="W674" s="21">
        <v>6.1910478296657353E-3</v>
      </c>
      <c r="X674" s="2">
        <v>43375.037856399998</v>
      </c>
      <c r="Y674" s="21">
        <v>1.2369427432014732E-2</v>
      </c>
      <c r="Z674" s="2">
        <v>0</v>
      </c>
      <c r="AA674" s="21"/>
      <c r="AB674" s="2">
        <v>0</v>
      </c>
      <c r="AC674" s="21"/>
      <c r="AD674" s="2">
        <v>0</v>
      </c>
      <c r="AE674" s="21"/>
      <c r="AF674" s="2">
        <v>0</v>
      </c>
      <c r="AG674" s="21"/>
      <c r="AH674" s="2">
        <v>818332.04165000014</v>
      </c>
      <c r="AI674" s="21">
        <v>6.9862659230045645E-3</v>
      </c>
    </row>
    <row r="675" spans="1:35" x14ac:dyDescent="0.3">
      <c r="A675" s="75" t="s">
        <v>60</v>
      </c>
      <c r="B675" s="2">
        <v>0</v>
      </c>
      <c r="C675" s="21"/>
      <c r="D675" s="2">
        <v>0</v>
      </c>
      <c r="E675" s="21"/>
      <c r="F675" s="2">
        <v>0</v>
      </c>
      <c r="G675" s="21"/>
      <c r="H675" s="2">
        <v>0</v>
      </c>
      <c r="I675" s="21"/>
      <c r="J675" s="2">
        <v>0</v>
      </c>
      <c r="K675" s="21"/>
      <c r="L675" s="2">
        <v>31153.257188</v>
      </c>
      <c r="M675" s="21">
        <v>4.0434389528003689E-3</v>
      </c>
      <c r="N675" s="2">
        <v>507110.03826199996</v>
      </c>
      <c r="O675" s="21">
        <v>1.9395670313308661E-2</v>
      </c>
      <c r="P675" s="2">
        <v>157511.84971399998</v>
      </c>
      <c r="Q675" s="21">
        <v>4.76036998818999E-2</v>
      </c>
      <c r="R675" s="2">
        <v>0</v>
      </c>
      <c r="S675" s="21"/>
      <c r="T675" s="2">
        <v>0</v>
      </c>
      <c r="U675" s="21"/>
      <c r="V675" s="2">
        <v>79181.858629599999</v>
      </c>
      <c r="W675" s="21">
        <v>6.1910478296657353E-3</v>
      </c>
      <c r="X675" s="2">
        <v>43375.037856399998</v>
      </c>
      <c r="Y675" s="21">
        <v>1.2369427432014732E-2</v>
      </c>
      <c r="Z675" s="2">
        <v>0</v>
      </c>
      <c r="AA675" s="21"/>
      <c r="AB675" s="2">
        <v>0</v>
      </c>
      <c r="AC675" s="21"/>
      <c r="AD675" s="2">
        <v>0</v>
      </c>
      <c r="AE675" s="21"/>
      <c r="AF675" s="2">
        <v>0</v>
      </c>
      <c r="AG675" s="21"/>
      <c r="AH675" s="2">
        <v>818332.04165000014</v>
      </c>
      <c r="AI675" s="21">
        <v>6.9862659230045645E-3</v>
      </c>
    </row>
    <row r="676" spans="1:35" x14ac:dyDescent="0.3">
      <c r="A676" s="19" t="s">
        <v>438</v>
      </c>
      <c r="B676" s="2">
        <v>0</v>
      </c>
      <c r="C676" s="21"/>
      <c r="D676" s="2">
        <v>0</v>
      </c>
      <c r="E676" s="21"/>
      <c r="F676" s="2">
        <v>0</v>
      </c>
      <c r="G676" s="21"/>
      <c r="H676" s="2">
        <v>0</v>
      </c>
      <c r="I676" s="21"/>
      <c r="J676" s="2">
        <v>0</v>
      </c>
      <c r="K676" s="21"/>
      <c r="L676" s="2">
        <v>0</v>
      </c>
      <c r="M676" s="21"/>
      <c r="N676" s="2">
        <v>0</v>
      </c>
      <c r="O676" s="21"/>
      <c r="P676" s="2">
        <v>0</v>
      </c>
      <c r="Q676" s="21"/>
      <c r="R676" s="2">
        <v>0</v>
      </c>
      <c r="S676" s="21"/>
      <c r="T676" s="2">
        <v>0</v>
      </c>
      <c r="U676" s="21"/>
      <c r="V676" s="2">
        <v>0</v>
      </c>
      <c r="W676" s="21"/>
      <c r="X676" s="2">
        <v>0</v>
      </c>
      <c r="Y676" s="21"/>
      <c r="Z676" s="2">
        <v>0</v>
      </c>
      <c r="AA676" s="21"/>
      <c r="AB676" s="2">
        <v>0</v>
      </c>
      <c r="AC676" s="21"/>
      <c r="AD676" s="2">
        <v>289739.32810158498</v>
      </c>
      <c r="AE676" s="21">
        <v>1.3681461173885575E-2</v>
      </c>
      <c r="AF676" s="2">
        <v>0</v>
      </c>
      <c r="AG676" s="21"/>
      <c r="AH676" s="2">
        <v>289739.32810158498</v>
      </c>
      <c r="AI676" s="21">
        <v>2.4735631643959125E-3</v>
      </c>
    </row>
    <row r="677" spans="1:35" x14ac:dyDescent="0.3">
      <c r="A677" s="75" t="s">
        <v>259</v>
      </c>
      <c r="B677" s="2">
        <v>0</v>
      </c>
      <c r="C677" s="21"/>
      <c r="D677" s="2">
        <v>0</v>
      </c>
      <c r="E677" s="21"/>
      <c r="F677" s="2">
        <v>0</v>
      </c>
      <c r="G677" s="21"/>
      <c r="H677" s="2">
        <v>0</v>
      </c>
      <c r="I677" s="21"/>
      <c r="J677" s="2">
        <v>0</v>
      </c>
      <c r="K677" s="21"/>
      <c r="L677" s="2">
        <v>0</v>
      </c>
      <c r="M677" s="21"/>
      <c r="N677" s="2">
        <v>0</v>
      </c>
      <c r="O677" s="21"/>
      <c r="P677" s="2">
        <v>0</v>
      </c>
      <c r="Q677" s="21"/>
      <c r="R677" s="2">
        <v>0</v>
      </c>
      <c r="S677" s="21"/>
      <c r="T677" s="2">
        <v>0</v>
      </c>
      <c r="U677" s="21"/>
      <c r="V677" s="2">
        <v>0</v>
      </c>
      <c r="W677" s="21"/>
      <c r="X677" s="2">
        <v>0</v>
      </c>
      <c r="Y677" s="21"/>
      <c r="Z677" s="2">
        <v>0</v>
      </c>
      <c r="AA677" s="21"/>
      <c r="AB677" s="2">
        <v>0</v>
      </c>
      <c r="AC677" s="21"/>
      <c r="AD677" s="2">
        <v>289739.32810158498</v>
      </c>
      <c r="AE677" s="21">
        <v>1.3681461173885575E-2</v>
      </c>
      <c r="AF677" s="2">
        <v>0</v>
      </c>
      <c r="AG677" s="21"/>
      <c r="AH677" s="2">
        <v>289739.32810158498</v>
      </c>
      <c r="AI677" s="21">
        <v>2.4735631643959125E-3</v>
      </c>
    </row>
    <row r="678" spans="1:35" x14ac:dyDescent="0.3">
      <c r="A678" s="19" t="s">
        <v>439</v>
      </c>
      <c r="B678" s="2">
        <v>0</v>
      </c>
      <c r="C678" s="21"/>
      <c r="D678" s="2">
        <v>0</v>
      </c>
      <c r="E678" s="21"/>
      <c r="F678" s="2">
        <v>0</v>
      </c>
      <c r="G678" s="21"/>
      <c r="H678" s="2">
        <v>0</v>
      </c>
      <c r="I678" s="21"/>
      <c r="J678" s="2">
        <v>0</v>
      </c>
      <c r="K678" s="21"/>
      <c r="L678" s="2">
        <v>0</v>
      </c>
      <c r="M678" s="21"/>
      <c r="N678" s="2">
        <v>0</v>
      </c>
      <c r="O678" s="21"/>
      <c r="P678" s="2">
        <v>0</v>
      </c>
      <c r="Q678" s="21"/>
      <c r="R678" s="2">
        <v>0</v>
      </c>
      <c r="S678" s="21"/>
      <c r="T678" s="2">
        <v>0</v>
      </c>
      <c r="U678" s="21"/>
      <c r="V678" s="2">
        <v>0</v>
      </c>
      <c r="W678" s="21"/>
      <c r="X678" s="2">
        <v>0</v>
      </c>
      <c r="Y678" s="21"/>
      <c r="Z678" s="2">
        <v>0</v>
      </c>
      <c r="AA678" s="21"/>
      <c r="AB678" s="2">
        <v>0</v>
      </c>
      <c r="AC678" s="21"/>
      <c r="AD678" s="2">
        <v>250101.316943073</v>
      </c>
      <c r="AE678" s="21">
        <v>1.1809758377346033E-2</v>
      </c>
      <c r="AF678" s="2">
        <v>0</v>
      </c>
      <c r="AG678" s="21"/>
      <c r="AH678" s="2">
        <v>250101.316943073</v>
      </c>
      <c r="AI678" s="21">
        <v>2.1351654572084604E-3</v>
      </c>
    </row>
    <row r="679" spans="1:35" x14ac:dyDescent="0.3">
      <c r="A679" s="75" t="s">
        <v>259</v>
      </c>
      <c r="B679" s="2">
        <v>0</v>
      </c>
      <c r="C679" s="21"/>
      <c r="D679" s="2">
        <v>0</v>
      </c>
      <c r="E679" s="21"/>
      <c r="F679" s="2">
        <v>0</v>
      </c>
      <c r="G679" s="21"/>
      <c r="H679" s="2">
        <v>0</v>
      </c>
      <c r="I679" s="21"/>
      <c r="J679" s="2">
        <v>0</v>
      </c>
      <c r="K679" s="21"/>
      <c r="L679" s="2">
        <v>0</v>
      </c>
      <c r="M679" s="21"/>
      <c r="N679" s="2">
        <v>0</v>
      </c>
      <c r="O679" s="21"/>
      <c r="P679" s="2">
        <v>0</v>
      </c>
      <c r="Q679" s="21"/>
      <c r="R679" s="2">
        <v>0</v>
      </c>
      <c r="S679" s="21"/>
      <c r="T679" s="2">
        <v>0</v>
      </c>
      <c r="U679" s="21"/>
      <c r="V679" s="2">
        <v>0</v>
      </c>
      <c r="W679" s="21"/>
      <c r="X679" s="2">
        <v>0</v>
      </c>
      <c r="Y679" s="21"/>
      <c r="Z679" s="2">
        <v>0</v>
      </c>
      <c r="AA679" s="21"/>
      <c r="AB679" s="2">
        <v>0</v>
      </c>
      <c r="AC679" s="21"/>
      <c r="AD679" s="2">
        <v>250101.316943073</v>
      </c>
      <c r="AE679" s="21">
        <v>1.1809758377346033E-2</v>
      </c>
      <c r="AF679" s="2">
        <v>0</v>
      </c>
      <c r="AG679" s="21"/>
      <c r="AH679" s="2">
        <v>250101.316943073</v>
      </c>
      <c r="AI679" s="21">
        <v>2.1351654572084604E-3</v>
      </c>
    </row>
    <row r="680" spans="1:35" x14ac:dyDescent="0.3">
      <c r="A680" s="19" t="s">
        <v>440</v>
      </c>
      <c r="B680" s="2">
        <v>0</v>
      </c>
      <c r="C680" s="21"/>
      <c r="D680" s="2">
        <v>0</v>
      </c>
      <c r="E680" s="21"/>
      <c r="F680" s="2">
        <v>12294.065858002201</v>
      </c>
      <c r="G680" s="21">
        <v>8.9406050521763445E-4</v>
      </c>
      <c r="H680" s="2">
        <v>5268.8833753801</v>
      </c>
      <c r="I680" s="21">
        <v>9.7353433810113343E-4</v>
      </c>
      <c r="J680" s="2">
        <v>0</v>
      </c>
      <c r="K680" s="21"/>
      <c r="L680" s="2">
        <v>0</v>
      </c>
      <c r="M680" s="21"/>
      <c r="N680" s="2">
        <v>0</v>
      </c>
      <c r="O680" s="21"/>
      <c r="P680" s="2">
        <v>0</v>
      </c>
      <c r="Q680" s="21"/>
      <c r="R680" s="2">
        <v>0</v>
      </c>
      <c r="S680" s="21"/>
      <c r="T680" s="2">
        <v>0</v>
      </c>
      <c r="U680" s="21"/>
      <c r="V680" s="2">
        <v>0</v>
      </c>
      <c r="W680" s="21"/>
      <c r="X680" s="2">
        <v>0</v>
      </c>
      <c r="Y680" s="21"/>
      <c r="Z680" s="2">
        <v>0</v>
      </c>
      <c r="AA680" s="21"/>
      <c r="AB680" s="2">
        <v>0</v>
      </c>
      <c r="AC680" s="21"/>
      <c r="AD680" s="2">
        <v>0</v>
      </c>
      <c r="AE680" s="21"/>
      <c r="AF680" s="2">
        <v>0</v>
      </c>
      <c r="AG680" s="21"/>
      <c r="AH680" s="2">
        <v>17562.9492333823</v>
      </c>
      <c r="AI680" s="21">
        <v>1.4993844489974932E-4</v>
      </c>
    </row>
    <row r="681" spans="1:35" x14ac:dyDescent="0.3">
      <c r="A681" s="75" t="s">
        <v>259</v>
      </c>
      <c r="B681" s="2">
        <v>0</v>
      </c>
      <c r="C681" s="21"/>
      <c r="D681" s="2">
        <v>0</v>
      </c>
      <c r="E681" s="21"/>
      <c r="F681" s="2">
        <v>12294.065858002201</v>
      </c>
      <c r="G681" s="21">
        <v>8.9406050521763445E-4</v>
      </c>
      <c r="H681" s="2">
        <v>5268.8833753801</v>
      </c>
      <c r="I681" s="21">
        <v>9.7353433810113343E-4</v>
      </c>
      <c r="J681" s="2">
        <v>0</v>
      </c>
      <c r="K681" s="21"/>
      <c r="L681" s="2">
        <v>0</v>
      </c>
      <c r="M681" s="21"/>
      <c r="N681" s="2">
        <v>0</v>
      </c>
      <c r="O681" s="21"/>
      <c r="P681" s="2">
        <v>0</v>
      </c>
      <c r="Q681" s="21"/>
      <c r="R681" s="2">
        <v>0</v>
      </c>
      <c r="S681" s="21"/>
      <c r="T681" s="2">
        <v>0</v>
      </c>
      <c r="U681" s="21"/>
      <c r="V681" s="2">
        <v>0</v>
      </c>
      <c r="W681" s="21"/>
      <c r="X681" s="2">
        <v>0</v>
      </c>
      <c r="Y681" s="21"/>
      <c r="Z681" s="2">
        <v>0</v>
      </c>
      <c r="AA681" s="21"/>
      <c r="AB681" s="2">
        <v>0</v>
      </c>
      <c r="AC681" s="21"/>
      <c r="AD681" s="2">
        <v>0</v>
      </c>
      <c r="AE681" s="21"/>
      <c r="AF681" s="2">
        <v>0</v>
      </c>
      <c r="AG681" s="21"/>
      <c r="AH681" s="2">
        <v>17562.9492333823</v>
      </c>
      <c r="AI681" s="21">
        <v>1.4993844489974932E-4</v>
      </c>
    </row>
    <row r="682" spans="1:35" x14ac:dyDescent="0.3">
      <c r="A682" s="19" t="s">
        <v>441</v>
      </c>
      <c r="B682" s="2">
        <v>0</v>
      </c>
      <c r="C682" s="21"/>
      <c r="D682" s="2">
        <v>0</v>
      </c>
      <c r="E682" s="21"/>
      <c r="F682" s="2">
        <v>0</v>
      </c>
      <c r="G682" s="21"/>
      <c r="H682" s="2">
        <v>0</v>
      </c>
      <c r="I682" s="21"/>
      <c r="J682" s="2">
        <v>0</v>
      </c>
      <c r="K682" s="21"/>
      <c r="L682" s="2">
        <v>0</v>
      </c>
      <c r="M682" s="21"/>
      <c r="N682" s="2">
        <v>0</v>
      </c>
      <c r="O682" s="21"/>
      <c r="P682" s="2">
        <v>0</v>
      </c>
      <c r="Q682" s="21"/>
      <c r="R682" s="2">
        <v>0</v>
      </c>
      <c r="S682" s="21"/>
      <c r="T682" s="2">
        <v>0</v>
      </c>
      <c r="U682" s="21"/>
      <c r="V682" s="2">
        <v>0</v>
      </c>
      <c r="W682" s="21"/>
      <c r="X682" s="2">
        <v>0</v>
      </c>
      <c r="Y682" s="21"/>
      <c r="Z682" s="2">
        <v>0</v>
      </c>
      <c r="AA682" s="21"/>
      <c r="AB682" s="2">
        <v>0</v>
      </c>
      <c r="AC682" s="21"/>
      <c r="AD682" s="2">
        <v>119019.80275105999</v>
      </c>
      <c r="AE682" s="21">
        <v>5.6201028038942264E-3</v>
      </c>
      <c r="AF682" s="2">
        <v>0</v>
      </c>
      <c r="AG682" s="21"/>
      <c r="AH682" s="2">
        <v>119019.80275105999</v>
      </c>
      <c r="AI682" s="21">
        <v>1.0160960952303624E-3</v>
      </c>
    </row>
    <row r="683" spans="1:35" x14ac:dyDescent="0.3">
      <c r="A683" s="75" t="s">
        <v>259</v>
      </c>
      <c r="B683" s="2">
        <v>0</v>
      </c>
      <c r="C683" s="21"/>
      <c r="D683" s="2">
        <v>0</v>
      </c>
      <c r="E683" s="21"/>
      <c r="F683" s="2">
        <v>0</v>
      </c>
      <c r="G683" s="21"/>
      <c r="H683" s="2">
        <v>0</v>
      </c>
      <c r="I683" s="21"/>
      <c r="J683" s="2">
        <v>0</v>
      </c>
      <c r="K683" s="21"/>
      <c r="L683" s="2">
        <v>0</v>
      </c>
      <c r="M683" s="21"/>
      <c r="N683" s="2">
        <v>0</v>
      </c>
      <c r="O683" s="21"/>
      <c r="P683" s="2">
        <v>0</v>
      </c>
      <c r="Q683" s="21"/>
      <c r="R683" s="2">
        <v>0</v>
      </c>
      <c r="S683" s="21"/>
      <c r="T683" s="2">
        <v>0</v>
      </c>
      <c r="U683" s="21"/>
      <c r="V683" s="2">
        <v>0</v>
      </c>
      <c r="W683" s="21"/>
      <c r="X683" s="2">
        <v>0</v>
      </c>
      <c r="Y683" s="21"/>
      <c r="Z683" s="2">
        <v>0</v>
      </c>
      <c r="AA683" s="21"/>
      <c r="AB683" s="2">
        <v>0</v>
      </c>
      <c r="AC683" s="21"/>
      <c r="AD683" s="2">
        <v>119019.80275105999</v>
      </c>
      <c r="AE683" s="21">
        <v>5.6201028038942264E-3</v>
      </c>
      <c r="AF683" s="2">
        <v>0</v>
      </c>
      <c r="AG683" s="21"/>
      <c r="AH683" s="2">
        <v>119019.80275105999</v>
      </c>
      <c r="AI683" s="21">
        <v>1.0160960952303624E-3</v>
      </c>
    </row>
    <row r="684" spans="1:35" x14ac:dyDescent="0.3">
      <c r="A684" s="19" t="s">
        <v>442</v>
      </c>
      <c r="B684" s="2">
        <v>0</v>
      </c>
      <c r="C684" s="21"/>
      <c r="D684" s="2">
        <v>0</v>
      </c>
      <c r="E684" s="21"/>
      <c r="F684" s="2">
        <v>0</v>
      </c>
      <c r="G684" s="21"/>
      <c r="H684" s="2">
        <v>0</v>
      </c>
      <c r="I684" s="21"/>
      <c r="J684" s="2">
        <v>0</v>
      </c>
      <c r="K684" s="21"/>
      <c r="L684" s="2">
        <v>0</v>
      </c>
      <c r="M684" s="21"/>
      <c r="N684" s="2">
        <v>0</v>
      </c>
      <c r="O684" s="21"/>
      <c r="P684" s="2">
        <v>0</v>
      </c>
      <c r="Q684" s="21"/>
      <c r="R684" s="2">
        <v>0</v>
      </c>
      <c r="S684" s="21"/>
      <c r="T684" s="2">
        <v>0</v>
      </c>
      <c r="U684" s="21"/>
      <c r="V684" s="2">
        <v>0</v>
      </c>
      <c r="W684" s="21"/>
      <c r="X684" s="2">
        <v>0</v>
      </c>
      <c r="Y684" s="21"/>
      <c r="Z684" s="2">
        <v>0</v>
      </c>
      <c r="AA684" s="21"/>
      <c r="AB684" s="2">
        <v>0</v>
      </c>
      <c r="AC684" s="21"/>
      <c r="AD684" s="2">
        <v>10081.574693263501</v>
      </c>
      <c r="AE684" s="21">
        <v>4.76050916667938E-4</v>
      </c>
      <c r="AF684" s="2">
        <v>10081.5795306368</v>
      </c>
      <c r="AG684" s="21">
        <v>3.4011290224804946E-3</v>
      </c>
      <c r="AH684" s="2">
        <v>20163.154223900303</v>
      </c>
      <c r="AI684" s="21">
        <v>1.7213692008282396E-4</v>
      </c>
    </row>
    <row r="685" spans="1:35" x14ac:dyDescent="0.3">
      <c r="A685" s="75" t="s">
        <v>259</v>
      </c>
      <c r="B685" s="2">
        <v>0</v>
      </c>
      <c r="C685" s="21"/>
      <c r="D685" s="2">
        <v>0</v>
      </c>
      <c r="E685" s="21"/>
      <c r="F685" s="2">
        <v>0</v>
      </c>
      <c r="G685" s="21"/>
      <c r="H685" s="2">
        <v>0</v>
      </c>
      <c r="I685" s="21"/>
      <c r="J685" s="2">
        <v>0</v>
      </c>
      <c r="K685" s="21"/>
      <c r="L685" s="2">
        <v>0</v>
      </c>
      <c r="M685" s="21"/>
      <c r="N685" s="2">
        <v>0</v>
      </c>
      <c r="O685" s="21"/>
      <c r="P685" s="2">
        <v>0</v>
      </c>
      <c r="Q685" s="21"/>
      <c r="R685" s="2">
        <v>0</v>
      </c>
      <c r="S685" s="21"/>
      <c r="T685" s="2">
        <v>0</v>
      </c>
      <c r="U685" s="21"/>
      <c r="V685" s="2">
        <v>0</v>
      </c>
      <c r="W685" s="21"/>
      <c r="X685" s="2">
        <v>0</v>
      </c>
      <c r="Y685" s="21"/>
      <c r="Z685" s="2">
        <v>0</v>
      </c>
      <c r="AA685" s="21"/>
      <c r="AB685" s="2">
        <v>0</v>
      </c>
      <c r="AC685" s="21"/>
      <c r="AD685" s="2">
        <v>10081.574693263501</v>
      </c>
      <c r="AE685" s="21">
        <v>4.76050916667938E-4</v>
      </c>
      <c r="AF685" s="2">
        <v>10081.5795306368</v>
      </c>
      <c r="AG685" s="21">
        <v>3.4011290224804946E-3</v>
      </c>
      <c r="AH685" s="2">
        <v>20163.154223900303</v>
      </c>
      <c r="AI685" s="21">
        <v>1.7213692008282396E-4</v>
      </c>
    </row>
    <row r="686" spans="1:35" x14ac:dyDescent="0.3">
      <c r="A686" s="19" t="s">
        <v>443</v>
      </c>
      <c r="B686" s="2">
        <v>0</v>
      </c>
      <c r="C686" s="21"/>
      <c r="D686" s="2">
        <v>0</v>
      </c>
      <c r="E686" s="21"/>
      <c r="F686" s="2">
        <v>0</v>
      </c>
      <c r="G686" s="21"/>
      <c r="H686" s="2">
        <v>0</v>
      </c>
      <c r="I686" s="21"/>
      <c r="J686" s="2">
        <v>0</v>
      </c>
      <c r="K686" s="21"/>
      <c r="L686" s="2">
        <v>105727.5848169731</v>
      </c>
      <c r="M686" s="21">
        <v>1.3722579063069042E-2</v>
      </c>
      <c r="N686" s="2">
        <v>159341.50731401599</v>
      </c>
      <c r="O686" s="21">
        <v>6.0944077417209004E-3</v>
      </c>
      <c r="P686" s="2">
        <v>28024.976294045002</v>
      </c>
      <c r="Q686" s="21">
        <v>8.4697917212034398E-3</v>
      </c>
      <c r="R686" s="2">
        <v>0</v>
      </c>
      <c r="S686" s="21"/>
      <c r="T686" s="2">
        <v>69709.096799999999</v>
      </c>
      <c r="U686" s="21">
        <v>1.4501967766969378E-2</v>
      </c>
      <c r="V686" s="2">
        <v>321329.78035199997</v>
      </c>
      <c r="W686" s="21">
        <v>2.5124038178507033E-2</v>
      </c>
      <c r="X686" s="2">
        <v>78402.854879999999</v>
      </c>
      <c r="Y686" s="21">
        <v>2.235844559056328E-2</v>
      </c>
      <c r="Z686" s="2">
        <v>0</v>
      </c>
      <c r="AA686" s="21"/>
      <c r="AB686" s="2">
        <v>0</v>
      </c>
      <c r="AC686" s="21"/>
      <c r="AD686" s="2">
        <v>0</v>
      </c>
      <c r="AE686" s="21"/>
      <c r="AF686" s="2">
        <v>0</v>
      </c>
      <c r="AG686" s="21"/>
      <c r="AH686" s="2">
        <v>762535.80045703414</v>
      </c>
      <c r="AI686" s="21">
        <v>6.5099221424381893E-3</v>
      </c>
    </row>
    <row r="687" spans="1:35" x14ac:dyDescent="0.3">
      <c r="A687" s="75" t="s">
        <v>60</v>
      </c>
      <c r="B687" s="2">
        <v>0</v>
      </c>
      <c r="C687" s="21"/>
      <c r="D687" s="2">
        <v>0</v>
      </c>
      <c r="E687" s="21"/>
      <c r="F687" s="2">
        <v>0</v>
      </c>
      <c r="G687" s="21"/>
      <c r="H687" s="2">
        <v>0</v>
      </c>
      <c r="I687" s="21"/>
      <c r="J687" s="2">
        <v>0</v>
      </c>
      <c r="K687" s="21"/>
      <c r="L687" s="2">
        <v>105727.5848169731</v>
      </c>
      <c r="M687" s="21">
        <v>1.3722579063069042E-2</v>
      </c>
      <c r="N687" s="2">
        <v>159341.50731401599</v>
      </c>
      <c r="O687" s="21">
        <v>6.0944077417209004E-3</v>
      </c>
      <c r="P687" s="2">
        <v>28024.976294045002</v>
      </c>
      <c r="Q687" s="21">
        <v>8.4697917212034398E-3</v>
      </c>
      <c r="R687" s="2">
        <v>0</v>
      </c>
      <c r="S687" s="21"/>
      <c r="T687" s="2">
        <v>69709.096799999999</v>
      </c>
      <c r="U687" s="21">
        <v>1.4501967766969378E-2</v>
      </c>
      <c r="V687" s="2">
        <v>321329.78035199997</v>
      </c>
      <c r="W687" s="21">
        <v>2.5124038178507033E-2</v>
      </c>
      <c r="X687" s="2">
        <v>78402.854879999999</v>
      </c>
      <c r="Y687" s="21">
        <v>2.235844559056328E-2</v>
      </c>
      <c r="Z687" s="2">
        <v>0</v>
      </c>
      <c r="AA687" s="21"/>
      <c r="AB687" s="2">
        <v>0</v>
      </c>
      <c r="AC687" s="21"/>
      <c r="AD687" s="2">
        <v>0</v>
      </c>
      <c r="AE687" s="21"/>
      <c r="AF687" s="2">
        <v>0</v>
      </c>
      <c r="AG687" s="21"/>
      <c r="AH687" s="2">
        <v>762535.80045703414</v>
      </c>
      <c r="AI687" s="21">
        <v>6.5099221424381893E-3</v>
      </c>
    </row>
    <row r="688" spans="1:35" x14ac:dyDescent="0.3">
      <c r="A688" s="19" t="s">
        <v>444</v>
      </c>
      <c r="B688" s="2">
        <v>0</v>
      </c>
      <c r="C688" s="21"/>
      <c r="D688" s="2">
        <v>0</v>
      </c>
      <c r="E688" s="21"/>
      <c r="F688" s="2">
        <v>203795.35395021804</v>
      </c>
      <c r="G688" s="21">
        <v>1.4820595498529982E-2</v>
      </c>
      <c r="H688" s="2">
        <v>0</v>
      </c>
      <c r="I688" s="21"/>
      <c r="J688" s="2">
        <v>0</v>
      </c>
      <c r="K688" s="21"/>
      <c r="L688" s="2">
        <v>0</v>
      </c>
      <c r="M688" s="21"/>
      <c r="N688" s="2">
        <v>0</v>
      </c>
      <c r="O688" s="21"/>
      <c r="P688" s="2">
        <v>0</v>
      </c>
      <c r="Q688" s="21"/>
      <c r="R688" s="2">
        <v>0</v>
      </c>
      <c r="S688" s="21"/>
      <c r="T688" s="2">
        <v>0</v>
      </c>
      <c r="U688" s="21"/>
      <c r="V688" s="2">
        <v>56609.825394565203</v>
      </c>
      <c r="W688" s="21">
        <v>4.4261923464848276E-3</v>
      </c>
      <c r="X688" s="2">
        <v>0</v>
      </c>
      <c r="Y688" s="21"/>
      <c r="Z688" s="2">
        <v>0</v>
      </c>
      <c r="AA688" s="21"/>
      <c r="AB688" s="2">
        <v>0</v>
      </c>
      <c r="AC688" s="21"/>
      <c r="AD688" s="2">
        <v>0</v>
      </c>
      <c r="AE688" s="21"/>
      <c r="AF688" s="2">
        <v>0</v>
      </c>
      <c r="AG688" s="21"/>
      <c r="AH688" s="2">
        <v>260405.17934478322</v>
      </c>
      <c r="AI688" s="21">
        <v>2.2231316116648491E-3</v>
      </c>
    </row>
    <row r="689" spans="1:35" x14ac:dyDescent="0.3">
      <c r="A689" s="75" t="s">
        <v>259</v>
      </c>
      <c r="B689" s="2">
        <v>0</v>
      </c>
      <c r="C689" s="21"/>
      <c r="D689" s="2">
        <v>0</v>
      </c>
      <c r="E689" s="21"/>
      <c r="F689" s="2">
        <v>203795.35395021804</v>
      </c>
      <c r="G689" s="21">
        <v>1.4820595498529982E-2</v>
      </c>
      <c r="H689" s="2">
        <v>0</v>
      </c>
      <c r="I689" s="21"/>
      <c r="J689" s="2">
        <v>0</v>
      </c>
      <c r="K689" s="21"/>
      <c r="L689" s="2">
        <v>0</v>
      </c>
      <c r="M689" s="21"/>
      <c r="N689" s="2">
        <v>0</v>
      </c>
      <c r="O689" s="21"/>
      <c r="P689" s="2">
        <v>0</v>
      </c>
      <c r="Q689" s="21"/>
      <c r="R689" s="2">
        <v>0</v>
      </c>
      <c r="S689" s="21"/>
      <c r="T689" s="2">
        <v>0</v>
      </c>
      <c r="U689" s="21"/>
      <c r="V689" s="2">
        <v>56609.825394565203</v>
      </c>
      <c r="W689" s="21">
        <v>4.4261923464848276E-3</v>
      </c>
      <c r="X689" s="2">
        <v>0</v>
      </c>
      <c r="Y689" s="21"/>
      <c r="Z689" s="2">
        <v>0</v>
      </c>
      <c r="AA689" s="21"/>
      <c r="AB689" s="2">
        <v>0</v>
      </c>
      <c r="AC689" s="21"/>
      <c r="AD689" s="2">
        <v>0</v>
      </c>
      <c r="AE689" s="21"/>
      <c r="AF689" s="2">
        <v>0</v>
      </c>
      <c r="AG689" s="21"/>
      <c r="AH689" s="2">
        <v>260405.17934478322</v>
      </c>
      <c r="AI689" s="21">
        <v>2.2231316116648491E-3</v>
      </c>
    </row>
    <row r="690" spans="1:35" x14ac:dyDescent="0.3">
      <c r="A690" s="19" t="s">
        <v>445</v>
      </c>
      <c r="B690" s="2">
        <v>0</v>
      </c>
      <c r="C690" s="21"/>
      <c r="D690" s="2">
        <v>0</v>
      </c>
      <c r="E690" s="21"/>
      <c r="F690" s="2">
        <v>0</v>
      </c>
      <c r="G690" s="21"/>
      <c r="H690" s="2">
        <v>0</v>
      </c>
      <c r="I690" s="21"/>
      <c r="J690" s="2">
        <v>0</v>
      </c>
      <c r="K690" s="21"/>
      <c r="L690" s="2">
        <v>0</v>
      </c>
      <c r="M690" s="21"/>
      <c r="N690" s="2">
        <v>52414.433545507702</v>
      </c>
      <c r="O690" s="21">
        <v>2.0047188893986298E-3</v>
      </c>
      <c r="P690" s="2">
        <v>15155.978719455401</v>
      </c>
      <c r="Q690" s="21">
        <v>4.5804849837484301E-3</v>
      </c>
      <c r="R690" s="2">
        <v>0</v>
      </c>
      <c r="S690" s="21"/>
      <c r="T690" s="2">
        <v>0</v>
      </c>
      <c r="U690" s="21"/>
      <c r="V690" s="2">
        <v>35742.853112552802</v>
      </c>
      <c r="W690" s="21">
        <v>2.7946516666610484E-3</v>
      </c>
      <c r="X690" s="2">
        <v>11619.588716784199</v>
      </c>
      <c r="Y690" s="21">
        <v>3.3136030888999504E-3</v>
      </c>
      <c r="Z690" s="2">
        <v>0</v>
      </c>
      <c r="AA690" s="21"/>
      <c r="AB690" s="2">
        <v>0</v>
      </c>
      <c r="AC690" s="21"/>
      <c r="AD690" s="2">
        <v>37889.945027115893</v>
      </c>
      <c r="AE690" s="21">
        <v>1.7891592942032132E-3</v>
      </c>
      <c r="AF690" s="2">
        <v>0</v>
      </c>
      <c r="AG690" s="21"/>
      <c r="AH690" s="2">
        <v>152822.799121416</v>
      </c>
      <c r="AI690" s="21">
        <v>1.3046791026383373E-3</v>
      </c>
    </row>
    <row r="691" spans="1:35" x14ac:dyDescent="0.3">
      <c r="A691" s="75" t="s">
        <v>259</v>
      </c>
      <c r="B691" s="2">
        <v>0</v>
      </c>
      <c r="C691" s="21"/>
      <c r="D691" s="2">
        <v>0</v>
      </c>
      <c r="E691" s="21"/>
      <c r="F691" s="2">
        <v>0</v>
      </c>
      <c r="G691" s="21"/>
      <c r="H691" s="2">
        <v>0</v>
      </c>
      <c r="I691" s="21"/>
      <c r="J691" s="2">
        <v>0</v>
      </c>
      <c r="K691" s="21"/>
      <c r="L691" s="2">
        <v>0</v>
      </c>
      <c r="M691" s="21"/>
      <c r="N691" s="2">
        <v>52414.433545507702</v>
      </c>
      <c r="O691" s="21">
        <v>2.0047188893986298E-3</v>
      </c>
      <c r="P691" s="2">
        <v>15155.978719455401</v>
      </c>
      <c r="Q691" s="21">
        <v>4.5804849837484301E-3</v>
      </c>
      <c r="R691" s="2">
        <v>0</v>
      </c>
      <c r="S691" s="21"/>
      <c r="T691" s="2">
        <v>0</v>
      </c>
      <c r="U691" s="21"/>
      <c r="V691" s="2">
        <v>35742.853112552802</v>
      </c>
      <c r="W691" s="21">
        <v>2.7946516666610484E-3</v>
      </c>
      <c r="X691" s="2">
        <v>11619.588716784199</v>
      </c>
      <c r="Y691" s="21">
        <v>3.3136030888999504E-3</v>
      </c>
      <c r="Z691" s="2">
        <v>0</v>
      </c>
      <c r="AA691" s="21"/>
      <c r="AB691" s="2">
        <v>0</v>
      </c>
      <c r="AC691" s="21"/>
      <c r="AD691" s="2">
        <v>37889.945027115893</v>
      </c>
      <c r="AE691" s="21">
        <v>1.7891592942032132E-3</v>
      </c>
      <c r="AF691" s="2">
        <v>0</v>
      </c>
      <c r="AG691" s="21"/>
      <c r="AH691" s="2">
        <v>152822.799121416</v>
      </c>
      <c r="AI691" s="21">
        <v>1.3046791026383373E-3</v>
      </c>
    </row>
    <row r="692" spans="1:35" x14ac:dyDescent="0.3">
      <c r="A692" s="19" t="s">
        <v>446</v>
      </c>
      <c r="B692" s="2">
        <v>0</v>
      </c>
      <c r="C692" s="21"/>
      <c r="D692" s="2">
        <v>0</v>
      </c>
      <c r="E692" s="21"/>
      <c r="F692" s="2">
        <v>0</v>
      </c>
      <c r="G692" s="21"/>
      <c r="H692" s="2">
        <v>2449.3025317751003</v>
      </c>
      <c r="I692" s="21">
        <v>4.5255891034200104E-4</v>
      </c>
      <c r="J692" s="2">
        <v>0</v>
      </c>
      <c r="K692" s="21"/>
      <c r="L692" s="2">
        <v>0</v>
      </c>
      <c r="M692" s="21"/>
      <c r="N692" s="2">
        <v>0</v>
      </c>
      <c r="O692" s="21"/>
      <c r="P692" s="2">
        <v>0</v>
      </c>
      <c r="Q692" s="21"/>
      <c r="R692" s="2">
        <v>0</v>
      </c>
      <c r="S692" s="21"/>
      <c r="T692" s="2">
        <v>0</v>
      </c>
      <c r="U692" s="21"/>
      <c r="V692" s="2">
        <v>0</v>
      </c>
      <c r="W692" s="21"/>
      <c r="X692" s="2">
        <v>0</v>
      </c>
      <c r="Y692" s="21"/>
      <c r="Z692" s="2">
        <v>0</v>
      </c>
      <c r="AA692" s="21"/>
      <c r="AB692" s="2">
        <v>0</v>
      </c>
      <c r="AC692" s="21"/>
      <c r="AD692" s="2">
        <v>0</v>
      </c>
      <c r="AE692" s="21"/>
      <c r="AF692" s="2">
        <v>0</v>
      </c>
      <c r="AG692" s="21"/>
      <c r="AH692" s="2">
        <v>2449.3025317751003</v>
      </c>
      <c r="AI692" s="21">
        <v>2.0910190414110357E-5</v>
      </c>
    </row>
    <row r="693" spans="1:35" x14ac:dyDescent="0.3">
      <c r="A693" s="75" t="s">
        <v>259</v>
      </c>
      <c r="B693" s="2">
        <v>0</v>
      </c>
      <c r="C693" s="21"/>
      <c r="D693" s="2">
        <v>0</v>
      </c>
      <c r="E693" s="21"/>
      <c r="F693" s="2">
        <v>0</v>
      </c>
      <c r="G693" s="21"/>
      <c r="H693" s="2">
        <v>2449.3025317751003</v>
      </c>
      <c r="I693" s="21">
        <v>4.5255891034200104E-4</v>
      </c>
      <c r="J693" s="2">
        <v>0</v>
      </c>
      <c r="K693" s="21"/>
      <c r="L693" s="2">
        <v>0</v>
      </c>
      <c r="M693" s="21"/>
      <c r="N693" s="2">
        <v>0</v>
      </c>
      <c r="O693" s="21"/>
      <c r="P693" s="2">
        <v>0</v>
      </c>
      <c r="Q693" s="21"/>
      <c r="R693" s="2">
        <v>0</v>
      </c>
      <c r="S693" s="21"/>
      <c r="T693" s="2">
        <v>0</v>
      </c>
      <c r="U693" s="21"/>
      <c r="V693" s="2">
        <v>0</v>
      </c>
      <c r="W693" s="21"/>
      <c r="X693" s="2">
        <v>0</v>
      </c>
      <c r="Y693" s="21"/>
      <c r="Z693" s="2">
        <v>0</v>
      </c>
      <c r="AA693" s="21"/>
      <c r="AB693" s="2">
        <v>0</v>
      </c>
      <c r="AC693" s="21"/>
      <c r="AD693" s="2">
        <v>0</v>
      </c>
      <c r="AE693" s="21"/>
      <c r="AF693" s="2">
        <v>0</v>
      </c>
      <c r="AG693" s="21"/>
      <c r="AH693" s="2">
        <v>2449.3025317751003</v>
      </c>
      <c r="AI693" s="21">
        <v>2.0910190414110357E-5</v>
      </c>
    </row>
    <row r="694" spans="1:35" x14ac:dyDescent="0.3">
      <c r="A694" s="19" t="s">
        <v>447</v>
      </c>
      <c r="B694" s="2">
        <v>0</v>
      </c>
      <c r="C694" s="21"/>
      <c r="D694" s="2">
        <v>0</v>
      </c>
      <c r="E694" s="21"/>
      <c r="F694" s="2">
        <v>4022.6086945205002</v>
      </c>
      <c r="G694" s="21">
        <v>2.9253589522419194E-4</v>
      </c>
      <c r="H694" s="2">
        <v>2678.7524851083003</v>
      </c>
      <c r="I694" s="21">
        <v>4.9495449827422747E-4</v>
      </c>
      <c r="J694" s="2">
        <v>0</v>
      </c>
      <c r="K694" s="21"/>
      <c r="L694" s="2">
        <v>0</v>
      </c>
      <c r="M694" s="21"/>
      <c r="N694" s="2">
        <v>0</v>
      </c>
      <c r="O694" s="21"/>
      <c r="P694" s="2">
        <v>0</v>
      </c>
      <c r="Q694" s="21"/>
      <c r="R694" s="2">
        <v>0</v>
      </c>
      <c r="S694" s="21"/>
      <c r="T694" s="2">
        <v>0</v>
      </c>
      <c r="U694" s="21"/>
      <c r="V694" s="2">
        <v>0</v>
      </c>
      <c r="W694" s="21"/>
      <c r="X694" s="2">
        <v>0</v>
      </c>
      <c r="Y694" s="21"/>
      <c r="Z694" s="2">
        <v>0</v>
      </c>
      <c r="AA694" s="21"/>
      <c r="AB694" s="2">
        <v>0</v>
      </c>
      <c r="AC694" s="21"/>
      <c r="AD694" s="2">
        <v>0</v>
      </c>
      <c r="AE694" s="21"/>
      <c r="AF694" s="2">
        <v>0</v>
      </c>
      <c r="AG694" s="21"/>
      <c r="AH694" s="2">
        <v>6701.3611796288005</v>
      </c>
      <c r="AI694" s="21">
        <v>5.7210873904666395E-5</v>
      </c>
    </row>
    <row r="695" spans="1:35" x14ac:dyDescent="0.3">
      <c r="A695" s="75" t="s">
        <v>259</v>
      </c>
      <c r="B695" s="2">
        <v>0</v>
      </c>
      <c r="C695" s="21"/>
      <c r="D695" s="2">
        <v>0</v>
      </c>
      <c r="E695" s="21"/>
      <c r="F695" s="2">
        <v>4022.6086945205002</v>
      </c>
      <c r="G695" s="21">
        <v>2.9253589522419194E-4</v>
      </c>
      <c r="H695" s="2">
        <v>2678.7524851083003</v>
      </c>
      <c r="I695" s="21">
        <v>4.9495449827422747E-4</v>
      </c>
      <c r="J695" s="2">
        <v>0</v>
      </c>
      <c r="K695" s="21"/>
      <c r="L695" s="2">
        <v>0</v>
      </c>
      <c r="M695" s="21"/>
      <c r="N695" s="2">
        <v>0</v>
      </c>
      <c r="O695" s="21"/>
      <c r="P695" s="2">
        <v>0</v>
      </c>
      <c r="Q695" s="21"/>
      <c r="R695" s="2">
        <v>0</v>
      </c>
      <c r="S695" s="21"/>
      <c r="T695" s="2">
        <v>0</v>
      </c>
      <c r="U695" s="21"/>
      <c r="V695" s="2">
        <v>0</v>
      </c>
      <c r="W695" s="21"/>
      <c r="X695" s="2">
        <v>0</v>
      </c>
      <c r="Y695" s="21"/>
      <c r="Z695" s="2">
        <v>0</v>
      </c>
      <c r="AA695" s="21"/>
      <c r="AB695" s="2">
        <v>0</v>
      </c>
      <c r="AC695" s="21"/>
      <c r="AD695" s="2">
        <v>0</v>
      </c>
      <c r="AE695" s="21"/>
      <c r="AF695" s="2">
        <v>0</v>
      </c>
      <c r="AG695" s="21"/>
      <c r="AH695" s="2">
        <v>6701.3611796288005</v>
      </c>
      <c r="AI695" s="21">
        <v>5.7210873904666395E-5</v>
      </c>
    </row>
    <row r="696" spans="1:35" x14ac:dyDescent="0.3">
      <c r="A696" s="19" t="s">
        <v>448</v>
      </c>
      <c r="B696" s="2">
        <v>0</v>
      </c>
      <c r="C696" s="21"/>
      <c r="D696" s="2">
        <v>0.28652378299999998</v>
      </c>
      <c r="E696" s="21">
        <v>1.6599816419500542E-7</v>
      </c>
      <c r="F696" s="2">
        <v>0.34928300610000002</v>
      </c>
      <c r="G696" s="21">
        <v>2.540088401221937E-8</v>
      </c>
      <c r="H696" s="2">
        <v>0.35289741159999999</v>
      </c>
      <c r="I696" s="21">
        <v>6.5205039387463155E-8</v>
      </c>
      <c r="J696" s="2">
        <v>0</v>
      </c>
      <c r="K696" s="21"/>
      <c r="L696" s="2">
        <v>0</v>
      </c>
      <c r="M696" s="21"/>
      <c r="N696" s="2">
        <v>0.32858231999999998</v>
      </c>
      <c r="O696" s="21">
        <v>1.2567438758152559E-8</v>
      </c>
      <c r="P696" s="2">
        <v>0.32858231999999998</v>
      </c>
      <c r="Q696" s="21">
        <v>9.9305126415438964E-8</v>
      </c>
      <c r="R696" s="2">
        <v>0</v>
      </c>
      <c r="S696" s="21"/>
      <c r="T696" s="2">
        <v>0</v>
      </c>
      <c r="U696" s="21"/>
      <c r="V696" s="2">
        <v>0</v>
      </c>
      <c r="W696" s="21"/>
      <c r="X696" s="2">
        <v>0</v>
      </c>
      <c r="Y696" s="21"/>
      <c r="Z696" s="2">
        <v>0</v>
      </c>
      <c r="AA696" s="21"/>
      <c r="AB696" s="2">
        <v>0</v>
      </c>
      <c r="AC696" s="21"/>
      <c r="AD696" s="2">
        <v>0</v>
      </c>
      <c r="AE696" s="21"/>
      <c r="AF696" s="2">
        <v>0</v>
      </c>
      <c r="AG696" s="21"/>
      <c r="AH696" s="2">
        <v>1.6458688406999999</v>
      </c>
      <c r="AI696" s="21">
        <v>1.4051114719073076E-8</v>
      </c>
    </row>
    <row r="697" spans="1:35" x14ac:dyDescent="0.3">
      <c r="A697" s="75" t="s">
        <v>60</v>
      </c>
      <c r="B697" s="2">
        <v>0</v>
      </c>
      <c r="C697" s="21"/>
      <c r="D697" s="2">
        <v>0.28652378299999998</v>
      </c>
      <c r="E697" s="21">
        <v>1.6599816419500542E-7</v>
      </c>
      <c r="F697" s="2">
        <v>0.34928300610000002</v>
      </c>
      <c r="G697" s="21">
        <v>2.540088401221937E-8</v>
      </c>
      <c r="H697" s="2">
        <v>0.35289741159999999</v>
      </c>
      <c r="I697" s="21">
        <v>6.5205039387463155E-8</v>
      </c>
      <c r="J697" s="2">
        <v>0</v>
      </c>
      <c r="K697" s="21"/>
      <c r="L697" s="2">
        <v>0</v>
      </c>
      <c r="M697" s="21"/>
      <c r="N697" s="2">
        <v>0.32858231999999998</v>
      </c>
      <c r="O697" s="21">
        <v>1.2567438758152559E-8</v>
      </c>
      <c r="P697" s="2">
        <v>0.32858231999999998</v>
      </c>
      <c r="Q697" s="21">
        <v>9.9305126415438964E-8</v>
      </c>
      <c r="R697" s="2">
        <v>0</v>
      </c>
      <c r="S697" s="21"/>
      <c r="T697" s="2">
        <v>0</v>
      </c>
      <c r="U697" s="21"/>
      <c r="V697" s="2">
        <v>0</v>
      </c>
      <c r="W697" s="21"/>
      <c r="X697" s="2">
        <v>0</v>
      </c>
      <c r="Y697" s="21"/>
      <c r="Z697" s="2">
        <v>0</v>
      </c>
      <c r="AA697" s="21"/>
      <c r="AB697" s="2">
        <v>0</v>
      </c>
      <c r="AC697" s="21"/>
      <c r="AD697" s="2">
        <v>0</v>
      </c>
      <c r="AE697" s="21"/>
      <c r="AF697" s="2">
        <v>0</v>
      </c>
      <c r="AG697" s="21"/>
      <c r="AH697" s="2">
        <v>1.6458688406999999</v>
      </c>
      <c r="AI697" s="21">
        <v>1.4051114719073076E-8</v>
      </c>
    </row>
    <row r="698" spans="1:35" x14ac:dyDescent="0.3">
      <c r="A698" s="19" t="s">
        <v>449</v>
      </c>
      <c r="B698" s="2">
        <v>0</v>
      </c>
      <c r="C698" s="21"/>
      <c r="D698" s="2">
        <v>0</v>
      </c>
      <c r="E698" s="21"/>
      <c r="F698" s="2">
        <v>0</v>
      </c>
      <c r="G698" s="21"/>
      <c r="H698" s="2">
        <v>0</v>
      </c>
      <c r="I698" s="21"/>
      <c r="J698" s="2">
        <v>0</v>
      </c>
      <c r="K698" s="21"/>
      <c r="L698" s="2">
        <v>0</v>
      </c>
      <c r="M698" s="21"/>
      <c r="N698" s="2">
        <v>1.0250010941000001</v>
      </c>
      <c r="O698" s="21">
        <v>3.9203687152556233E-8</v>
      </c>
      <c r="P698" s="2">
        <v>0.91824626320000002</v>
      </c>
      <c r="Q698" s="21">
        <v>2.7751511781760033E-7</v>
      </c>
      <c r="R698" s="2">
        <v>0</v>
      </c>
      <c r="S698" s="21"/>
      <c r="T698" s="2">
        <v>0</v>
      </c>
      <c r="U698" s="21"/>
      <c r="V698" s="2">
        <v>0</v>
      </c>
      <c r="W698" s="21"/>
      <c r="X698" s="2">
        <v>0</v>
      </c>
      <c r="Y698" s="21"/>
      <c r="Z698" s="2">
        <v>0</v>
      </c>
      <c r="AA698" s="21"/>
      <c r="AB698" s="2">
        <v>0</v>
      </c>
      <c r="AC698" s="21"/>
      <c r="AD698" s="2">
        <v>0</v>
      </c>
      <c r="AE698" s="21"/>
      <c r="AF698" s="2">
        <v>0</v>
      </c>
      <c r="AG698" s="21"/>
      <c r="AH698" s="2">
        <v>1.9432473573000002</v>
      </c>
      <c r="AI698" s="21">
        <v>1.6589895178612754E-8</v>
      </c>
    </row>
    <row r="699" spans="1:35" x14ac:dyDescent="0.3">
      <c r="A699" s="75" t="s">
        <v>60</v>
      </c>
      <c r="B699" s="2">
        <v>0</v>
      </c>
      <c r="C699" s="21"/>
      <c r="D699" s="2">
        <v>0</v>
      </c>
      <c r="E699" s="21"/>
      <c r="F699" s="2">
        <v>0</v>
      </c>
      <c r="G699" s="21"/>
      <c r="H699" s="2">
        <v>0</v>
      </c>
      <c r="I699" s="21"/>
      <c r="J699" s="2">
        <v>0</v>
      </c>
      <c r="K699" s="21"/>
      <c r="L699" s="2">
        <v>0</v>
      </c>
      <c r="M699" s="21"/>
      <c r="N699" s="2">
        <v>1.0250010941000001</v>
      </c>
      <c r="O699" s="21">
        <v>3.9203687152556233E-8</v>
      </c>
      <c r="P699" s="2">
        <v>0.91824626320000002</v>
      </c>
      <c r="Q699" s="21">
        <v>2.7751511781760033E-7</v>
      </c>
      <c r="R699" s="2">
        <v>0</v>
      </c>
      <c r="S699" s="21"/>
      <c r="T699" s="2">
        <v>0</v>
      </c>
      <c r="U699" s="21"/>
      <c r="V699" s="2">
        <v>0</v>
      </c>
      <c r="W699" s="21"/>
      <c r="X699" s="2">
        <v>0</v>
      </c>
      <c r="Y699" s="21"/>
      <c r="Z699" s="2">
        <v>0</v>
      </c>
      <c r="AA699" s="21"/>
      <c r="AB699" s="2">
        <v>0</v>
      </c>
      <c r="AC699" s="21"/>
      <c r="AD699" s="2">
        <v>0</v>
      </c>
      <c r="AE699" s="21"/>
      <c r="AF699" s="2">
        <v>0</v>
      </c>
      <c r="AG699" s="21"/>
      <c r="AH699" s="2">
        <v>1.9432473573000002</v>
      </c>
      <c r="AI699" s="21">
        <v>1.6589895178612754E-8</v>
      </c>
    </row>
    <row r="700" spans="1:35" x14ac:dyDescent="0.3">
      <c r="A700" s="19" t="s">
        <v>450</v>
      </c>
      <c r="B700" s="2">
        <v>0</v>
      </c>
      <c r="C700" s="21"/>
      <c r="D700" s="2">
        <v>0</v>
      </c>
      <c r="E700" s="21"/>
      <c r="F700" s="2">
        <v>9.8643283800000009E-2</v>
      </c>
      <c r="G700" s="21">
        <v>7.1736287383843545E-9</v>
      </c>
      <c r="H700" s="2">
        <v>5.87662116E-2</v>
      </c>
      <c r="I700" s="21">
        <v>1.0858263665513365E-8</v>
      </c>
      <c r="J700" s="2">
        <v>0</v>
      </c>
      <c r="K700" s="21"/>
      <c r="L700" s="2">
        <v>0</v>
      </c>
      <c r="M700" s="21"/>
      <c r="N700" s="2">
        <v>0</v>
      </c>
      <c r="O700" s="21"/>
      <c r="P700" s="2">
        <v>0</v>
      </c>
      <c r="Q700" s="21"/>
      <c r="R700" s="2">
        <v>0</v>
      </c>
      <c r="S700" s="21"/>
      <c r="T700" s="2">
        <v>0</v>
      </c>
      <c r="U700" s="21"/>
      <c r="V700" s="2">
        <v>0</v>
      </c>
      <c r="W700" s="21"/>
      <c r="X700" s="2">
        <v>0</v>
      </c>
      <c r="Y700" s="21"/>
      <c r="Z700" s="2">
        <v>0</v>
      </c>
      <c r="AA700" s="21"/>
      <c r="AB700" s="2">
        <v>0</v>
      </c>
      <c r="AC700" s="21"/>
      <c r="AD700" s="2">
        <v>0</v>
      </c>
      <c r="AE700" s="21"/>
      <c r="AF700" s="2">
        <v>0</v>
      </c>
      <c r="AG700" s="21"/>
      <c r="AH700" s="2">
        <v>0.15740949539999999</v>
      </c>
      <c r="AI700" s="21">
        <v>1.3438366551712105E-9</v>
      </c>
    </row>
    <row r="701" spans="1:35" x14ac:dyDescent="0.3">
      <c r="A701" s="75" t="s">
        <v>60</v>
      </c>
      <c r="B701" s="2">
        <v>0</v>
      </c>
      <c r="C701" s="21"/>
      <c r="D701" s="2">
        <v>0</v>
      </c>
      <c r="E701" s="21"/>
      <c r="F701" s="2">
        <v>9.8643283800000009E-2</v>
      </c>
      <c r="G701" s="21">
        <v>7.1736287383843545E-9</v>
      </c>
      <c r="H701" s="2">
        <v>5.87662116E-2</v>
      </c>
      <c r="I701" s="21">
        <v>1.0858263665513365E-8</v>
      </c>
      <c r="J701" s="2">
        <v>0</v>
      </c>
      <c r="K701" s="21"/>
      <c r="L701" s="2">
        <v>0</v>
      </c>
      <c r="M701" s="21"/>
      <c r="N701" s="2">
        <v>0</v>
      </c>
      <c r="O701" s="21"/>
      <c r="P701" s="2">
        <v>0</v>
      </c>
      <c r="Q701" s="21"/>
      <c r="R701" s="2">
        <v>0</v>
      </c>
      <c r="S701" s="21"/>
      <c r="T701" s="2">
        <v>0</v>
      </c>
      <c r="U701" s="21"/>
      <c r="V701" s="2">
        <v>0</v>
      </c>
      <c r="W701" s="21"/>
      <c r="X701" s="2">
        <v>0</v>
      </c>
      <c r="Y701" s="21"/>
      <c r="Z701" s="2">
        <v>0</v>
      </c>
      <c r="AA701" s="21"/>
      <c r="AB701" s="2">
        <v>0</v>
      </c>
      <c r="AC701" s="21"/>
      <c r="AD701" s="2">
        <v>0</v>
      </c>
      <c r="AE701" s="21"/>
      <c r="AF701" s="2">
        <v>0</v>
      </c>
      <c r="AG701" s="21"/>
      <c r="AH701" s="2">
        <v>0.15740949539999999</v>
      </c>
      <c r="AI701" s="21">
        <v>1.3438366551712105E-9</v>
      </c>
    </row>
    <row r="702" spans="1:35" x14ac:dyDescent="0.3">
      <c r="A702" s="19" t="s">
        <v>451</v>
      </c>
      <c r="B702" s="2">
        <v>0</v>
      </c>
      <c r="C702" s="21"/>
      <c r="D702" s="2">
        <v>62345.933736400002</v>
      </c>
      <c r="E702" s="21">
        <v>3.6120249554522518E-2</v>
      </c>
      <c r="F702" s="2">
        <v>581727.36964892002</v>
      </c>
      <c r="G702" s="21">
        <v>4.2304919463946628E-2</v>
      </c>
      <c r="H702" s="2">
        <v>570548.21111396002</v>
      </c>
      <c r="I702" s="21">
        <v>0.10542049149485008</v>
      </c>
      <c r="J702" s="2">
        <v>0</v>
      </c>
      <c r="K702" s="21"/>
      <c r="L702" s="2">
        <v>72950.046705999994</v>
      </c>
      <c r="M702" s="21">
        <v>9.4683216807668683E-3</v>
      </c>
      <c r="N702" s="2">
        <v>1301113.2517240001</v>
      </c>
      <c r="O702" s="21">
        <v>4.9764275535159976E-2</v>
      </c>
      <c r="P702" s="2">
        <v>410639.28234400001</v>
      </c>
      <c r="Q702" s="21">
        <v>0.12410462572762909</v>
      </c>
      <c r="R702" s="2">
        <v>0</v>
      </c>
      <c r="S702" s="21"/>
      <c r="T702" s="2">
        <v>70572.901574000003</v>
      </c>
      <c r="U702" s="21">
        <v>1.468166983692221E-2</v>
      </c>
      <c r="V702" s="2">
        <v>793682.66117921995</v>
      </c>
      <c r="W702" s="21">
        <v>6.2056226034331433E-2</v>
      </c>
      <c r="X702" s="2">
        <v>379715.52279724</v>
      </c>
      <c r="Y702" s="21">
        <v>0.10828494535496921</v>
      </c>
      <c r="Z702" s="2">
        <v>0</v>
      </c>
      <c r="AA702" s="21"/>
      <c r="AB702" s="2">
        <v>158829.81951922001</v>
      </c>
      <c r="AC702" s="21">
        <v>2.3577380470683577E-2</v>
      </c>
      <c r="AD702" s="2">
        <v>1449590.8247207599</v>
      </c>
      <c r="AE702" s="21">
        <v>6.8449529155684391E-2</v>
      </c>
      <c r="AF702" s="2">
        <v>418198.32464592002</v>
      </c>
      <c r="AG702" s="21">
        <v>0.14108369177504432</v>
      </c>
      <c r="AH702" s="2">
        <v>6269914.149709641</v>
      </c>
      <c r="AI702" s="21">
        <v>5.3527523468297991E-2</v>
      </c>
    </row>
    <row r="703" spans="1:35" x14ac:dyDescent="0.3">
      <c r="A703" s="75" t="s">
        <v>60</v>
      </c>
      <c r="B703" s="2">
        <v>0</v>
      </c>
      <c r="C703" s="21"/>
      <c r="D703" s="2">
        <v>62345.933736400002</v>
      </c>
      <c r="E703" s="21">
        <v>3.6120249554522518E-2</v>
      </c>
      <c r="F703" s="2">
        <v>581727.36964892002</v>
      </c>
      <c r="G703" s="21">
        <v>4.2304919463946628E-2</v>
      </c>
      <c r="H703" s="2">
        <v>570548.21111396002</v>
      </c>
      <c r="I703" s="21">
        <v>0.10542049149485008</v>
      </c>
      <c r="J703" s="2">
        <v>0</v>
      </c>
      <c r="K703" s="21"/>
      <c r="L703" s="2">
        <v>72950.046705999994</v>
      </c>
      <c r="M703" s="21">
        <v>9.4683216807668683E-3</v>
      </c>
      <c r="N703" s="2">
        <v>1301113.2517240001</v>
      </c>
      <c r="O703" s="21">
        <v>4.9764275535159976E-2</v>
      </c>
      <c r="P703" s="2">
        <v>410639.28234400001</v>
      </c>
      <c r="Q703" s="21">
        <v>0.12410462572762909</v>
      </c>
      <c r="R703" s="2">
        <v>0</v>
      </c>
      <c r="S703" s="21"/>
      <c r="T703" s="2">
        <v>70572.901574000003</v>
      </c>
      <c r="U703" s="21">
        <v>1.468166983692221E-2</v>
      </c>
      <c r="V703" s="2">
        <v>793682.66117921995</v>
      </c>
      <c r="W703" s="21">
        <v>6.2056226034331433E-2</v>
      </c>
      <c r="X703" s="2">
        <v>379715.52279724</v>
      </c>
      <c r="Y703" s="21">
        <v>0.10828494535496921</v>
      </c>
      <c r="Z703" s="2">
        <v>0</v>
      </c>
      <c r="AA703" s="21"/>
      <c r="AB703" s="2">
        <v>158829.81951922001</v>
      </c>
      <c r="AC703" s="21">
        <v>2.3577380470683577E-2</v>
      </c>
      <c r="AD703" s="2">
        <v>1449590.8247207599</v>
      </c>
      <c r="AE703" s="21">
        <v>6.8449529155684391E-2</v>
      </c>
      <c r="AF703" s="2">
        <v>418198.32464592002</v>
      </c>
      <c r="AG703" s="21">
        <v>0.14108369177504432</v>
      </c>
      <c r="AH703" s="2">
        <v>6269914.149709641</v>
      </c>
      <c r="AI703" s="21">
        <v>5.3527523468297991E-2</v>
      </c>
    </row>
    <row r="704" spans="1:35" x14ac:dyDescent="0.3">
      <c r="A704" s="19" t="s">
        <v>452</v>
      </c>
      <c r="B704" s="2">
        <v>0</v>
      </c>
      <c r="C704" s="21"/>
      <c r="D704" s="2">
        <v>1500.6604713206998</v>
      </c>
      <c r="E704" s="21">
        <v>8.694108416097793E-4</v>
      </c>
      <c r="F704" s="2">
        <v>1743.8934382730001</v>
      </c>
      <c r="G704" s="21">
        <v>1.2682104248312845E-4</v>
      </c>
      <c r="H704" s="2">
        <v>23052.386408326201</v>
      </c>
      <c r="I704" s="21">
        <v>4.2594014983416513E-3</v>
      </c>
      <c r="J704" s="2">
        <v>0</v>
      </c>
      <c r="K704" s="21"/>
      <c r="L704" s="2">
        <v>0</v>
      </c>
      <c r="M704" s="21"/>
      <c r="N704" s="2">
        <v>3.7050175976999999</v>
      </c>
      <c r="O704" s="21">
        <v>1.417075080514748E-7</v>
      </c>
      <c r="P704" s="2">
        <v>3.69395344</v>
      </c>
      <c r="Q704" s="21">
        <v>1.1163975996394013E-6</v>
      </c>
      <c r="R704" s="2">
        <v>0</v>
      </c>
      <c r="S704" s="21"/>
      <c r="T704" s="2">
        <v>0</v>
      </c>
      <c r="U704" s="21"/>
      <c r="V704" s="2">
        <v>0</v>
      </c>
      <c r="W704" s="21"/>
      <c r="X704" s="2">
        <v>0</v>
      </c>
      <c r="Y704" s="21"/>
      <c r="Z704" s="2">
        <v>0</v>
      </c>
      <c r="AA704" s="21"/>
      <c r="AB704" s="2">
        <v>0</v>
      </c>
      <c r="AC704" s="21"/>
      <c r="AD704" s="2">
        <v>0</v>
      </c>
      <c r="AE704" s="21"/>
      <c r="AF704" s="2">
        <v>0</v>
      </c>
      <c r="AG704" s="21"/>
      <c r="AH704" s="2">
        <v>26304.339288957603</v>
      </c>
      <c r="AI704" s="21">
        <v>2.2456545735525838E-4</v>
      </c>
    </row>
    <row r="705" spans="1:35" x14ac:dyDescent="0.3">
      <c r="A705" s="75" t="s">
        <v>60</v>
      </c>
      <c r="B705" s="2">
        <v>0</v>
      </c>
      <c r="C705" s="21"/>
      <c r="D705" s="2">
        <v>1500.6604713206998</v>
      </c>
      <c r="E705" s="21">
        <v>8.694108416097793E-4</v>
      </c>
      <c r="F705" s="2">
        <v>1743.8934382730001</v>
      </c>
      <c r="G705" s="21">
        <v>1.2682104248312845E-4</v>
      </c>
      <c r="H705" s="2">
        <v>23052.386408326201</v>
      </c>
      <c r="I705" s="21">
        <v>4.2594014983416513E-3</v>
      </c>
      <c r="J705" s="2">
        <v>0</v>
      </c>
      <c r="K705" s="21"/>
      <c r="L705" s="2">
        <v>0</v>
      </c>
      <c r="M705" s="21"/>
      <c r="N705" s="2">
        <v>3.7050175976999999</v>
      </c>
      <c r="O705" s="21">
        <v>1.417075080514748E-7</v>
      </c>
      <c r="P705" s="2">
        <v>3.69395344</v>
      </c>
      <c r="Q705" s="21">
        <v>1.1163975996394013E-6</v>
      </c>
      <c r="R705" s="2">
        <v>0</v>
      </c>
      <c r="S705" s="21"/>
      <c r="T705" s="2">
        <v>0</v>
      </c>
      <c r="U705" s="21"/>
      <c r="V705" s="2">
        <v>0</v>
      </c>
      <c r="W705" s="21"/>
      <c r="X705" s="2">
        <v>0</v>
      </c>
      <c r="Y705" s="21"/>
      <c r="Z705" s="2">
        <v>0</v>
      </c>
      <c r="AA705" s="21"/>
      <c r="AB705" s="2">
        <v>0</v>
      </c>
      <c r="AC705" s="21"/>
      <c r="AD705" s="2">
        <v>0</v>
      </c>
      <c r="AE705" s="21"/>
      <c r="AF705" s="2">
        <v>0</v>
      </c>
      <c r="AG705" s="21"/>
      <c r="AH705" s="2">
        <v>26304.339288957603</v>
      </c>
      <c r="AI705" s="21">
        <v>2.2456545735525838E-4</v>
      </c>
    </row>
    <row r="706" spans="1:35" x14ac:dyDescent="0.3">
      <c r="A706" s="19" t="s">
        <v>453</v>
      </c>
      <c r="B706" s="2">
        <v>0</v>
      </c>
      <c r="C706" s="21"/>
      <c r="D706" s="2">
        <v>0</v>
      </c>
      <c r="E706" s="21"/>
      <c r="F706" s="2">
        <v>0</v>
      </c>
      <c r="G706" s="21"/>
      <c r="H706" s="2">
        <v>0</v>
      </c>
      <c r="I706" s="21">
        <v>0</v>
      </c>
      <c r="J706" s="2">
        <v>0</v>
      </c>
      <c r="K706" s="21"/>
      <c r="L706" s="2">
        <v>0</v>
      </c>
      <c r="M706" s="21"/>
      <c r="N706" s="2">
        <v>0</v>
      </c>
      <c r="O706" s="21"/>
      <c r="P706" s="2">
        <v>0</v>
      </c>
      <c r="Q706" s="21"/>
      <c r="R706" s="2">
        <v>0</v>
      </c>
      <c r="S706" s="21"/>
      <c r="T706" s="2">
        <v>0</v>
      </c>
      <c r="U706" s="21"/>
      <c r="V706" s="2">
        <v>0</v>
      </c>
      <c r="W706" s="21"/>
      <c r="X706" s="2">
        <v>0</v>
      </c>
      <c r="Y706" s="21"/>
      <c r="Z706" s="2">
        <v>0</v>
      </c>
      <c r="AA706" s="21"/>
      <c r="AB706" s="2">
        <v>0</v>
      </c>
      <c r="AC706" s="21"/>
      <c r="AD706" s="2">
        <v>0</v>
      </c>
      <c r="AE706" s="21"/>
      <c r="AF706" s="2">
        <v>0</v>
      </c>
      <c r="AG706" s="21"/>
      <c r="AH706" s="2">
        <v>0</v>
      </c>
      <c r="AI706" s="21">
        <v>0</v>
      </c>
    </row>
    <row r="707" spans="1:35" x14ac:dyDescent="0.3">
      <c r="A707" s="75" t="s">
        <v>259</v>
      </c>
      <c r="B707" s="2">
        <v>0</v>
      </c>
      <c r="C707" s="21"/>
      <c r="D707" s="2">
        <v>0</v>
      </c>
      <c r="E707" s="21"/>
      <c r="F707" s="2">
        <v>0</v>
      </c>
      <c r="G707" s="21"/>
      <c r="H707" s="2">
        <v>0</v>
      </c>
      <c r="I707" s="21">
        <v>0</v>
      </c>
      <c r="J707" s="2">
        <v>0</v>
      </c>
      <c r="K707" s="21"/>
      <c r="L707" s="2">
        <v>0</v>
      </c>
      <c r="M707" s="21"/>
      <c r="N707" s="2">
        <v>0</v>
      </c>
      <c r="O707" s="21"/>
      <c r="P707" s="2">
        <v>0</v>
      </c>
      <c r="Q707" s="21"/>
      <c r="R707" s="2">
        <v>0</v>
      </c>
      <c r="S707" s="21"/>
      <c r="T707" s="2">
        <v>0</v>
      </c>
      <c r="U707" s="21"/>
      <c r="V707" s="2">
        <v>0</v>
      </c>
      <c r="W707" s="21"/>
      <c r="X707" s="2">
        <v>0</v>
      </c>
      <c r="Y707" s="21"/>
      <c r="Z707" s="2">
        <v>0</v>
      </c>
      <c r="AA707" s="21"/>
      <c r="AB707" s="2">
        <v>0</v>
      </c>
      <c r="AC707" s="21"/>
      <c r="AD707" s="2">
        <v>0</v>
      </c>
      <c r="AE707" s="21"/>
      <c r="AF707" s="2">
        <v>0</v>
      </c>
      <c r="AG707" s="21"/>
      <c r="AH707" s="2">
        <v>0</v>
      </c>
      <c r="AI707" s="21">
        <v>0</v>
      </c>
    </row>
    <row r="708" spans="1:35" x14ac:dyDescent="0.3">
      <c r="A708" s="19" t="s">
        <v>454</v>
      </c>
      <c r="B708" s="2">
        <v>0</v>
      </c>
      <c r="C708" s="21"/>
      <c r="D708" s="2">
        <v>0</v>
      </c>
      <c r="E708" s="21"/>
      <c r="F708" s="2">
        <v>0</v>
      </c>
      <c r="G708" s="21"/>
      <c r="H708" s="2">
        <v>0</v>
      </c>
      <c r="I708" s="21"/>
      <c r="J708" s="2">
        <v>0</v>
      </c>
      <c r="K708" s="21"/>
      <c r="L708" s="2">
        <v>0</v>
      </c>
      <c r="M708" s="21"/>
      <c r="N708" s="2">
        <v>761832.30610155687</v>
      </c>
      <c r="O708" s="21">
        <v>2.9138149766893884E-2</v>
      </c>
      <c r="P708" s="2">
        <v>0</v>
      </c>
      <c r="Q708" s="21"/>
      <c r="R708" s="2">
        <v>0</v>
      </c>
      <c r="S708" s="21"/>
      <c r="T708" s="2">
        <v>0</v>
      </c>
      <c r="U708" s="21"/>
      <c r="V708" s="2">
        <v>343408.24863554299</v>
      </c>
      <c r="W708" s="21">
        <v>2.6850302950701645E-2</v>
      </c>
      <c r="X708" s="2">
        <v>0</v>
      </c>
      <c r="Y708" s="21"/>
      <c r="Z708" s="2">
        <v>0</v>
      </c>
      <c r="AA708" s="21"/>
      <c r="AB708" s="2">
        <v>0</v>
      </c>
      <c r="AC708" s="21"/>
      <c r="AD708" s="2">
        <v>0</v>
      </c>
      <c r="AE708" s="21"/>
      <c r="AF708" s="2">
        <v>0</v>
      </c>
      <c r="AG708" s="21"/>
      <c r="AH708" s="2">
        <v>1105240.5547370999</v>
      </c>
      <c r="AI708" s="21">
        <v>9.4356618478651025E-3</v>
      </c>
    </row>
    <row r="709" spans="1:35" x14ac:dyDescent="0.3">
      <c r="A709" s="75" t="s">
        <v>259</v>
      </c>
      <c r="B709" s="2">
        <v>0</v>
      </c>
      <c r="C709" s="21"/>
      <c r="D709" s="2">
        <v>0</v>
      </c>
      <c r="E709" s="21"/>
      <c r="F709" s="2">
        <v>0</v>
      </c>
      <c r="G709" s="21"/>
      <c r="H709" s="2">
        <v>0</v>
      </c>
      <c r="I709" s="21"/>
      <c r="J709" s="2">
        <v>0</v>
      </c>
      <c r="K709" s="21"/>
      <c r="L709" s="2">
        <v>0</v>
      </c>
      <c r="M709" s="21"/>
      <c r="N709" s="2">
        <v>761832.30610155687</v>
      </c>
      <c r="O709" s="21">
        <v>2.9138149766893884E-2</v>
      </c>
      <c r="P709" s="2">
        <v>0</v>
      </c>
      <c r="Q709" s="21"/>
      <c r="R709" s="2">
        <v>0</v>
      </c>
      <c r="S709" s="21"/>
      <c r="T709" s="2">
        <v>0</v>
      </c>
      <c r="U709" s="21"/>
      <c r="V709" s="2">
        <v>343408.24863554299</v>
      </c>
      <c r="W709" s="21">
        <v>2.6850302950701645E-2</v>
      </c>
      <c r="X709" s="2">
        <v>0</v>
      </c>
      <c r="Y709" s="21"/>
      <c r="Z709" s="2">
        <v>0</v>
      </c>
      <c r="AA709" s="21"/>
      <c r="AB709" s="2">
        <v>0</v>
      </c>
      <c r="AC709" s="21"/>
      <c r="AD709" s="2">
        <v>0</v>
      </c>
      <c r="AE709" s="21"/>
      <c r="AF709" s="2">
        <v>0</v>
      </c>
      <c r="AG709" s="21"/>
      <c r="AH709" s="2">
        <v>1105240.5547370999</v>
      </c>
      <c r="AI709" s="21">
        <v>9.4356618478651025E-3</v>
      </c>
    </row>
    <row r="710" spans="1:35" x14ac:dyDescent="0.3">
      <c r="A710" s="19" t="s">
        <v>455</v>
      </c>
      <c r="B710" s="2">
        <v>0</v>
      </c>
      <c r="C710" s="21"/>
      <c r="D710" s="2">
        <v>0</v>
      </c>
      <c r="E710" s="21"/>
      <c r="F710" s="2">
        <v>0</v>
      </c>
      <c r="G710" s="21"/>
      <c r="H710" s="2">
        <v>11259.147494315199</v>
      </c>
      <c r="I710" s="21">
        <v>2.0803585736361907E-3</v>
      </c>
      <c r="J710" s="2">
        <v>0</v>
      </c>
      <c r="K710" s="21"/>
      <c r="L710" s="2">
        <v>0</v>
      </c>
      <c r="M710" s="21"/>
      <c r="N710" s="2">
        <v>0</v>
      </c>
      <c r="O710" s="21"/>
      <c r="P710" s="2">
        <v>0</v>
      </c>
      <c r="Q710" s="21"/>
      <c r="R710" s="2">
        <v>0</v>
      </c>
      <c r="S710" s="21"/>
      <c r="T710" s="2">
        <v>0</v>
      </c>
      <c r="U710" s="21"/>
      <c r="V710" s="2">
        <v>0</v>
      </c>
      <c r="W710" s="21"/>
      <c r="X710" s="2">
        <v>0</v>
      </c>
      <c r="Y710" s="21"/>
      <c r="Z710" s="2">
        <v>0</v>
      </c>
      <c r="AA710" s="21"/>
      <c r="AB710" s="2">
        <v>0</v>
      </c>
      <c r="AC710" s="21"/>
      <c r="AD710" s="2">
        <v>0</v>
      </c>
      <c r="AE710" s="21"/>
      <c r="AF710" s="2">
        <v>0</v>
      </c>
      <c r="AG710" s="21"/>
      <c r="AH710" s="2">
        <v>11259.147494315199</v>
      </c>
      <c r="AI710" s="21">
        <v>9.6121616236626679E-5</v>
      </c>
    </row>
    <row r="711" spans="1:35" x14ac:dyDescent="0.3">
      <c r="A711" s="75" t="s">
        <v>259</v>
      </c>
      <c r="B711" s="2">
        <v>0</v>
      </c>
      <c r="C711" s="21"/>
      <c r="D711" s="2">
        <v>0</v>
      </c>
      <c r="E711" s="21"/>
      <c r="F711" s="2">
        <v>0</v>
      </c>
      <c r="G711" s="21"/>
      <c r="H711" s="2">
        <v>11259.147494315199</v>
      </c>
      <c r="I711" s="21">
        <v>2.0803585736361907E-3</v>
      </c>
      <c r="J711" s="2">
        <v>0</v>
      </c>
      <c r="K711" s="21"/>
      <c r="L711" s="2">
        <v>0</v>
      </c>
      <c r="M711" s="21"/>
      <c r="N711" s="2">
        <v>0</v>
      </c>
      <c r="O711" s="21"/>
      <c r="P711" s="2">
        <v>0</v>
      </c>
      <c r="Q711" s="21"/>
      <c r="R711" s="2">
        <v>0</v>
      </c>
      <c r="S711" s="21"/>
      <c r="T711" s="2">
        <v>0</v>
      </c>
      <c r="U711" s="21"/>
      <c r="V711" s="2">
        <v>0</v>
      </c>
      <c r="W711" s="21"/>
      <c r="X711" s="2">
        <v>0</v>
      </c>
      <c r="Y711" s="21"/>
      <c r="Z711" s="2">
        <v>0</v>
      </c>
      <c r="AA711" s="21"/>
      <c r="AB711" s="2">
        <v>0</v>
      </c>
      <c r="AC711" s="21"/>
      <c r="AD711" s="2">
        <v>0</v>
      </c>
      <c r="AE711" s="21"/>
      <c r="AF711" s="2">
        <v>0</v>
      </c>
      <c r="AG711" s="21"/>
      <c r="AH711" s="2">
        <v>11259.147494315199</v>
      </c>
      <c r="AI711" s="21">
        <v>9.6121616236626679E-5</v>
      </c>
    </row>
    <row r="712" spans="1:35" x14ac:dyDescent="0.3">
      <c r="A712" s="19" t="s">
        <v>456</v>
      </c>
      <c r="B712" s="2">
        <v>0</v>
      </c>
      <c r="C712" s="21"/>
      <c r="D712" s="2">
        <v>7638.2851728029</v>
      </c>
      <c r="E712" s="21">
        <v>4.4252567902302586E-3</v>
      </c>
      <c r="F712" s="2">
        <v>0.94116838029999994</v>
      </c>
      <c r="G712" s="21">
        <v>6.8444523341980783E-8</v>
      </c>
      <c r="H712" s="2">
        <v>0</v>
      </c>
      <c r="I712" s="21"/>
      <c r="J712" s="2">
        <v>0</v>
      </c>
      <c r="K712" s="21"/>
      <c r="L712" s="2">
        <v>487853.13081791706</v>
      </c>
      <c r="M712" s="21">
        <v>6.331936145523212E-2</v>
      </c>
      <c r="N712" s="2">
        <v>151433.99342167738</v>
      </c>
      <c r="O712" s="21">
        <v>5.7919654296354362E-3</v>
      </c>
      <c r="P712" s="2">
        <v>0.53610245999999995</v>
      </c>
      <c r="Q712" s="21">
        <v>1.6202248058242394E-7</v>
      </c>
      <c r="R712" s="2">
        <v>0</v>
      </c>
      <c r="S712" s="21"/>
      <c r="T712" s="2">
        <v>326309.820537297</v>
      </c>
      <c r="U712" s="21">
        <v>6.7884031162450009E-2</v>
      </c>
      <c r="V712" s="2">
        <v>106262.276598627</v>
      </c>
      <c r="W712" s="21">
        <v>8.30840356992253E-3</v>
      </c>
      <c r="X712" s="2">
        <v>0</v>
      </c>
      <c r="Y712" s="21"/>
      <c r="Z712" s="2">
        <v>0</v>
      </c>
      <c r="AA712" s="21"/>
      <c r="AB712" s="2">
        <v>44496.504179999996</v>
      </c>
      <c r="AC712" s="21">
        <v>6.6052521613566978E-3</v>
      </c>
      <c r="AD712" s="2">
        <v>44496.504179999996</v>
      </c>
      <c r="AE712" s="21">
        <v>2.101120335651724E-3</v>
      </c>
      <c r="AF712" s="2">
        <v>0</v>
      </c>
      <c r="AG712" s="21"/>
      <c r="AH712" s="2">
        <v>1168491.9921791619</v>
      </c>
      <c r="AI712" s="21">
        <v>9.9756521445807829E-3</v>
      </c>
    </row>
    <row r="713" spans="1:35" x14ac:dyDescent="0.3">
      <c r="A713" s="75" t="s">
        <v>60</v>
      </c>
      <c r="B713" s="2">
        <v>0</v>
      </c>
      <c r="C713" s="21"/>
      <c r="D713" s="2">
        <v>7638.2851728029</v>
      </c>
      <c r="E713" s="21">
        <v>4.4252567902302586E-3</v>
      </c>
      <c r="F713" s="2">
        <v>0.94116838029999994</v>
      </c>
      <c r="G713" s="21">
        <v>6.8444523341980783E-8</v>
      </c>
      <c r="H713" s="2">
        <v>0</v>
      </c>
      <c r="I713" s="21"/>
      <c r="J713" s="2">
        <v>0</v>
      </c>
      <c r="K713" s="21"/>
      <c r="L713" s="2">
        <v>487853.13081791706</v>
      </c>
      <c r="M713" s="21">
        <v>6.331936145523212E-2</v>
      </c>
      <c r="N713" s="2">
        <v>151433.99342167738</v>
      </c>
      <c r="O713" s="21">
        <v>5.7919654296354362E-3</v>
      </c>
      <c r="P713" s="2">
        <v>0.53610245999999995</v>
      </c>
      <c r="Q713" s="21">
        <v>1.6202248058242394E-7</v>
      </c>
      <c r="R713" s="2">
        <v>0</v>
      </c>
      <c r="S713" s="21"/>
      <c r="T713" s="2">
        <v>326309.820537297</v>
      </c>
      <c r="U713" s="21">
        <v>6.7884031162450009E-2</v>
      </c>
      <c r="V713" s="2">
        <v>106262.276598627</v>
      </c>
      <c r="W713" s="21">
        <v>8.30840356992253E-3</v>
      </c>
      <c r="X713" s="2">
        <v>0</v>
      </c>
      <c r="Y713" s="21"/>
      <c r="Z713" s="2">
        <v>0</v>
      </c>
      <c r="AA713" s="21"/>
      <c r="AB713" s="2">
        <v>44496.504179999996</v>
      </c>
      <c r="AC713" s="21">
        <v>6.6052521613566978E-3</v>
      </c>
      <c r="AD713" s="2">
        <v>44496.504179999996</v>
      </c>
      <c r="AE713" s="21">
        <v>2.101120335651724E-3</v>
      </c>
      <c r="AF713" s="2">
        <v>0</v>
      </c>
      <c r="AG713" s="21"/>
      <c r="AH713" s="2">
        <v>1168491.9921791619</v>
      </c>
      <c r="AI713" s="21">
        <v>9.9756521445807829E-3</v>
      </c>
    </row>
    <row r="714" spans="1:35" x14ac:dyDescent="0.3">
      <c r="A714" s="19" t="s">
        <v>457</v>
      </c>
      <c r="B714" s="2">
        <v>0</v>
      </c>
      <c r="C714" s="21"/>
      <c r="D714" s="2">
        <v>0</v>
      </c>
      <c r="E714" s="21"/>
      <c r="F714" s="2">
        <v>73353.757310362605</v>
      </c>
      <c r="G714" s="21">
        <v>5.3345002441016528E-3</v>
      </c>
      <c r="H714" s="2">
        <v>23164.3434520509</v>
      </c>
      <c r="I714" s="21">
        <v>4.2800878598898261E-3</v>
      </c>
      <c r="J714" s="2">
        <v>0</v>
      </c>
      <c r="K714" s="21"/>
      <c r="L714" s="2">
        <v>0</v>
      </c>
      <c r="M714" s="21"/>
      <c r="N714" s="2">
        <v>0</v>
      </c>
      <c r="O714" s="21"/>
      <c r="P714" s="2">
        <v>0</v>
      </c>
      <c r="Q714" s="21"/>
      <c r="R714" s="2">
        <v>0</v>
      </c>
      <c r="S714" s="21"/>
      <c r="T714" s="2">
        <v>0</v>
      </c>
      <c r="U714" s="21"/>
      <c r="V714" s="2">
        <v>0</v>
      </c>
      <c r="W714" s="21"/>
      <c r="X714" s="2">
        <v>0</v>
      </c>
      <c r="Y714" s="21"/>
      <c r="Z714" s="2">
        <v>0</v>
      </c>
      <c r="AA714" s="21"/>
      <c r="AB714" s="2">
        <v>0</v>
      </c>
      <c r="AC714" s="21"/>
      <c r="AD714" s="2">
        <v>0</v>
      </c>
      <c r="AE714" s="21"/>
      <c r="AF714" s="2">
        <v>0</v>
      </c>
      <c r="AG714" s="21"/>
      <c r="AH714" s="2">
        <v>96518.100762413495</v>
      </c>
      <c r="AI714" s="21">
        <v>8.2399452054935957E-4</v>
      </c>
    </row>
    <row r="715" spans="1:35" x14ac:dyDescent="0.3">
      <c r="A715" s="75" t="s">
        <v>259</v>
      </c>
      <c r="B715" s="2">
        <v>0</v>
      </c>
      <c r="C715" s="21"/>
      <c r="D715" s="2">
        <v>0</v>
      </c>
      <c r="E715" s="21"/>
      <c r="F715" s="2">
        <v>73353.757310362605</v>
      </c>
      <c r="G715" s="21">
        <v>5.3345002441016528E-3</v>
      </c>
      <c r="H715" s="2">
        <v>23164.3434520509</v>
      </c>
      <c r="I715" s="21">
        <v>4.2800878598898261E-3</v>
      </c>
      <c r="J715" s="2">
        <v>0</v>
      </c>
      <c r="K715" s="21"/>
      <c r="L715" s="2">
        <v>0</v>
      </c>
      <c r="M715" s="21"/>
      <c r="N715" s="2">
        <v>0</v>
      </c>
      <c r="O715" s="21"/>
      <c r="P715" s="2">
        <v>0</v>
      </c>
      <c r="Q715" s="21"/>
      <c r="R715" s="2">
        <v>0</v>
      </c>
      <c r="S715" s="21"/>
      <c r="T715" s="2">
        <v>0</v>
      </c>
      <c r="U715" s="21"/>
      <c r="V715" s="2">
        <v>0</v>
      </c>
      <c r="W715" s="21"/>
      <c r="X715" s="2">
        <v>0</v>
      </c>
      <c r="Y715" s="21"/>
      <c r="Z715" s="2">
        <v>0</v>
      </c>
      <c r="AA715" s="21"/>
      <c r="AB715" s="2">
        <v>0</v>
      </c>
      <c r="AC715" s="21"/>
      <c r="AD715" s="2">
        <v>0</v>
      </c>
      <c r="AE715" s="21"/>
      <c r="AF715" s="2">
        <v>0</v>
      </c>
      <c r="AG715" s="21"/>
      <c r="AH715" s="2">
        <v>96518.100762413495</v>
      </c>
      <c r="AI715" s="21">
        <v>8.2399452054935957E-4</v>
      </c>
    </row>
    <row r="716" spans="1:35" x14ac:dyDescent="0.3">
      <c r="A716" s="19" t="s">
        <v>458</v>
      </c>
      <c r="B716" s="2">
        <v>0</v>
      </c>
      <c r="C716" s="21"/>
      <c r="D716" s="2">
        <v>0</v>
      </c>
      <c r="E716" s="21"/>
      <c r="F716" s="2">
        <v>0</v>
      </c>
      <c r="G716" s="21"/>
      <c r="H716" s="2">
        <v>0</v>
      </c>
      <c r="I716" s="21"/>
      <c r="J716" s="2">
        <v>0</v>
      </c>
      <c r="K716" s="21"/>
      <c r="L716" s="2">
        <v>0</v>
      </c>
      <c r="M716" s="21"/>
      <c r="N716" s="2">
        <v>0</v>
      </c>
      <c r="O716" s="21"/>
      <c r="P716" s="2">
        <v>0</v>
      </c>
      <c r="Q716" s="21"/>
      <c r="R716" s="2">
        <v>0</v>
      </c>
      <c r="S716" s="21"/>
      <c r="T716" s="2">
        <v>0</v>
      </c>
      <c r="U716" s="21"/>
      <c r="V716" s="2">
        <v>0</v>
      </c>
      <c r="W716" s="21"/>
      <c r="X716" s="2">
        <v>0</v>
      </c>
      <c r="Y716" s="21"/>
      <c r="Z716" s="2">
        <v>0</v>
      </c>
      <c r="AA716" s="21"/>
      <c r="AB716" s="2">
        <v>52500.491820000003</v>
      </c>
      <c r="AC716" s="21">
        <v>7.7933984580796038E-3</v>
      </c>
      <c r="AD716" s="2">
        <v>21250.199069999999</v>
      </c>
      <c r="AE716" s="21">
        <v>1.00343220721355E-3</v>
      </c>
      <c r="AF716" s="2">
        <v>0</v>
      </c>
      <c r="AG716" s="21"/>
      <c r="AH716" s="2">
        <v>73750.690889999998</v>
      </c>
      <c r="AI716" s="21">
        <v>6.296245439980202E-4</v>
      </c>
    </row>
    <row r="717" spans="1:35" x14ac:dyDescent="0.3">
      <c r="A717" s="75" t="s">
        <v>60</v>
      </c>
      <c r="B717" s="2">
        <v>0</v>
      </c>
      <c r="C717" s="21"/>
      <c r="D717" s="2">
        <v>0</v>
      </c>
      <c r="E717" s="21"/>
      <c r="F717" s="2">
        <v>0</v>
      </c>
      <c r="G717" s="21"/>
      <c r="H717" s="2">
        <v>0</v>
      </c>
      <c r="I717" s="21"/>
      <c r="J717" s="2">
        <v>0</v>
      </c>
      <c r="K717" s="21"/>
      <c r="L717" s="2">
        <v>0</v>
      </c>
      <c r="M717" s="21"/>
      <c r="N717" s="2">
        <v>0</v>
      </c>
      <c r="O717" s="21"/>
      <c r="P717" s="2">
        <v>0</v>
      </c>
      <c r="Q717" s="21"/>
      <c r="R717" s="2">
        <v>0</v>
      </c>
      <c r="S717" s="21"/>
      <c r="T717" s="2">
        <v>0</v>
      </c>
      <c r="U717" s="21"/>
      <c r="V717" s="2">
        <v>0</v>
      </c>
      <c r="W717" s="21"/>
      <c r="X717" s="2">
        <v>0</v>
      </c>
      <c r="Y717" s="21"/>
      <c r="Z717" s="2">
        <v>0</v>
      </c>
      <c r="AA717" s="21"/>
      <c r="AB717" s="2">
        <v>52500.491820000003</v>
      </c>
      <c r="AC717" s="21">
        <v>7.7933984580796038E-3</v>
      </c>
      <c r="AD717" s="2">
        <v>21250.199069999999</v>
      </c>
      <c r="AE717" s="21">
        <v>1.00343220721355E-3</v>
      </c>
      <c r="AF717" s="2">
        <v>0</v>
      </c>
      <c r="AG717" s="21"/>
      <c r="AH717" s="2">
        <v>73750.690889999998</v>
      </c>
      <c r="AI717" s="21">
        <v>6.296245439980202E-4</v>
      </c>
    </row>
    <row r="718" spans="1:35" x14ac:dyDescent="0.3">
      <c r="A718" s="19" t="s">
        <v>459</v>
      </c>
      <c r="B718" s="2">
        <v>0</v>
      </c>
      <c r="C718" s="21"/>
      <c r="D718" s="2">
        <v>2657.7312641230001</v>
      </c>
      <c r="E718" s="21">
        <v>1.5397622708621334E-3</v>
      </c>
      <c r="F718" s="2">
        <v>74416.475107747698</v>
      </c>
      <c r="G718" s="21">
        <v>5.4117841973363306E-3</v>
      </c>
      <c r="H718" s="2">
        <v>55812.356354785501</v>
      </c>
      <c r="I718" s="21">
        <v>1.0312478286312595E-2</v>
      </c>
      <c r="J718" s="2">
        <v>0</v>
      </c>
      <c r="K718" s="21"/>
      <c r="L718" s="2">
        <v>0</v>
      </c>
      <c r="M718" s="21"/>
      <c r="N718" s="2">
        <v>0</v>
      </c>
      <c r="O718" s="21"/>
      <c r="P718" s="2">
        <v>0</v>
      </c>
      <c r="Q718" s="21"/>
      <c r="R718" s="2">
        <v>0</v>
      </c>
      <c r="S718" s="21"/>
      <c r="T718" s="2">
        <v>0</v>
      </c>
      <c r="U718" s="21"/>
      <c r="V718" s="2">
        <v>0</v>
      </c>
      <c r="W718" s="21"/>
      <c r="X718" s="2">
        <v>0</v>
      </c>
      <c r="Y718" s="21"/>
      <c r="Z718" s="2">
        <v>0</v>
      </c>
      <c r="AA718" s="21"/>
      <c r="AB718" s="2">
        <v>0</v>
      </c>
      <c r="AC718" s="21"/>
      <c r="AD718" s="2">
        <v>0</v>
      </c>
      <c r="AE718" s="21"/>
      <c r="AF718" s="2">
        <v>0</v>
      </c>
      <c r="AG718" s="21"/>
      <c r="AH718" s="2">
        <v>132886.56272665621</v>
      </c>
      <c r="AI718" s="21">
        <v>1.1344794258948429E-3</v>
      </c>
    </row>
    <row r="719" spans="1:35" x14ac:dyDescent="0.3">
      <c r="A719" s="75" t="s">
        <v>60</v>
      </c>
      <c r="B719" s="2">
        <v>0</v>
      </c>
      <c r="C719" s="21"/>
      <c r="D719" s="2">
        <v>2657.7312641230001</v>
      </c>
      <c r="E719" s="21">
        <v>1.5397622708621334E-3</v>
      </c>
      <c r="F719" s="2">
        <v>74416.475107747698</v>
      </c>
      <c r="G719" s="21">
        <v>5.4117841973363306E-3</v>
      </c>
      <c r="H719" s="2">
        <v>55812.356354785501</v>
      </c>
      <c r="I719" s="21">
        <v>1.0312478286312595E-2</v>
      </c>
      <c r="J719" s="2">
        <v>0</v>
      </c>
      <c r="K719" s="21"/>
      <c r="L719" s="2">
        <v>0</v>
      </c>
      <c r="M719" s="21"/>
      <c r="N719" s="2">
        <v>0</v>
      </c>
      <c r="O719" s="21"/>
      <c r="P719" s="2">
        <v>0</v>
      </c>
      <c r="Q719" s="21"/>
      <c r="R719" s="2">
        <v>0</v>
      </c>
      <c r="S719" s="21"/>
      <c r="T719" s="2">
        <v>0</v>
      </c>
      <c r="U719" s="21"/>
      <c r="V719" s="2">
        <v>0</v>
      </c>
      <c r="W719" s="21"/>
      <c r="X719" s="2">
        <v>0</v>
      </c>
      <c r="Y719" s="21"/>
      <c r="Z719" s="2">
        <v>0</v>
      </c>
      <c r="AA719" s="21"/>
      <c r="AB719" s="2">
        <v>0</v>
      </c>
      <c r="AC719" s="21"/>
      <c r="AD719" s="2">
        <v>0</v>
      </c>
      <c r="AE719" s="21"/>
      <c r="AF719" s="2">
        <v>0</v>
      </c>
      <c r="AG719" s="21"/>
      <c r="AH719" s="2">
        <v>132886.56272665621</v>
      </c>
      <c r="AI719" s="21">
        <v>1.1344794258948429E-3</v>
      </c>
    </row>
    <row r="720" spans="1:35" x14ac:dyDescent="0.3">
      <c r="A720" s="19" t="s">
        <v>460</v>
      </c>
      <c r="B720" s="2">
        <v>0</v>
      </c>
      <c r="C720" s="21"/>
      <c r="D720" s="2">
        <v>0</v>
      </c>
      <c r="E720" s="21"/>
      <c r="F720" s="2">
        <v>0</v>
      </c>
      <c r="G720" s="21"/>
      <c r="H720" s="2">
        <v>0</v>
      </c>
      <c r="I720" s="21"/>
      <c r="J720" s="2">
        <v>0</v>
      </c>
      <c r="K720" s="21"/>
      <c r="L720" s="2">
        <v>0</v>
      </c>
      <c r="M720" s="21"/>
      <c r="N720" s="2">
        <v>0</v>
      </c>
      <c r="O720" s="21"/>
      <c r="P720" s="2">
        <v>0</v>
      </c>
      <c r="Q720" s="21"/>
      <c r="R720" s="2">
        <v>0</v>
      </c>
      <c r="S720" s="21"/>
      <c r="T720" s="2">
        <v>0</v>
      </c>
      <c r="U720" s="21"/>
      <c r="V720" s="2">
        <v>0</v>
      </c>
      <c r="W720" s="21"/>
      <c r="X720" s="2">
        <v>0</v>
      </c>
      <c r="Y720" s="21"/>
      <c r="Z720" s="2">
        <v>0</v>
      </c>
      <c r="AA720" s="21"/>
      <c r="AB720" s="2">
        <v>16047.270528000001</v>
      </c>
      <c r="AC720" s="21">
        <v>2.3821257488041087E-3</v>
      </c>
      <c r="AD720" s="2">
        <v>179474.91675199999</v>
      </c>
      <c r="AE720" s="21">
        <v>8.4747870484738717E-3</v>
      </c>
      <c r="AF720" s="2">
        <v>32353.367999999999</v>
      </c>
      <c r="AG720" s="21">
        <v>1.0914755822279486E-2</v>
      </c>
      <c r="AH720" s="2">
        <v>227875.55528</v>
      </c>
      <c r="AI720" s="21">
        <v>1.9454196408202032E-3</v>
      </c>
    </row>
    <row r="721" spans="1:36" x14ac:dyDescent="0.3">
      <c r="A721" s="75" t="s">
        <v>60</v>
      </c>
      <c r="B721" s="2">
        <v>0</v>
      </c>
      <c r="C721" s="21"/>
      <c r="D721" s="2">
        <v>0</v>
      </c>
      <c r="E721" s="21"/>
      <c r="F721" s="2">
        <v>0</v>
      </c>
      <c r="G721" s="21"/>
      <c r="H721" s="2">
        <v>0</v>
      </c>
      <c r="I721" s="21"/>
      <c r="J721" s="2">
        <v>0</v>
      </c>
      <c r="K721" s="21"/>
      <c r="L721" s="2">
        <v>0</v>
      </c>
      <c r="M721" s="21"/>
      <c r="N721" s="2">
        <v>0</v>
      </c>
      <c r="O721" s="21"/>
      <c r="P721" s="2">
        <v>0</v>
      </c>
      <c r="Q721" s="21"/>
      <c r="R721" s="2">
        <v>0</v>
      </c>
      <c r="S721" s="21"/>
      <c r="T721" s="2">
        <v>0</v>
      </c>
      <c r="U721" s="21"/>
      <c r="V721" s="2">
        <v>0</v>
      </c>
      <c r="W721" s="21"/>
      <c r="X721" s="2">
        <v>0</v>
      </c>
      <c r="Y721" s="21"/>
      <c r="Z721" s="2">
        <v>0</v>
      </c>
      <c r="AA721" s="21"/>
      <c r="AB721" s="2">
        <v>16047.270528000001</v>
      </c>
      <c r="AC721" s="21">
        <v>2.3821257488041087E-3</v>
      </c>
      <c r="AD721" s="2">
        <v>179474.91675199999</v>
      </c>
      <c r="AE721" s="21">
        <v>8.4747870484738717E-3</v>
      </c>
      <c r="AF721" s="2">
        <v>32353.367999999999</v>
      </c>
      <c r="AG721" s="21">
        <v>1.0914755822279486E-2</v>
      </c>
      <c r="AH721" s="2">
        <v>227875.55528</v>
      </c>
      <c r="AI721" s="21">
        <v>1.9454196408202032E-3</v>
      </c>
    </row>
    <row r="722" spans="1:36" x14ac:dyDescent="0.3">
      <c r="A722" s="23" t="s">
        <v>61</v>
      </c>
      <c r="B722" s="24">
        <v>-485.10100999999986</v>
      </c>
      <c r="C722" s="25">
        <v>-1.6927300134444902E-3</v>
      </c>
      <c r="D722" s="24">
        <v>-31012.911823348695</v>
      </c>
      <c r="E722" s="25">
        <v>-1.7967396545987471E-2</v>
      </c>
      <c r="F722" s="24">
        <v>-69496.72855822026</v>
      </c>
      <c r="G722" s="25">
        <v>-5.0540058076305235E-3</v>
      </c>
      <c r="H722" s="24">
        <v>3186.0921347191907</v>
      </c>
      <c r="I722" s="25">
        <v>5.8869591078760872E-4</v>
      </c>
      <c r="J722" s="24">
        <v>621.04779000000053</v>
      </c>
      <c r="K722" s="25">
        <v>2.1226922192687419E-4</v>
      </c>
      <c r="L722" s="24">
        <v>-129678.29018463998</v>
      </c>
      <c r="M722" s="25">
        <v>-1.6831185474470933E-2</v>
      </c>
      <c r="N722" s="24">
        <v>-1485388.0266088676</v>
      </c>
      <c r="O722" s="25">
        <v>-5.6812317401922385E-2</v>
      </c>
      <c r="P722" s="24">
        <v>-22388.223702240037</v>
      </c>
      <c r="Q722" s="25">
        <v>-6.7662355812938002E-3</v>
      </c>
      <c r="R722" s="24">
        <v>53020.25407000001</v>
      </c>
      <c r="S722" s="25">
        <v>2.9303801844278349E-2</v>
      </c>
      <c r="T722" s="24">
        <v>110920.75165142375</v>
      </c>
      <c r="U722" s="25">
        <v>2.3075455557142771E-2</v>
      </c>
      <c r="V722" s="24">
        <v>-333605.27982851071</v>
      </c>
      <c r="W722" s="25">
        <v>-2.6083831314301198E-2</v>
      </c>
      <c r="X722" s="24">
        <v>-14864.793682286167</v>
      </c>
      <c r="Y722" s="25">
        <v>-4.2390507497339219E-3</v>
      </c>
      <c r="Z722" s="24">
        <v>-5890.8879900000011</v>
      </c>
      <c r="AA722" s="25">
        <v>-2.8277161403505763E-3</v>
      </c>
      <c r="AB722" s="24">
        <v>7299.912020201853</v>
      </c>
      <c r="AC722" s="25">
        <v>1.0836302882154258E-3</v>
      </c>
      <c r="AD722" s="24">
        <v>-234604.61055428622</v>
      </c>
      <c r="AE722" s="25">
        <v>-1.107800550081919E-2</v>
      </c>
      <c r="AF722" s="24">
        <v>1225.0487210599822</v>
      </c>
      <c r="AG722" s="25">
        <v>4.1328332990758776E-4</v>
      </c>
      <c r="AH722" s="24">
        <v>-2151141.7475549951</v>
      </c>
      <c r="AI722" s="25">
        <v>-1.8364731577898554E-2</v>
      </c>
    </row>
    <row r="723" spans="1:36" s="23" customFormat="1" x14ac:dyDescent="0.3">
      <c r="A723" s="72" t="s">
        <v>461</v>
      </c>
      <c r="B723" s="185">
        <v>286579.08003467205</v>
      </c>
      <c r="C723" s="186">
        <v>1</v>
      </c>
      <c r="D723" s="185">
        <v>1726065.9742200989</v>
      </c>
      <c r="E723" s="186">
        <v>1</v>
      </c>
      <c r="F723" s="185">
        <v>13750820.8742646</v>
      </c>
      <c r="G723" s="186">
        <v>1</v>
      </c>
      <c r="H723" s="185">
        <v>5412118.6784813274</v>
      </c>
      <c r="I723" s="186">
        <v>1</v>
      </c>
      <c r="J723" s="185">
        <v>2925755.2478048322</v>
      </c>
      <c r="K723" s="186">
        <v>1</v>
      </c>
      <c r="L723" s="185">
        <v>7704643.8815217316</v>
      </c>
      <c r="M723" s="186">
        <v>1</v>
      </c>
      <c r="N723" s="185">
        <v>26145527.845667597</v>
      </c>
      <c r="O723" s="186">
        <v>1</v>
      </c>
      <c r="P723" s="185">
        <v>3308815.2833660287</v>
      </c>
      <c r="Q723" s="186">
        <v>1</v>
      </c>
      <c r="R723" s="185">
        <v>1809330.2142756728</v>
      </c>
      <c r="S723" s="186">
        <v>1</v>
      </c>
      <c r="T723" s="185">
        <v>4806871.5859908303</v>
      </c>
      <c r="U723" s="186">
        <v>1</v>
      </c>
      <c r="V723" s="185">
        <v>12789734.598751301</v>
      </c>
      <c r="W723" s="186">
        <v>1</v>
      </c>
      <c r="X723" s="185">
        <v>3506632.630717902</v>
      </c>
      <c r="Y723" s="186">
        <v>1</v>
      </c>
      <c r="Z723" s="185">
        <v>2083267.095285475</v>
      </c>
      <c r="AA723" s="186">
        <v>1</v>
      </c>
      <c r="AB723" s="185">
        <v>6736533.7602585265</v>
      </c>
      <c r="AC723" s="186">
        <v>1</v>
      </c>
      <c r="AD723" s="185">
        <v>21177513.455552798</v>
      </c>
      <c r="AE723" s="186">
        <v>1</v>
      </c>
      <c r="AF723" s="185">
        <v>2964186.1464238581</v>
      </c>
      <c r="AG723" s="186">
        <v>1</v>
      </c>
      <c r="AH723" s="185">
        <v>117134396.35261726</v>
      </c>
      <c r="AI723" s="186">
        <v>1</v>
      </c>
      <c r="AJ723"/>
    </row>
  </sheetData>
  <mergeCells count="20">
    <mergeCell ref="T7:U7"/>
    <mergeCell ref="V7:W7"/>
    <mergeCell ref="X7:Y7"/>
    <mergeCell ref="Z7:AA7"/>
    <mergeCell ref="A2:AI2"/>
    <mergeCell ref="A4:AI4"/>
    <mergeCell ref="A5:AI5"/>
    <mergeCell ref="B7:C7"/>
    <mergeCell ref="D7:E7"/>
    <mergeCell ref="F7:G7"/>
    <mergeCell ref="H7:I7"/>
    <mergeCell ref="J7:K7"/>
    <mergeCell ref="L7:M7"/>
    <mergeCell ref="N7:O7"/>
    <mergeCell ref="AB7:AC7"/>
    <mergeCell ref="AD7:AE7"/>
    <mergeCell ref="AF7:AG7"/>
    <mergeCell ref="AH7:AI7"/>
    <mergeCell ref="P7:Q7"/>
    <mergeCell ref="R7:S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054C-E4EF-4EC3-8B77-FAD681B4A767}">
  <dimension ref="A1:AE76"/>
  <sheetViews>
    <sheetView zoomScale="80" zoomScaleNormal="80" workbookViewId="0">
      <selection activeCell="A2" sqref="A2:AC2"/>
    </sheetView>
  </sheetViews>
  <sheetFormatPr baseColWidth="10" defaultRowHeight="14.4" x14ac:dyDescent="0.3"/>
  <cols>
    <col min="1" max="1" width="43.5546875" bestFit="1" customWidth="1"/>
    <col min="2" max="2" width="9.77734375" bestFit="1" customWidth="1"/>
    <col min="3" max="3" width="10.44140625" bestFit="1" customWidth="1"/>
    <col min="4" max="4" width="11.77734375" bestFit="1" customWidth="1"/>
  </cols>
  <sheetData>
    <row r="1" spans="1:3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5"/>
    </row>
    <row r="2" spans="1:31" x14ac:dyDescent="0.3">
      <c r="A2" s="157" t="s">
        <v>462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"/>
      <c r="AE2" s="5"/>
    </row>
    <row r="3" spans="1:3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5"/>
    </row>
    <row r="4" spans="1:31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"/>
      <c r="AE4" s="5"/>
    </row>
    <row r="5" spans="1:31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"/>
      <c r="AE5" s="5"/>
    </row>
    <row r="6" spans="1:3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5"/>
    </row>
    <row r="7" spans="1:31" x14ac:dyDescent="0.3">
      <c r="A7" s="6"/>
      <c r="B7" s="159" t="s">
        <v>463</v>
      </c>
      <c r="C7" s="159" t="s">
        <v>464</v>
      </c>
      <c r="D7" s="158" t="s">
        <v>4</v>
      </c>
      <c r="E7" s="158"/>
      <c r="F7" s="158" t="s">
        <v>5</v>
      </c>
      <c r="G7" s="158"/>
      <c r="H7" s="158" t="s">
        <v>6</v>
      </c>
      <c r="I7" s="158"/>
      <c r="J7" s="158" t="s">
        <v>8</v>
      </c>
      <c r="K7" s="158"/>
      <c r="L7" s="158" t="s">
        <v>9</v>
      </c>
      <c r="M7" s="158"/>
      <c r="N7" s="158" t="s">
        <v>10</v>
      </c>
      <c r="O7" s="158"/>
      <c r="P7" s="158" t="s">
        <v>12</v>
      </c>
      <c r="Q7" s="158"/>
      <c r="R7" s="158" t="s">
        <v>13</v>
      </c>
      <c r="S7" s="158"/>
      <c r="T7" s="158" t="s">
        <v>14</v>
      </c>
      <c r="U7" s="158"/>
      <c r="V7" s="158" t="s">
        <v>16</v>
      </c>
      <c r="W7" s="158"/>
      <c r="X7" s="158" t="s">
        <v>17</v>
      </c>
      <c r="Y7" s="158"/>
      <c r="Z7" s="158" t="s">
        <v>18</v>
      </c>
      <c r="AA7" s="158"/>
      <c r="AB7" s="158" t="s">
        <v>19</v>
      </c>
      <c r="AC7" s="158"/>
      <c r="AD7" s="1"/>
      <c r="AE7" s="5"/>
    </row>
    <row r="8" spans="1:31" x14ac:dyDescent="0.3">
      <c r="A8" s="6"/>
      <c r="B8" s="160"/>
      <c r="C8" s="160"/>
      <c r="D8" s="6" t="s">
        <v>20</v>
      </c>
      <c r="E8" s="6" t="s">
        <v>21</v>
      </c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  <c r="AB8" s="6" t="s">
        <v>20</v>
      </c>
      <c r="AC8" s="6" t="s">
        <v>21</v>
      </c>
      <c r="AD8" s="1"/>
      <c r="AE8" s="5"/>
    </row>
    <row r="9" spans="1:31" x14ac:dyDescent="0.3">
      <c r="A9" s="11" t="s">
        <v>465</v>
      </c>
      <c r="B9" s="11" t="s">
        <v>466</v>
      </c>
      <c r="C9" s="11" t="s">
        <v>466</v>
      </c>
      <c r="D9" s="12">
        <v>5897.3513273409999</v>
      </c>
      <c r="E9" s="13">
        <v>3.416643057346428E-3</v>
      </c>
      <c r="F9" s="12">
        <v>261239.253104517</v>
      </c>
      <c r="G9" s="13">
        <v>1.8998084222989212E-2</v>
      </c>
      <c r="H9" s="12">
        <v>163016.11801236102</v>
      </c>
      <c r="I9" s="13">
        <v>3.012057341989114E-2</v>
      </c>
      <c r="J9" s="12">
        <v>4585.5635435132999</v>
      </c>
      <c r="K9" s="13">
        <v>5.9516878573855807E-4</v>
      </c>
      <c r="L9" s="12">
        <v>421241.47208758001</v>
      </c>
      <c r="M9" s="13">
        <v>1.6111415863320624E-2</v>
      </c>
      <c r="N9" s="12">
        <v>72708.344163326794</v>
      </c>
      <c r="O9" s="13">
        <v>2.1974132109714276E-2</v>
      </c>
      <c r="P9" s="12">
        <v>0</v>
      </c>
      <c r="Q9" s="13"/>
      <c r="R9" s="12">
        <v>107302.451268565</v>
      </c>
      <c r="S9" s="13">
        <v>8.3897324405028117E-3</v>
      </c>
      <c r="T9" s="12">
        <v>72042.994662678204</v>
      </c>
      <c r="U9" s="13">
        <v>2.0544779636049032E-2</v>
      </c>
      <c r="V9" s="12">
        <v>11415.0548803204</v>
      </c>
      <c r="W9" s="13">
        <v>1.6944997659868221E-3</v>
      </c>
      <c r="X9" s="12">
        <v>432347.54207601899</v>
      </c>
      <c r="Y9" s="13">
        <v>2.0415406321588541E-2</v>
      </c>
      <c r="Z9" s="12">
        <v>71847.070382765291</v>
      </c>
      <c r="AA9" s="13">
        <v>2.4238380059040887E-2</v>
      </c>
      <c r="AB9" s="73">
        <v>1623643.215508987</v>
      </c>
      <c r="AC9" s="13">
        <v>1.3861370067774362E-2</v>
      </c>
    </row>
    <row r="10" spans="1:31" x14ac:dyDescent="0.3">
      <c r="A10" s="19" t="s">
        <v>177</v>
      </c>
      <c r="B10" s="1" t="s">
        <v>466</v>
      </c>
      <c r="C10" s="22" t="s">
        <v>466</v>
      </c>
      <c r="D10" s="20">
        <v>5897.3513273409999</v>
      </c>
      <c r="E10" s="21">
        <v>3.416643057346428E-3</v>
      </c>
      <c r="F10" s="20">
        <v>261239.253104517</v>
      </c>
      <c r="G10" s="21">
        <v>1.8998084222989212E-2</v>
      </c>
      <c r="H10" s="20">
        <v>163016.11801236102</v>
      </c>
      <c r="I10" s="21">
        <v>3.012057341989114E-2</v>
      </c>
      <c r="J10" s="20">
        <v>4585.5635435132999</v>
      </c>
      <c r="K10" s="21">
        <v>5.9516878573855807E-4</v>
      </c>
      <c r="L10" s="20">
        <v>421241.47208758001</v>
      </c>
      <c r="M10" s="21">
        <v>1.6111415863320624E-2</v>
      </c>
      <c r="N10" s="20">
        <v>72708.344163326794</v>
      </c>
      <c r="O10" s="21">
        <v>2.1974132109714276E-2</v>
      </c>
      <c r="P10" s="20">
        <v>0</v>
      </c>
      <c r="Q10" s="21"/>
      <c r="R10" s="20">
        <v>107302.451268565</v>
      </c>
      <c r="S10" s="21">
        <v>8.3897324405028117E-3</v>
      </c>
      <c r="T10" s="20">
        <v>72042.994662678204</v>
      </c>
      <c r="U10" s="21">
        <v>2.0544779636049032E-2</v>
      </c>
      <c r="V10" s="20">
        <v>11415.0548803204</v>
      </c>
      <c r="W10" s="21">
        <v>1.6944997659868221E-3</v>
      </c>
      <c r="X10" s="20">
        <v>432347.54207601899</v>
      </c>
      <c r="Y10" s="21">
        <v>2.0415406321588541E-2</v>
      </c>
      <c r="Z10" s="20">
        <v>71847.070382765291</v>
      </c>
      <c r="AA10" s="21">
        <v>2.4238380059040887E-2</v>
      </c>
      <c r="AB10" s="2">
        <v>1623643.215508987</v>
      </c>
      <c r="AC10" s="21">
        <v>1.3861370067774362E-2</v>
      </c>
    </row>
    <row r="11" spans="1:31" x14ac:dyDescent="0.3">
      <c r="A11" s="75" t="s">
        <v>467</v>
      </c>
      <c r="B11" s="1" t="s">
        <v>468</v>
      </c>
      <c r="C11" s="22" t="s">
        <v>469</v>
      </c>
      <c r="D11" s="20">
        <v>5897.3513273409999</v>
      </c>
      <c r="E11" s="21">
        <v>3.416643057346428E-3</v>
      </c>
      <c r="F11" s="20">
        <v>261239.253104517</v>
      </c>
      <c r="G11" s="21">
        <v>1.8998084222989212E-2</v>
      </c>
      <c r="H11" s="20">
        <v>163016.11801236102</v>
      </c>
      <c r="I11" s="21">
        <v>3.012057341989114E-2</v>
      </c>
      <c r="J11" s="20">
        <v>4585.5635435132999</v>
      </c>
      <c r="K11" s="21">
        <v>5.9516878573855807E-4</v>
      </c>
      <c r="L11" s="20">
        <v>421241.47208758001</v>
      </c>
      <c r="M11" s="21">
        <v>1.6111415863320624E-2</v>
      </c>
      <c r="N11" s="20">
        <v>72708.344163326794</v>
      </c>
      <c r="O11" s="21">
        <v>2.1974132109714276E-2</v>
      </c>
      <c r="P11" s="20">
        <v>0</v>
      </c>
      <c r="Q11" s="21"/>
      <c r="R11" s="20">
        <v>107302.451268565</v>
      </c>
      <c r="S11" s="21">
        <v>8.3897324405028117E-3</v>
      </c>
      <c r="T11" s="20">
        <v>72042.994662678204</v>
      </c>
      <c r="U11" s="21">
        <v>2.0544779636049032E-2</v>
      </c>
      <c r="V11" s="20">
        <v>11415.0548803204</v>
      </c>
      <c r="W11" s="21">
        <v>1.6944997659868221E-3</v>
      </c>
      <c r="X11" s="20">
        <v>432347.54207601899</v>
      </c>
      <c r="Y11" s="21">
        <v>2.0415406321588541E-2</v>
      </c>
      <c r="Z11" s="20">
        <v>71847.070382765291</v>
      </c>
      <c r="AA11" s="21">
        <v>2.4238380059040887E-2</v>
      </c>
      <c r="AB11" s="2">
        <v>1623643.215508987</v>
      </c>
      <c r="AC11" s="21">
        <v>1.3861370067774362E-2</v>
      </c>
    </row>
    <row r="12" spans="1:31" x14ac:dyDescent="0.3">
      <c r="A12" s="11" t="s">
        <v>470</v>
      </c>
      <c r="B12" s="11" t="s">
        <v>466</v>
      </c>
      <c r="C12" s="11" t="s">
        <v>466</v>
      </c>
      <c r="D12" s="12">
        <v>0</v>
      </c>
      <c r="E12" s="13"/>
      <c r="F12" s="12">
        <v>20107.089236981999</v>
      </c>
      <c r="G12" s="13">
        <v>1.4622464666537471E-3</v>
      </c>
      <c r="H12" s="12">
        <v>17970.127358605998</v>
      </c>
      <c r="I12" s="13">
        <v>3.3203498345399413E-3</v>
      </c>
      <c r="J12" s="12">
        <v>4913.9902861850005</v>
      </c>
      <c r="K12" s="13">
        <v>6.3779590098516606E-4</v>
      </c>
      <c r="L12" s="12">
        <v>42206.041988998004</v>
      </c>
      <c r="M12" s="13">
        <v>1.6142738535681041E-3</v>
      </c>
      <c r="N12" s="12">
        <v>7343.1370867569995</v>
      </c>
      <c r="O12" s="13">
        <v>2.2192647391566962E-3</v>
      </c>
      <c r="P12" s="12">
        <v>1652.0725574169999</v>
      </c>
      <c r="Q12" s="13">
        <v>3.4368976326137109E-4</v>
      </c>
      <c r="R12" s="12">
        <v>0</v>
      </c>
      <c r="S12" s="13"/>
      <c r="T12" s="12">
        <v>475.97146590699998</v>
      </c>
      <c r="U12" s="13">
        <v>1.3573462521779928E-4</v>
      </c>
      <c r="V12" s="12">
        <v>6460.9007249649994</v>
      </c>
      <c r="W12" s="13">
        <v>9.5908384859293735E-4</v>
      </c>
      <c r="X12" s="12">
        <v>33546.122651833997</v>
      </c>
      <c r="Y12" s="13">
        <v>1.5840444498944762E-3</v>
      </c>
      <c r="Z12" s="12">
        <v>25326.2729764</v>
      </c>
      <c r="AA12" s="13">
        <v>8.5440899205857495E-3</v>
      </c>
      <c r="AB12" s="73">
        <v>160001.72633405103</v>
      </c>
      <c r="AC12" s="13">
        <v>1.3659670542236582E-3</v>
      </c>
    </row>
    <row r="13" spans="1:31" x14ac:dyDescent="0.3">
      <c r="A13" s="19" t="s">
        <v>130</v>
      </c>
      <c r="B13" s="1" t="s">
        <v>466</v>
      </c>
      <c r="C13" s="22" t="s">
        <v>466</v>
      </c>
      <c r="D13" s="20">
        <v>0</v>
      </c>
      <c r="E13" s="21"/>
      <c r="F13" s="20">
        <v>20107.089236981999</v>
      </c>
      <c r="G13" s="21">
        <v>1.4622464666537471E-3</v>
      </c>
      <c r="H13" s="20">
        <v>17970.127358605998</v>
      </c>
      <c r="I13" s="21">
        <v>3.3203498345399413E-3</v>
      </c>
      <c r="J13" s="20">
        <v>4913.9902861850005</v>
      </c>
      <c r="K13" s="21">
        <v>6.3779590098516606E-4</v>
      </c>
      <c r="L13" s="20">
        <v>42206.041988998004</v>
      </c>
      <c r="M13" s="21">
        <v>1.6142738535681041E-3</v>
      </c>
      <c r="N13" s="20">
        <v>7343.1370867569995</v>
      </c>
      <c r="O13" s="21">
        <v>2.2192647391566962E-3</v>
      </c>
      <c r="P13" s="20">
        <v>1652.0725574169999</v>
      </c>
      <c r="Q13" s="21">
        <v>3.4368976326137109E-4</v>
      </c>
      <c r="R13" s="20">
        <v>0</v>
      </c>
      <c r="S13" s="21"/>
      <c r="T13" s="20">
        <v>475.97146590699998</v>
      </c>
      <c r="U13" s="21">
        <v>1.3573462521779928E-4</v>
      </c>
      <c r="V13" s="20">
        <v>6460.9007249649994</v>
      </c>
      <c r="W13" s="21">
        <v>9.5908384859293735E-4</v>
      </c>
      <c r="X13" s="20">
        <v>33546.122651833997</v>
      </c>
      <c r="Y13" s="21">
        <v>1.5840444498944762E-3</v>
      </c>
      <c r="Z13" s="20">
        <v>25326.2729764</v>
      </c>
      <c r="AA13" s="21">
        <v>8.5440899205857495E-3</v>
      </c>
      <c r="AB13" s="2">
        <v>160001.72633405103</v>
      </c>
      <c r="AC13" s="21">
        <v>1.3659670542236582E-3</v>
      </c>
    </row>
    <row r="14" spans="1:31" x14ac:dyDescent="0.3">
      <c r="A14" s="75" t="s">
        <v>471</v>
      </c>
      <c r="B14" s="1" t="s">
        <v>472</v>
      </c>
      <c r="C14" s="22" t="s">
        <v>469</v>
      </c>
      <c r="D14" s="20">
        <v>0</v>
      </c>
      <c r="E14" s="21"/>
      <c r="F14" s="20">
        <v>20107.089236981999</v>
      </c>
      <c r="G14" s="21">
        <v>1.4622464666537471E-3</v>
      </c>
      <c r="H14" s="20">
        <v>17970.127358605998</v>
      </c>
      <c r="I14" s="21">
        <v>3.3203498345399413E-3</v>
      </c>
      <c r="J14" s="20">
        <v>4913.9902861850005</v>
      </c>
      <c r="K14" s="21">
        <v>6.3779590098516606E-4</v>
      </c>
      <c r="L14" s="20">
        <v>42206.041988998004</v>
      </c>
      <c r="M14" s="21">
        <v>1.6142738535681041E-3</v>
      </c>
      <c r="N14" s="20">
        <v>7343.1370867569995</v>
      </c>
      <c r="O14" s="21">
        <v>2.2192647391566962E-3</v>
      </c>
      <c r="P14" s="20">
        <v>1652.0725574169999</v>
      </c>
      <c r="Q14" s="21">
        <v>3.4368976326137109E-4</v>
      </c>
      <c r="R14" s="20">
        <v>0</v>
      </c>
      <c r="S14" s="21"/>
      <c r="T14" s="20">
        <v>475.97146590699998</v>
      </c>
      <c r="U14" s="21">
        <v>1.3573462521779928E-4</v>
      </c>
      <c r="V14" s="20">
        <v>6460.9007249649994</v>
      </c>
      <c r="W14" s="21">
        <v>9.5908384859293735E-4</v>
      </c>
      <c r="X14" s="20">
        <v>33546.122651833997</v>
      </c>
      <c r="Y14" s="21">
        <v>1.5840444498944762E-3</v>
      </c>
      <c r="Z14" s="20">
        <v>25326.2729764</v>
      </c>
      <c r="AA14" s="21">
        <v>8.5440899205857495E-3</v>
      </c>
      <c r="AB14" s="2">
        <v>160001.72633405103</v>
      </c>
      <c r="AC14" s="21">
        <v>1.3659670542236582E-3</v>
      </c>
    </row>
    <row r="15" spans="1:31" x14ac:dyDescent="0.3">
      <c r="A15" s="11" t="s">
        <v>473</v>
      </c>
      <c r="B15" s="11" t="s">
        <v>466</v>
      </c>
      <c r="C15" s="11" t="s">
        <v>466</v>
      </c>
      <c r="D15" s="12">
        <v>24076.260809044001</v>
      </c>
      <c r="E15" s="13">
        <v>1.3948633000498461E-2</v>
      </c>
      <c r="F15" s="12">
        <v>379742.35053118755</v>
      </c>
      <c r="G15" s="13">
        <v>2.7615976820838072E-2</v>
      </c>
      <c r="H15" s="12">
        <v>289766.22742863424</v>
      </c>
      <c r="I15" s="13">
        <v>5.3540257456058664E-2</v>
      </c>
      <c r="J15" s="12">
        <v>95485.364753463597</v>
      </c>
      <c r="K15" s="13">
        <v>1.2393222350285248E-2</v>
      </c>
      <c r="L15" s="12">
        <v>649191.6203457237</v>
      </c>
      <c r="M15" s="13">
        <v>2.4829929775286485E-2</v>
      </c>
      <c r="N15" s="12">
        <v>152229.31901244179</v>
      </c>
      <c r="O15" s="13">
        <v>4.6007197735613764E-2</v>
      </c>
      <c r="P15" s="12">
        <v>40441.4348901708</v>
      </c>
      <c r="Q15" s="13">
        <v>8.4132546848211046E-3</v>
      </c>
      <c r="R15" s="12">
        <v>117500.9117160709</v>
      </c>
      <c r="S15" s="13">
        <v>9.1871266607473513E-3</v>
      </c>
      <c r="T15" s="12">
        <v>73034.618737809113</v>
      </c>
      <c r="U15" s="13">
        <v>2.0827564911713305E-2</v>
      </c>
      <c r="V15" s="12">
        <v>58353.866072107601</v>
      </c>
      <c r="W15" s="13">
        <v>8.6622984681469419E-3</v>
      </c>
      <c r="X15" s="12">
        <v>373991.17397315265</v>
      </c>
      <c r="Y15" s="13">
        <v>1.7659824641740041E-2</v>
      </c>
      <c r="Z15" s="12">
        <v>108521.60270566829</v>
      </c>
      <c r="AA15" s="13">
        <v>3.6610927028518155E-2</v>
      </c>
      <c r="AB15" s="73">
        <v>2362334.7509754747</v>
      </c>
      <c r="AC15" s="13">
        <v>2.0167728904018807E-2</v>
      </c>
    </row>
    <row r="16" spans="1:31" x14ac:dyDescent="0.3">
      <c r="A16" s="16" t="s">
        <v>474</v>
      </c>
      <c r="B16" s="1" t="s">
        <v>466</v>
      </c>
      <c r="C16" s="22" t="s">
        <v>466</v>
      </c>
      <c r="D16" s="17">
        <v>0</v>
      </c>
      <c r="E16" s="15"/>
      <c r="F16" s="17">
        <v>0</v>
      </c>
      <c r="G16" s="15"/>
      <c r="H16" s="17">
        <v>0</v>
      </c>
      <c r="I16" s="15"/>
      <c r="J16" s="17">
        <v>431.15833903380002</v>
      </c>
      <c r="K16" s="15">
        <v>5.5960839418919729E-5</v>
      </c>
      <c r="L16" s="17">
        <v>71364.424468644313</v>
      </c>
      <c r="M16" s="15">
        <v>2.7295078871574447E-3</v>
      </c>
      <c r="N16" s="17">
        <v>8222.0358274320006</v>
      </c>
      <c r="O16" s="15">
        <v>2.4848881316420282E-3</v>
      </c>
      <c r="P16" s="17">
        <v>0</v>
      </c>
      <c r="Q16" s="15"/>
      <c r="R16" s="17">
        <v>0</v>
      </c>
      <c r="S16" s="15"/>
      <c r="T16" s="17">
        <v>0</v>
      </c>
      <c r="U16" s="15"/>
      <c r="V16" s="17">
        <v>0</v>
      </c>
      <c r="W16" s="15"/>
      <c r="X16" s="17">
        <v>0</v>
      </c>
      <c r="Y16" s="15"/>
      <c r="Z16" s="17">
        <v>0</v>
      </c>
      <c r="AA16" s="15"/>
      <c r="AB16" s="74">
        <v>80017.618635110106</v>
      </c>
      <c r="AC16" s="15">
        <v>6.8312657192706999E-4</v>
      </c>
    </row>
    <row r="17" spans="1:29" x14ac:dyDescent="0.3">
      <c r="A17" s="19" t="s">
        <v>160</v>
      </c>
      <c r="B17" s="1" t="s">
        <v>466</v>
      </c>
      <c r="C17" s="22" t="s">
        <v>466</v>
      </c>
      <c r="D17" s="20">
        <v>0</v>
      </c>
      <c r="E17" s="21"/>
      <c r="F17" s="20">
        <v>0</v>
      </c>
      <c r="G17" s="21"/>
      <c r="H17" s="20">
        <v>0</v>
      </c>
      <c r="I17" s="21"/>
      <c r="J17" s="20">
        <v>431.15833903380002</v>
      </c>
      <c r="K17" s="21">
        <v>5.5960839418919729E-5</v>
      </c>
      <c r="L17" s="20">
        <v>71364.424468644313</v>
      </c>
      <c r="M17" s="21">
        <v>2.7295078871574447E-3</v>
      </c>
      <c r="N17" s="20">
        <v>8222.0358274320006</v>
      </c>
      <c r="O17" s="21">
        <v>2.4848881316420282E-3</v>
      </c>
      <c r="P17" s="20">
        <v>0</v>
      </c>
      <c r="Q17" s="21"/>
      <c r="R17" s="20">
        <v>0</v>
      </c>
      <c r="S17" s="21"/>
      <c r="T17" s="20">
        <v>0</v>
      </c>
      <c r="U17" s="21"/>
      <c r="V17" s="20">
        <v>0</v>
      </c>
      <c r="W17" s="21"/>
      <c r="X17" s="20">
        <v>0</v>
      </c>
      <c r="Y17" s="21"/>
      <c r="Z17" s="20">
        <v>0</v>
      </c>
      <c r="AA17" s="21"/>
      <c r="AB17" s="2">
        <v>80017.618635110106</v>
      </c>
      <c r="AC17" s="21">
        <v>6.8312657192706999E-4</v>
      </c>
    </row>
    <row r="18" spans="1:29" x14ac:dyDescent="0.3">
      <c r="A18" s="75" t="s">
        <v>475</v>
      </c>
      <c r="B18" s="1" t="s">
        <v>472</v>
      </c>
      <c r="C18" s="22" t="s">
        <v>469</v>
      </c>
      <c r="D18" s="20">
        <v>0</v>
      </c>
      <c r="E18" s="21"/>
      <c r="F18" s="20">
        <v>0</v>
      </c>
      <c r="G18" s="21"/>
      <c r="H18" s="20">
        <v>0</v>
      </c>
      <c r="I18" s="21"/>
      <c r="J18" s="20">
        <v>431.15833903380002</v>
      </c>
      <c r="K18" s="21">
        <v>5.5960839418919729E-5</v>
      </c>
      <c r="L18" s="20">
        <v>71364.424468644313</v>
      </c>
      <c r="M18" s="21">
        <v>2.7295078871574447E-3</v>
      </c>
      <c r="N18" s="20">
        <v>8222.0358274320006</v>
      </c>
      <c r="O18" s="21">
        <v>2.4848881316420282E-3</v>
      </c>
      <c r="P18" s="20">
        <v>0</v>
      </c>
      <c r="Q18" s="21"/>
      <c r="R18" s="20">
        <v>0</v>
      </c>
      <c r="S18" s="21"/>
      <c r="T18" s="20">
        <v>0</v>
      </c>
      <c r="U18" s="21"/>
      <c r="V18" s="20">
        <v>0</v>
      </c>
      <c r="W18" s="21"/>
      <c r="X18" s="20">
        <v>0</v>
      </c>
      <c r="Y18" s="21"/>
      <c r="Z18" s="20">
        <v>0</v>
      </c>
      <c r="AA18" s="21"/>
      <c r="AB18" s="2">
        <v>80017.618635110106</v>
      </c>
      <c r="AC18" s="21">
        <v>6.8312657192706999E-4</v>
      </c>
    </row>
    <row r="19" spans="1:29" x14ac:dyDescent="0.3">
      <c r="A19" s="16" t="s">
        <v>476</v>
      </c>
      <c r="B19" s="1" t="s">
        <v>466</v>
      </c>
      <c r="C19" s="22" t="s">
        <v>466</v>
      </c>
      <c r="D19" s="17">
        <v>12431.712423248999</v>
      </c>
      <c r="E19" s="15">
        <v>7.2023390814282811E-3</v>
      </c>
      <c r="F19" s="17">
        <v>154588.571873137</v>
      </c>
      <c r="G19" s="15">
        <v>1.1242134072334389E-2</v>
      </c>
      <c r="H19" s="17">
        <v>137525.70960241373</v>
      </c>
      <c r="I19" s="15">
        <v>2.5410697320666337E-2</v>
      </c>
      <c r="J19" s="17">
        <v>42195.585853493401</v>
      </c>
      <c r="K19" s="15">
        <v>5.4766432430046882E-3</v>
      </c>
      <c r="L19" s="17">
        <v>248161.97122539271</v>
      </c>
      <c r="M19" s="15">
        <v>9.4915647788887149E-3</v>
      </c>
      <c r="N19" s="17">
        <v>62507.016978903994</v>
      </c>
      <c r="O19" s="15">
        <v>1.8891056654971733E-2</v>
      </c>
      <c r="P19" s="17">
        <v>4326.3382745538001</v>
      </c>
      <c r="Q19" s="15">
        <v>9.0003200567339908E-4</v>
      </c>
      <c r="R19" s="17">
        <v>31295.006258955298</v>
      </c>
      <c r="S19" s="15">
        <v>2.4468847275384998E-3</v>
      </c>
      <c r="T19" s="17">
        <v>18550.0821681944</v>
      </c>
      <c r="U19" s="15">
        <v>5.2899987314601292E-3</v>
      </c>
      <c r="V19" s="17">
        <v>19643.887219987602</v>
      </c>
      <c r="W19" s="15">
        <v>2.9160229754765944E-3</v>
      </c>
      <c r="X19" s="17">
        <v>146735.78888259758</v>
      </c>
      <c r="Y19" s="15">
        <v>6.9288488089296009E-3</v>
      </c>
      <c r="Z19" s="17">
        <v>38716.447613693294</v>
      </c>
      <c r="AA19" s="15">
        <v>1.306140900105169E-2</v>
      </c>
      <c r="AB19" s="74">
        <v>916678.11837457167</v>
      </c>
      <c r="AC19" s="15">
        <v>7.8258662435501548E-3</v>
      </c>
    </row>
    <row r="20" spans="1:29" x14ac:dyDescent="0.3">
      <c r="A20" s="19" t="s">
        <v>162</v>
      </c>
      <c r="B20" s="1" t="s">
        <v>466</v>
      </c>
      <c r="C20" s="22" t="s">
        <v>466</v>
      </c>
      <c r="D20" s="20">
        <v>9919.0341025090001</v>
      </c>
      <c r="E20" s="21">
        <v>5.7466135423883714E-3</v>
      </c>
      <c r="F20" s="20">
        <v>82759.345085378998</v>
      </c>
      <c r="G20" s="21">
        <v>6.0185021564979858E-3</v>
      </c>
      <c r="H20" s="20">
        <v>96227.627361404695</v>
      </c>
      <c r="I20" s="21">
        <v>1.7780029056644178E-2</v>
      </c>
      <c r="J20" s="20">
        <v>35982.5875108494</v>
      </c>
      <c r="K20" s="21">
        <v>4.6702466803361896E-3</v>
      </c>
      <c r="L20" s="20">
        <v>166792.85976983071</v>
      </c>
      <c r="M20" s="21">
        <v>6.3794030380407421E-3</v>
      </c>
      <c r="N20" s="20">
        <v>54089.764143135995</v>
      </c>
      <c r="O20" s="21">
        <v>1.6347169458220998E-2</v>
      </c>
      <c r="P20" s="20">
        <v>4326.3382745538001</v>
      </c>
      <c r="Q20" s="21">
        <v>9.0003200567339908E-4</v>
      </c>
      <c r="R20" s="20">
        <v>31295.006258955298</v>
      </c>
      <c r="S20" s="21">
        <v>2.4468847275384998E-3</v>
      </c>
      <c r="T20" s="20">
        <v>18550.0821681944</v>
      </c>
      <c r="U20" s="21">
        <v>5.2899987314601292E-3</v>
      </c>
      <c r="V20" s="20">
        <v>19643.887219987602</v>
      </c>
      <c r="W20" s="21">
        <v>2.9160229754765944E-3</v>
      </c>
      <c r="X20" s="20">
        <v>131511.45439755061</v>
      </c>
      <c r="Y20" s="21">
        <v>6.2099573055904708E-3</v>
      </c>
      <c r="Z20" s="20">
        <v>38716.447613693294</v>
      </c>
      <c r="AA20" s="21">
        <v>1.306140900105169E-2</v>
      </c>
      <c r="AB20" s="2">
        <v>689814.43390604376</v>
      </c>
      <c r="AC20" s="21">
        <v>5.8890851482211147E-3</v>
      </c>
    </row>
    <row r="21" spans="1:29" x14ac:dyDescent="0.3">
      <c r="A21" s="75" t="s">
        <v>477</v>
      </c>
      <c r="B21" s="1" t="s">
        <v>472</v>
      </c>
      <c r="C21" s="22" t="s">
        <v>469</v>
      </c>
      <c r="D21" s="20">
        <v>9634.7716200502</v>
      </c>
      <c r="E21" s="21">
        <v>5.5819254674802036E-3</v>
      </c>
      <c r="F21" s="20">
        <v>79219.988948438404</v>
      </c>
      <c r="G21" s="21">
        <v>5.7611098037574525E-3</v>
      </c>
      <c r="H21" s="20">
        <v>92746.553642845494</v>
      </c>
      <c r="I21" s="21">
        <v>1.7136829244267557E-2</v>
      </c>
      <c r="J21" s="20">
        <v>28996.7078622642</v>
      </c>
      <c r="K21" s="21">
        <v>3.7635364214312146E-3</v>
      </c>
      <c r="L21" s="20">
        <v>96305.122247598309</v>
      </c>
      <c r="M21" s="21">
        <v>3.6834261987774854E-3</v>
      </c>
      <c r="N21" s="20">
        <v>32044.748208580597</v>
      </c>
      <c r="O21" s="21">
        <v>9.6846591496584714E-3</v>
      </c>
      <c r="P21" s="20">
        <v>4326.3382745538001</v>
      </c>
      <c r="Q21" s="21">
        <v>9.0003200567339908E-4</v>
      </c>
      <c r="R21" s="20">
        <v>31295.006258955298</v>
      </c>
      <c r="S21" s="21">
        <v>2.4468847275384998E-3</v>
      </c>
      <c r="T21" s="20">
        <v>18550.0821681944</v>
      </c>
      <c r="U21" s="21">
        <v>5.2899987314601292E-3</v>
      </c>
      <c r="V21" s="20">
        <v>9895.6380486832004</v>
      </c>
      <c r="W21" s="21">
        <v>1.4689510066826174E-3</v>
      </c>
      <c r="X21" s="20">
        <v>113427.32209729799</v>
      </c>
      <c r="Y21" s="21">
        <v>5.3560264445284564E-3</v>
      </c>
      <c r="Z21" s="20">
        <v>24338.283553281501</v>
      </c>
      <c r="AA21" s="21">
        <v>8.2107810883079724E-3</v>
      </c>
      <c r="AB21" s="2">
        <v>540780.56293074344</v>
      </c>
      <c r="AC21" s="21">
        <v>4.6167528904387453E-3</v>
      </c>
    </row>
    <row r="22" spans="1:29" x14ac:dyDescent="0.3">
      <c r="A22" s="75" t="s">
        <v>478</v>
      </c>
      <c r="B22" s="1" t="s">
        <v>468</v>
      </c>
      <c r="C22" s="22" t="s">
        <v>469</v>
      </c>
      <c r="D22" s="20">
        <v>284.26248245880004</v>
      </c>
      <c r="E22" s="21">
        <v>1.6468807490816823E-4</v>
      </c>
      <c r="F22" s="20">
        <v>3539.3561369405998</v>
      </c>
      <c r="G22" s="21">
        <v>2.5739235274053313E-4</v>
      </c>
      <c r="H22" s="20">
        <v>3481.0737185591997</v>
      </c>
      <c r="I22" s="21">
        <v>6.4319981237662182E-4</v>
      </c>
      <c r="J22" s="20">
        <v>6985.8796485851999</v>
      </c>
      <c r="K22" s="21">
        <v>9.0671025890497496E-4</v>
      </c>
      <c r="L22" s="20">
        <v>70487.737522232404</v>
      </c>
      <c r="M22" s="21">
        <v>2.6959768392632566E-3</v>
      </c>
      <c r="N22" s="20">
        <v>22045.015934555398</v>
      </c>
      <c r="O22" s="21">
        <v>6.6625103085625253E-3</v>
      </c>
      <c r="P22" s="20">
        <v>0</v>
      </c>
      <c r="Q22" s="21"/>
      <c r="R22" s="20">
        <v>0</v>
      </c>
      <c r="S22" s="21"/>
      <c r="T22" s="20">
        <v>0</v>
      </c>
      <c r="U22" s="21"/>
      <c r="V22" s="20">
        <v>9748.2491713043983</v>
      </c>
      <c r="W22" s="21">
        <v>1.447071968793977E-3</v>
      </c>
      <c r="X22" s="20">
        <v>18084.132300252601</v>
      </c>
      <c r="Y22" s="21">
        <v>8.5393086106201458E-4</v>
      </c>
      <c r="Z22" s="20">
        <v>14378.1640604118</v>
      </c>
      <c r="AA22" s="21">
        <v>4.8506279127437163E-3</v>
      </c>
      <c r="AB22" s="2">
        <v>149033.87097530041</v>
      </c>
      <c r="AC22" s="21">
        <v>1.272332257782369E-3</v>
      </c>
    </row>
    <row r="23" spans="1:29" x14ac:dyDescent="0.3">
      <c r="A23" s="19" t="s">
        <v>199</v>
      </c>
      <c r="B23" s="1" t="s">
        <v>466</v>
      </c>
      <c r="C23" s="22" t="s">
        <v>466</v>
      </c>
      <c r="D23" s="20">
        <v>2512.6783207399999</v>
      </c>
      <c r="E23" s="21">
        <v>1.4557255390399094E-3</v>
      </c>
      <c r="F23" s="20">
        <v>71829.226787757987</v>
      </c>
      <c r="G23" s="21">
        <v>5.2236319158364035E-3</v>
      </c>
      <c r="H23" s="20">
        <v>41298.082241008997</v>
      </c>
      <c r="I23" s="21">
        <v>7.6306682640221567E-3</v>
      </c>
      <c r="J23" s="20">
        <v>6212.9983426440003</v>
      </c>
      <c r="K23" s="21">
        <v>8.063965626684983E-4</v>
      </c>
      <c r="L23" s="20">
        <v>81369.111455562001</v>
      </c>
      <c r="M23" s="21">
        <v>3.112161740847972E-3</v>
      </c>
      <c r="N23" s="20">
        <v>8417.2528357679985</v>
      </c>
      <c r="O23" s="21">
        <v>2.5438871967507362E-3</v>
      </c>
      <c r="P23" s="20">
        <v>0</v>
      </c>
      <c r="Q23" s="21"/>
      <c r="R23" s="20">
        <v>0</v>
      </c>
      <c r="S23" s="21"/>
      <c r="T23" s="20">
        <v>0</v>
      </c>
      <c r="U23" s="21"/>
      <c r="V23" s="20">
        <v>0</v>
      </c>
      <c r="W23" s="21"/>
      <c r="X23" s="20">
        <v>15224.334485047</v>
      </c>
      <c r="Y23" s="21">
        <v>7.1889150333912975E-4</v>
      </c>
      <c r="Z23" s="20">
        <v>0</v>
      </c>
      <c r="AA23" s="21"/>
      <c r="AB23" s="2">
        <v>226863.68446852799</v>
      </c>
      <c r="AC23" s="21">
        <v>1.9367810953290403E-3</v>
      </c>
    </row>
    <row r="24" spans="1:29" x14ac:dyDescent="0.3">
      <c r="A24" s="75" t="s">
        <v>479</v>
      </c>
      <c r="B24" s="1" t="s">
        <v>472</v>
      </c>
      <c r="C24" s="22" t="s">
        <v>469</v>
      </c>
      <c r="D24" s="20">
        <v>2512.6783207399999</v>
      </c>
      <c r="E24" s="21">
        <v>1.4557255390399094E-3</v>
      </c>
      <c r="F24" s="20">
        <v>71829.226787757987</v>
      </c>
      <c r="G24" s="21">
        <v>5.2236319158364035E-3</v>
      </c>
      <c r="H24" s="20">
        <v>41298.082241008997</v>
      </c>
      <c r="I24" s="21">
        <v>7.6306682640221567E-3</v>
      </c>
      <c r="J24" s="20">
        <v>6212.9983426440003</v>
      </c>
      <c r="K24" s="21">
        <v>8.063965626684983E-4</v>
      </c>
      <c r="L24" s="20">
        <v>81369.111455562001</v>
      </c>
      <c r="M24" s="21">
        <v>3.112161740847972E-3</v>
      </c>
      <c r="N24" s="20">
        <v>8417.2528357679985</v>
      </c>
      <c r="O24" s="21">
        <v>2.5438871967507362E-3</v>
      </c>
      <c r="P24" s="20">
        <v>0</v>
      </c>
      <c r="Q24" s="21"/>
      <c r="R24" s="20">
        <v>0</v>
      </c>
      <c r="S24" s="21"/>
      <c r="T24" s="20">
        <v>0</v>
      </c>
      <c r="U24" s="21"/>
      <c r="V24" s="20">
        <v>0</v>
      </c>
      <c r="W24" s="21"/>
      <c r="X24" s="20">
        <v>15224.334485047</v>
      </c>
      <c r="Y24" s="21">
        <v>7.1889150333912975E-4</v>
      </c>
      <c r="Z24" s="20">
        <v>0</v>
      </c>
      <c r="AA24" s="21"/>
      <c r="AB24" s="2">
        <v>226863.68446852799</v>
      </c>
      <c r="AC24" s="21">
        <v>1.9367810953290403E-3</v>
      </c>
    </row>
    <row r="25" spans="1:29" x14ac:dyDescent="0.3">
      <c r="A25" s="16" t="s">
        <v>480</v>
      </c>
      <c r="B25" s="1" t="s">
        <v>466</v>
      </c>
      <c r="C25" s="22" t="s">
        <v>466</v>
      </c>
      <c r="D25" s="17">
        <v>11644.540285794999</v>
      </c>
      <c r="E25" s="15">
        <v>6.7462892263179209E-3</v>
      </c>
      <c r="F25" s="17">
        <v>225153.57258114498</v>
      </c>
      <c r="G25" s="15">
        <v>1.6373827761987068E-2</v>
      </c>
      <c r="H25" s="17">
        <v>152240.36844931502</v>
      </c>
      <c r="I25" s="15">
        <v>2.8129532534943335E-2</v>
      </c>
      <c r="J25" s="17">
        <v>52858.413649465001</v>
      </c>
      <c r="K25" s="15">
        <v>6.8605914124385235E-3</v>
      </c>
      <c r="L25" s="17">
        <v>329662.74171403004</v>
      </c>
      <c r="M25" s="15">
        <v>1.2608762143184508E-2</v>
      </c>
      <c r="N25" s="17">
        <v>81498.952768069998</v>
      </c>
      <c r="O25" s="15">
        <v>2.4630855997848821E-2</v>
      </c>
      <c r="P25" s="17">
        <v>36114.979665655002</v>
      </c>
      <c r="Q25" s="15">
        <v>7.5131983494022749E-3</v>
      </c>
      <c r="R25" s="17">
        <v>86204.690976740007</v>
      </c>
      <c r="S25" s="15">
        <v>6.7401469757751202E-3</v>
      </c>
      <c r="T25" s="17">
        <v>54483.861858295</v>
      </c>
      <c r="U25" s="15">
        <v>1.5537373770214614E-2</v>
      </c>
      <c r="V25" s="17">
        <v>38709.954552119998</v>
      </c>
      <c r="W25" s="15">
        <v>5.7462718854739969E-3</v>
      </c>
      <c r="X25" s="17">
        <v>227255.22309055502</v>
      </c>
      <c r="Y25" s="15">
        <v>1.0730968183187159E-2</v>
      </c>
      <c r="Z25" s="17">
        <v>69805.037191975003</v>
      </c>
      <c r="AA25" s="15">
        <v>2.3549478252636487E-2</v>
      </c>
      <c r="AB25" s="74">
        <v>1365632.3367831602</v>
      </c>
      <c r="AC25" s="15">
        <v>1.1658679084084821E-2</v>
      </c>
    </row>
    <row r="26" spans="1:29" x14ac:dyDescent="0.3">
      <c r="A26" s="19" t="s">
        <v>169</v>
      </c>
      <c r="B26" s="1" t="s">
        <v>466</v>
      </c>
      <c r="C26" s="22" t="s">
        <v>466</v>
      </c>
      <c r="D26" s="20">
        <v>11644.540285794999</v>
      </c>
      <c r="E26" s="21">
        <v>6.7462892263179209E-3</v>
      </c>
      <c r="F26" s="20">
        <v>225153.57258114498</v>
      </c>
      <c r="G26" s="21">
        <v>1.6373827761987068E-2</v>
      </c>
      <c r="H26" s="20">
        <v>152240.36844931502</v>
      </c>
      <c r="I26" s="21">
        <v>2.8129532534943335E-2</v>
      </c>
      <c r="J26" s="20">
        <v>52858.413649465001</v>
      </c>
      <c r="K26" s="21">
        <v>6.8605914124385235E-3</v>
      </c>
      <c r="L26" s="20">
        <v>329662.74171403004</v>
      </c>
      <c r="M26" s="21">
        <v>1.2608762143184508E-2</v>
      </c>
      <c r="N26" s="20">
        <v>81498.952768069998</v>
      </c>
      <c r="O26" s="21">
        <v>2.4630855997848821E-2</v>
      </c>
      <c r="P26" s="20">
        <v>36114.979665655002</v>
      </c>
      <c r="Q26" s="21">
        <v>7.5131983494022749E-3</v>
      </c>
      <c r="R26" s="20">
        <v>86204.690976740007</v>
      </c>
      <c r="S26" s="21">
        <v>6.7401469757751202E-3</v>
      </c>
      <c r="T26" s="20">
        <v>54483.861858295</v>
      </c>
      <c r="U26" s="21">
        <v>1.5537373770214614E-2</v>
      </c>
      <c r="V26" s="20">
        <v>38709.954552119998</v>
      </c>
      <c r="W26" s="21">
        <v>5.7462718854739969E-3</v>
      </c>
      <c r="X26" s="20">
        <v>227255.22309055502</v>
      </c>
      <c r="Y26" s="21">
        <v>1.0730968183187159E-2</v>
      </c>
      <c r="Z26" s="20">
        <v>69805.037191975003</v>
      </c>
      <c r="AA26" s="21">
        <v>2.3549478252636487E-2</v>
      </c>
      <c r="AB26" s="2">
        <v>1365632.3367831602</v>
      </c>
      <c r="AC26" s="21">
        <v>1.1658679084084821E-2</v>
      </c>
    </row>
    <row r="27" spans="1:29" x14ac:dyDescent="0.3">
      <c r="A27" s="75" t="s">
        <v>481</v>
      </c>
      <c r="B27" s="1" t="s">
        <v>472</v>
      </c>
      <c r="C27" s="22" t="s">
        <v>469</v>
      </c>
      <c r="D27" s="20">
        <v>11644.540285794999</v>
      </c>
      <c r="E27" s="21">
        <v>6.7462892263179209E-3</v>
      </c>
      <c r="F27" s="20">
        <v>225153.57258114498</v>
      </c>
      <c r="G27" s="21">
        <v>1.6373827761987068E-2</v>
      </c>
      <c r="H27" s="20">
        <v>152240.36844931502</v>
      </c>
      <c r="I27" s="21">
        <v>2.8129532534943335E-2</v>
      </c>
      <c r="J27" s="20">
        <v>52858.413649465001</v>
      </c>
      <c r="K27" s="21">
        <v>6.8605914124385235E-3</v>
      </c>
      <c r="L27" s="20">
        <v>329662.74171403004</v>
      </c>
      <c r="M27" s="21">
        <v>1.2608762143184508E-2</v>
      </c>
      <c r="N27" s="20">
        <v>81498.952768069998</v>
      </c>
      <c r="O27" s="21">
        <v>2.4630855997848821E-2</v>
      </c>
      <c r="P27" s="20">
        <v>36114.979665655002</v>
      </c>
      <c r="Q27" s="21">
        <v>7.5131983494022749E-3</v>
      </c>
      <c r="R27" s="20">
        <v>86204.690976740007</v>
      </c>
      <c r="S27" s="21">
        <v>6.7401469757751202E-3</v>
      </c>
      <c r="T27" s="20">
        <v>54483.861858295</v>
      </c>
      <c r="U27" s="21">
        <v>1.5537373770214614E-2</v>
      </c>
      <c r="V27" s="20">
        <v>38709.954552119998</v>
      </c>
      <c r="W27" s="21">
        <v>5.7462718854739969E-3</v>
      </c>
      <c r="X27" s="20">
        <v>227255.22309055502</v>
      </c>
      <c r="Y27" s="21">
        <v>1.0730968183187159E-2</v>
      </c>
      <c r="Z27" s="20">
        <v>69805.037191975003</v>
      </c>
      <c r="AA27" s="21">
        <v>2.3549478252636487E-2</v>
      </c>
      <c r="AB27" s="2">
        <v>1365632.3367831602</v>
      </c>
      <c r="AC27" s="21">
        <v>1.1658679084084821E-2</v>
      </c>
    </row>
    <row r="28" spans="1:29" x14ac:dyDescent="0.3">
      <c r="A28" s="16" t="s">
        <v>482</v>
      </c>
      <c r="B28" s="1" t="s">
        <v>466</v>
      </c>
      <c r="C28" s="22" t="s">
        <v>466</v>
      </c>
      <c r="D28" s="17">
        <v>8.0999999999999996E-3</v>
      </c>
      <c r="E28" s="15">
        <v>4.6927522591712532E-9</v>
      </c>
      <c r="F28" s="17">
        <v>0.20607690550000002</v>
      </c>
      <c r="G28" s="15">
        <v>1.4986516614850538E-8</v>
      </c>
      <c r="H28" s="17">
        <v>0.14937690550000002</v>
      </c>
      <c r="I28" s="15">
        <v>2.7600448987551775E-8</v>
      </c>
      <c r="J28" s="17">
        <v>0.20691147140000002</v>
      </c>
      <c r="K28" s="15">
        <v>2.6855423116471577E-8</v>
      </c>
      <c r="L28" s="17">
        <v>2.4829376567999999</v>
      </c>
      <c r="M28" s="15">
        <v>9.4966055818660049E-8</v>
      </c>
      <c r="N28" s="17">
        <v>1.3134380358000002</v>
      </c>
      <c r="O28" s="15">
        <v>3.9695115118782062E-7</v>
      </c>
      <c r="P28" s="17">
        <v>0.116949962</v>
      </c>
      <c r="Q28" s="15">
        <v>2.4329745429613624E-8</v>
      </c>
      <c r="R28" s="17">
        <v>1.2144803756</v>
      </c>
      <c r="S28" s="15">
        <v>9.4957433731156011E-8</v>
      </c>
      <c r="T28" s="17">
        <v>0.67471131969999998</v>
      </c>
      <c r="U28" s="15">
        <v>1.9241003856222841E-7</v>
      </c>
      <c r="V28" s="17">
        <v>2.4300000000000002E-2</v>
      </c>
      <c r="W28" s="15">
        <v>3.60719635123857E-9</v>
      </c>
      <c r="X28" s="17">
        <v>0.16200000000000001</v>
      </c>
      <c r="Y28" s="15">
        <v>7.6496232827335623E-9</v>
      </c>
      <c r="Z28" s="17">
        <v>0.1179</v>
      </c>
      <c r="AA28" s="15">
        <v>3.9774829978960816E-8</v>
      </c>
      <c r="AB28" s="74">
        <v>6.6771826322999992</v>
      </c>
      <c r="AC28" s="15">
        <v>5.7004456762633961E-8</v>
      </c>
    </row>
    <row r="29" spans="1:29" x14ac:dyDescent="0.3">
      <c r="A29" s="19" t="s">
        <v>170</v>
      </c>
      <c r="B29" s="1" t="s">
        <v>466</v>
      </c>
      <c r="C29" s="22" t="s">
        <v>466</v>
      </c>
      <c r="D29" s="20">
        <v>8.0999999999999996E-3</v>
      </c>
      <c r="E29" s="21">
        <v>4.6927522591712532E-9</v>
      </c>
      <c r="F29" s="20">
        <v>0.20607690550000002</v>
      </c>
      <c r="G29" s="21">
        <v>1.4986516614850538E-8</v>
      </c>
      <c r="H29" s="20">
        <v>0.14937690550000002</v>
      </c>
      <c r="I29" s="21">
        <v>2.7600448987551775E-8</v>
      </c>
      <c r="J29" s="20">
        <v>0.20691147140000002</v>
      </c>
      <c r="K29" s="21">
        <v>2.6855423116471577E-8</v>
      </c>
      <c r="L29" s="20">
        <v>2.4829376567999999</v>
      </c>
      <c r="M29" s="21">
        <v>9.4966055818660049E-8</v>
      </c>
      <c r="N29" s="20">
        <v>1.3134380358000002</v>
      </c>
      <c r="O29" s="21">
        <v>3.9695115118782062E-7</v>
      </c>
      <c r="P29" s="20">
        <v>0.116949962</v>
      </c>
      <c r="Q29" s="21">
        <v>2.4329745429613624E-8</v>
      </c>
      <c r="R29" s="20">
        <v>1.2144803756</v>
      </c>
      <c r="S29" s="21">
        <v>9.4957433731156011E-8</v>
      </c>
      <c r="T29" s="20">
        <v>0.67471131969999998</v>
      </c>
      <c r="U29" s="21">
        <v>1.9241003856222841E-7</v>
      </c>
      <c r="V29" s="20">
        <v>2.4300000000000002E-2</v>
      </c>
      <c r="W29" s="21">
        <v>3.60719635123857E-9</v>
      </c>
      <c r="X29" s="20">
        <v>0.16200000000000001</v>
      </c>
      <c r="Y29" s="21">
        <v>7.6496232827335623E-9</v>
      </c>
      <c r="Z29" s="20">
        <v>0.1179</v>
      </c>
      <c r="AA29" s="21">
        <v>3.9774829978960816E-8</v>
      </c>
      <c r="AB29" s="2">
        <v>6.6771826322999992</v>
      </c>
      <c r="AC29" s="21">
        <v>5.7004456762633961E-8</v>
      </c>
    </row>
    <row r="30" spans="1:29" x14ac:dyDescent="0.3">
      <c r="A30" s="75" t="s">
        <v>483</v>
      </c>
      <c r="B30" s="1" t="s">
        <v>472</v>
      </c>
      <c r="C30" s="22" t="s">
        <v>469</v>
      </c>
      <c r="D30" s="20">
        <v>8.0999999999999996E-3</v>
      </c>
      <c r="E30" s="21">
        <v>4.6927522591712532E-9</v>
      </c>
      <c r="F30" s="20">
        <v>0.15209999999999999</v>
      </c>
      <c r="G30" s="21">
        <v>1.1061157831287246E-8</v>
      </c>
      <c r="H30" s="20">
        <v>9.5400000000000013E-2</v>
      </c>
      <c r="I30" s="21">
        <v>1.7627107916038866E-8</v>
      </c>
      <c r="J30" s="20">
        <v>0</v>
      </c>
      <c r="K30" s="21"/>
      <c r="L30" s="20">
        <v>0</v>
      </c>
      <c r="M30" s="21"/>
      <c r="N30" s="20">
        <v>0</v>
      </c>
      <c r="O30" s="21"/>
      <c r="P30" s="20">
        <v>0</v>
      </c>
      <c r="Q30" s="21"/>
      <c r="R30" s="20">
        <v>0</v>
      </c>
      <c r="S30" s="21"/>
      <c r="T30" s="20">
        <v>0</v>
      </c>
      <c r="U30" s="21"/>
      <c r="V30" s="20">
        <v>2.4300000000000002E-2</v>
      </c>
      <c r="W30" s="21">
        <v>3.60719635123857E-9</v>
      </c>
      <c r="X30" s="20">
        <v>0.16200000000000001</v>
      </c>
      <c r="Y30" s="21">
        <v>7.6496232827335623E-9</v>
      </c>
      <c r="Z30" s="20">
        <v>0.1179</v>
      </c>
      <c r="AA30" s="21">
        <v>3.9774829978960816E-8</v>
      </c>
      <c r="AB30" s="2">
        <v>0.55980000000000008</v>
      </c>
      <c r="AC30" s="21">
        <v>4.779125666168952E-9</v>
      </c>
    </row>
    <row r="31" spans="1:29" x14ac:dyDescent="0.3">
      <c r="A31" s="75" t="s">
        <v>484</v>
      </c>
      <c r="B31" s="1" t="s">
        <v>472</v>
      </c>
      <c r="C31" s="22" t="s">
        <v>469</v>
      </c>
      <c r="D31" s="20">
        <v>0</v>
      </c>
      <c r="E31" s="21">
        <v>0</v>
      </c>
      <c r="F31" s="20">
        <v>0</v>
      </c>
      <c r="G31" s="21">
        <v>0</v>
      </c>
      <c r="H31" s="20">
        <v>0</v>
      </c>
      <c r="I31" s="21">
        <v>0</v>
      </c>
      <c r="J31" s="20">
        <v>0</v>
      </c>
      <c r="K31" s="21"/>
      <c r="L31" s="20">
        <v>0</v>
      </c>
      <c r="M31" s="21"/>
      <c r="N31" s="20">
        <v>0</v>
      </c>
      <c r="O31" s="21"/>
      <c r="P31" s="20">
        <v>0</v>
      </c>
      <c r="Q31" s="21"/>
      <c r="R31" s="20">
        <v>0</v>
      </c>
      <c r="S31" s="21"/>
      <c r="T31" s="20">
        <v>0</v>
      </c>
      <c r="U31" s="21"/>
      <c r="V31" s="20">
        <v>0</v>
      </c>
      <c r="W31" s="21">
        <v>0</v>
      </c>
      <c r="X31" s="20">
        <v>0</v>
      </c>
      <c r="Y31" s="21">
        <v>0</v>
      </c>
      <c r="Z31" s="20">
        <v>0</v>
      </c>
      <c r="AA31" s="21">
        <v>0</v>
      </c>
      <c r="AB31" s="2">
        <v>0</v>
      </c>
      <c r="AC31" s="21">
        <v>0</v>
      </c>
    </row>
    <row r="32" spans="1:29" x14ac:dyDescent="0.3">
      <c r="A32" s="75" t="s">
        <v>485</v>
      </c>
      <c r="B32" s="1" t="s">
        <v>468</v>
      </c>
      <c r="C32" s="22" t="s">
        <v>469</v>
      </c>
      <c r="D32" s="20">
        <v>0</v>
      </c>
      <c r="E32" s="21"/>
      <c r="F32" s="20">
        <v>5.3976905499999998E-2</v>
      </c>
      <c r="G32" s="21">
        <v>3.9253587835632915E-9</v>
      </c>
      <c r="H32" s="20">
        <v>5.3976905499999998E-2</v>
      </c>
      <c r="I32" s="21">
        <v>9.9733410715129111E-9</v>
      </c>
      <c r="J32" s="20">
        <v>0.20691147140000002</v>
      </c>
      <c r="K32" s="21">
        <v>2.6855423116471577E-8</v>
      </c>
      <c r="L32" s="20">
        <v>2.4829376567999999</v>
      </c>
      <c r="M32" s="21">
        <v>9.4966055818660049E-8</v>
      </c>
      <c r="N32" s="20">
        <v>1.3134380358000002</v>
      </c>
      <c r="O32" s="21">
        <v>3.9695115118782062E-7</v>
      </c>
      <c r="P32" s="20">
        <v>0.116949962</v>
      </c>
      <c r="Q32" s="21">
        <v>2.4329745429613624E-8</v>
      </c>
      <c r="R32" s="20">
        <v>1.2144803756</v>
      </c>
      <c r="S32" s="21">
        <v>9.4957433731156011E-8</v>
      </c>
      <c r="T32" s="20">
        <v>0.67471131969999998</v>
      </c>
      <c r="U32" s="21">
        <v>1.9241003856222841E-7</v>
      </c>
      <c r="V32" s="20">
        <v>0</v>
      </c>
      <c r="W32" s="21"/>
      <c r="X32" s="20">
        <v>0</v>
      </c>
      <c r="Y32" s="21"/>
      <c r="Z32" s="20">
        <v>0</v>
      </c>
      <c r="AA32" s="21"/>
      <c r="AB32" s="2">
        <v>6.1173826322999982</v>
      </c>
      <c r="AC32" s="21">
        <v>5.2225331096465011E-8</v>
      </c>
    </row>
    <row r="33" spans="1:29" x14ac:dyDescent="0.3">
      <c r="A33" s="11" t="s">
        <v>486</v>
      </c>
      <c r="B33" s="11" t="s">
        <v>466</v>
      </c>
      <c r="C33" s="11" t="s">
        <v>466</v>
      </c>
      <c r="D33" s="12">
        <v>1003.9171985017001</v>
      </c>
      <c r="E33" s="13">
        <v>5.8162156806046037E-4</v>
      </c>
      <c r="F33" s="12">
        <v>21272.453190911299</v>
      </c>
      <c r="G33" s="13">
        <v>1.546995149265877E-3</v>
      </c>
      <c r="H33" s="12">
        <v>59620.584262409808</v>
      </c>
      <c r="I33" s="13">
        <v>1.1016126549379307E-2</v>
      </c>
      <c r="J33" s="12">
        <v>4066.4408395737</v>
      </c>
      <c r="K33" s="13">
        <v>5.2779088847005142E-4</v>
      </c>
      <c r="L33" s="12">
        <v>28762.127851303001</v>
      </c>
      <c r="M33" s="13">
        <v>1.1000783010035493E-3</v>
      </c>
      <c r="N33" s="12">
        <v>43352.314308610301</v>
      </c>
      <c r="O33" s="13">
        <v>1.3102065420983055E-2</v>
      </c>
      <c r="P33" s="12">
        <v>3185.6373666970999</v>
      </c>
      <c r="Q33" s="13">
        <v>6.6272570625380064E-4</v>
      </c>
      <c r="R33" s="12">
        <v>25739.414519889699</v>
      </c>
      <c r="S33" s="13">
        <v>2.0125057577350131E-3</v>
      </c>
      <c r="T33" s="12">
        <v>51662.103181390798</v>
      </c>
      <c r="U33" s="13">
        <v>1.4732681926482324E-2</v>
      </c>
      <c r="V33" s="12">
        <v>6704.7123775774007</v>
      </c>
      <c r="W33" s="13">
        <v>9.9527629730457919E-4</v>
      </c>
      <c r="X33" s="12">
        <v>49471.066625179097</v>
      </c>
      <c r="Y33" s="13">
        <v>2.3360186609730454E-3</v>
      </c>
      <c r="Z33" s="12">
        <v>34710.145251353693</v>
      </c>
      <c r="AA33" s="13">
        <v>1.1709839914483693E-2</v>
      </c>
      <c r="AB33" s="73">
        <v>329550.9169733976</v>
      </c>
      <c r="AC33" s="13">
        <v>2.8134427395803464E-3</v>
      </c>
    </row>
    <row r="34" spans="1:29" x14ac:dyDescent="0.3">
      <c r="A34" s="19" t="s">
        <v>159</v>
      </c>
      <c r="B34" s="1" t="s">
        <v>466</v>
      </c>
      <c r="C34" s="22" t="s">
        <v>466</v>
      </c>
      <c r="D34" s="20">
        <v>825.73917052950003</v>
      </c>
      <c r="E34" s="21">
        <v>4.7839374789981583E-4</v>
      </c>
      <c r="F34" s="20">
        <v>17496.958792225498</v>
      </c>
      <c r="G34" s="21">
        <v>1.2724301299693315E-3</v>
      </c>
      <c r="H34" s="20">
        <v>49038.956468523</v>
      </c>
      <c r="I34" s="21">
        <v>9.0609536452891729E-3</v>
      </c>
      <c r="J34" s="20">
        <v>3344.7175632495</v>
      </c>
      <c r="K34" s="21">
        <v>4.341170876529715E-4</v>
      </c>
      <c r="L34" s="20">
        <v>23657.345077905</v>
      </c>
      <c r="M34" s="21">
        <v>9.0483333201571219E-4</v>
      </c>
      <c r="N34" s="20">
        <v>35658.024497590501</v>
      </c>
      <c r="O34" s="21">
        <v>1.0776674260678553E-2</v>
      </c>
      <c r="P34" s="20">
        <v>2620.2415505085</v>
      </c>
      <c r="Q34" s="21">
        <v>5.4510329715171601E-4</v>
      </c>
      <c r="R34" s="20">
        <v>21171.111349909501</v>
      </c>
      <c r="S34" s="21">
        <v>1.6553206156425244E-3</v>
      </c>
      <c r="T34" s="20">
        <v>42492.968834958003</v>
      </c>
      <c r="U34" s="21">
        <v>1.2117884395052398E-2</v>
      </c>
      <c r="V34" s="20">
        <v>5512.9107735090001</v>
      </c>
      <c r="W34" s="21">
        <v>8.1836014925536899E-4</v>
      </c>
      <c r="X34" s="20">
        <v>40681.650928378498</v>
      </c>
      <c r="Y34" s="21">
        <v>1.9209833587763188E-3</v>
      </c>
      <c r="Z34" s="20">
        <v>28542.369629389497</v>
      </c>
      <c r="AA34" s="21">
        <v>9.6290746327872944E-3</v>
      </c>
      <c r="AB34" s="2">
        <v>271042.99463667604</v>
      </c>
      <c r="AC34" s="21">
        <v>2.3139487893951982E-3</v>
      </c>
    </row>
    <row r="35" spans="1:29" x14ac:dyDescent="0.3">
      <c r="A35" s="75" t="s">
        <v>487</v>
      </c>
      <c r="B35" s="1" t="s">
        <v>472</v>
      </c>
      <c r="C35" s="22" t="s">
        <v>469</v>
      </c>
      <c r="D35" s="20">
        <v>825.73917052950003</v>
      </c>
      <c r="E35" s="21">
        <v>4.7839374789981583E-4</v>
      </c>
      <c r="F35" s="20">
        <v>17496.958792225498</v>
      </c>
      <c r="G35" s="21">
        <v>1.2724301299693315E-3</v>
      </c>
      <c r="H35" s="20">
        <v>49038.956468523</v>
      </c>
      <c r="I35" s="21">
        <v>9.0609536452891729E-3</v>
      </c>
      <c r="J35" s="20">
        <v>3344.7175632495</v>
      </c>
      <c r="K35" s="21">
        <v>4.341170876529715E-4</v>
      </c>
      <c r="L35" s="20">
        <v>23657.345077905</v>
      </c>
      <c r="M35" s="21">
        <v>9.0483333201571219E-4</v>
      </c>
      <c r="N35" s="20">
        <v>35658.024497590501</v>
      </c>
      <c r="O35" s="21">
        <v>1.0776674260678553E-2</v>
      </c>
      <c r="P35" s="20">
        <v>2620.2415505085</v>
      </c>
      <c r="Q35" s="21">
        <v>5.4510329715171601E-4</v>
      </c>
      <c r="R35" s="20">
        <v>21171.111349909501</v>
      </c>
      <c r="S35" s="21">
        <v>1.6553206156425244E-3</v>
      </c>
      <c r="T35" s="20">
        <v>42492.968834958003</v>
      </c>
      <c r="U35" s="21">
        <v>1.2117884395052398E-2</v>
      </c>
      <c r="V35" s="20">
        <v>5512.9107735090001</v>
      </c>
      <c r="W35" s="21">
        <v>8.1836014925536899E-4</v>
      </c>
      <c r="X35" s="20">
        <v>40681.650928378498</v>
      </c>
      <c r="Y35" s="21">
        <v>1.9209833587763188E-3</v>
      </c>
      <c r="Z35" s="20">
        <v>28542.369629389497</v>
      </c>
      <c r="AA35" s="21">
        <v>9.6290746327872944E-3</v>
      </c>
      <c r="AB35" s="2">
        <v>271042.99463667604</v>
      </c>
      <c r="AC35" s="21">
        <v>2.3139487893951982E-3</v>
      </c>
    </row>
    <row r="36" spans="1:29" x14ac:dyDescent="0.3">
      <c r="A36" s="19" t="s">
        <v>488</v>
      </c>
      <c r="B36" s="1" t="s">
        <v>466</v>
      </c>
      <c r="C36" s="22" t="s">
        <v>466</v>
      </c>
      <c r="D36" s="20">
        <v>178.1780279722</v>
      </c>
      <c r="E36" s="21">
        <v>1.032278201606445E-4</v>
      </c>
      <c r="F36" s="20">
        <v>3775.4943986857998</v>
      </c>
      <c r="G36" s="21">
        <v>2.7456501929654548E-4</v>
      </c>
      <c r="H36" s="20">
        <v>10581.627793886799</v>
      </c>
      <c r="I36" s="21">
        <v>1.955172904090135E-3</v>
      </c>
      <c r="J36" s="20">
        <v>721.72327632420001</v>
      </c>
      <c r="K36" s="21">
        <v>9.3673800817079895E-5</v>
      </c>
      <c r="L36" s="20">
        <v>5104.7827733980002</v>
      </c>
      <c r="M36" s="21">
        <v>1.9524496898783703E-4</v>
      </c>
      <c r="N36" s="20">
        <v>7694.2898110197993</v>
      </c>
      <c r="O36" s="21">
        <v>2.3253911603045023E-3</v>
      </c>
      <c r="P36" s="20">
        <v>565.39581618860007</v>
      </c>
      <c r="Q36" s="21">
        <v>1.1762240910208467E-4</v>
      </c>
      <c r="R36" s="20">
        <v>4568.3031699802004</v>
      </c>
      <c r="S36" s="21">
        <v>3.5718514209248854E-4</v>
      </c>
      <c r="T36" s="20">
        <v>9169.1343464328002</v>
      </c>
      <c r="U36" s="21">
        <v>2.6147975314299264E-3</v>
      </c>
      <c r="V36" s="20">
        <v>1191.8016040684001</v>
      </c>
      <c r="W36" s="21">
        <v>1.7691614804921018E-4</v>
      </c>
      <c r="X36" s="20">
        <v>8789.4156968006009</v>
      </c>
      <c r="Y36" s="21">
        <v>4.1503530219672664E-4</v>
      </c>
      <c r="Z36" s="20">
        <v>6167.7756219642006</v>
      </c>
      <c r="AA36" s="21">
        <v>2.0807652816963985E-3</v>
      </c>
      <c r="AB36" s="2">
        <v>58507.922336721589</v>
      </c>
      <c r="AC36" s="21">
        <v>4.9949395018514817E-4</v>
      </c>
    </row>
    <row r="37" spans="1:29" x14ac:dyDescent="0.3">
      <c r="A37" s="75" t="s">
        <v>489</v>
      </c>
      <c r="B37" s="1" t="s">
        <v>472</v>
      </c>
      <c r="C37" s="22" t="s">
        <v>469</v>
      </c>
      <c r="D37" s="20">
        <v>178.1780279722</v>
      </c>
      <c r="E37" s="21">
        <v>1.032278201606445E-4</v>
      </c>
      <c r="F37" s="20">
        <v>3775.4943986857998</v>
      </c>
      <c r="G37" s="21">
        <v>2.7456501929654548E-4</v>
      </c>
      <c r="H37" s="20">
        <v>10581.627793886799</v>
      </c>
      <c r="I37" s="21">
        <v>1.955172904090135E-3</v>
      </c>
      <c r="J37" s="20">
        <v>721.72327632420001</v>
      </c>
      <c r="K37" s="21">
        <v>9.3673800817079895E-5</v>
      </c>
      <c r="L37" s="20">
        <v>5104.7827733980002</v>
      </c>
      <c r="M37" s="21">
        <v>1.9524496898783703E-4</v>
      </c>
      <c r="N37" s="20">
        <v>7694.2898110197993</v>
      </c>
      <c r="O37" s="21">
        <v>2.3253911603045023E-3</v>
      </c>
      <c r="P37" s="20">
        <v>565.39581618860007</v>
      </c>
      <c r="Q37" s="21">
        <v>1.1762240910208467E-4</v>
      </c>
      <c r="R37" s="20">
        <v>4568.3031699802004</v>
      </c>
      <c r="S37" s="21">
        <v>3.5718514209248854E-4</v>
      </c>
      <c r="T37" s="20">
        <v>9169.1343464328002</v>
      </c>
      <c r="U37" s="21">
        <v>2.6147975314299264E-3</v>
      </c>
      <c r="V37" s="20">
        <v>1191.8016040684001</v>
      </c>
      <c r="W37" s="21">
        <v>1.7691614804921018E-4</v>
      </c>
      <c r="X37" s="20">
        <v>8789.4156968006009</v>
      </c>
      <c r="Y37" s="21">
        <v>4.1503530219672664E-4</v>
      </c>
      <c r="Z37" s="20">
        <v>6167.7756219642006</v>
      </c>
      <c r="AA37" s="21">
        <v>2.0807652816963985E-3</v>
      </c>
      <c r="AB37" s="2">
        <v>58507.922336721589</v>
      </c>
      <c r="AC37" s="21">
        <v>4.9949395018514817E-4</v>
      </c>
    </row>
    <row r="38" spans="1:29" x14ac:dyDescent="0.3">
      <c r="A38" s="11" t="s">
        <v>490</v>
      </c>
      <c r="B38" s="11" t="s">
        <v>466</v>
      </c>
      <c r="C38" s="11" t="s">
        <v>466</v>
      </c>
      <c r="D38" s="12">
        <v>41301.502377976001</v>
      </c>
      <c r="E38" s="13">
        <v>2.3928113406347377E-2</v>
      </c>
      <c r="F38" s="12">
        <v>1492307.4049630791</v>
      </c>
      <c r="G38" s="13">
        <v>0.1085249686988515</v>
      </c>
      <c r="H38" s="12">
        <v>930834.33935855399</v>
      </c>
      <c r="I38" s="13">
        <v>0.17199074792272512</v>
      </c>
      <c r="J38" s="12">
        <v>158613.14155098848</v>
      </c>
      <c r="K38" s="13">
        <v>2.0586693426726047E-2</v>
      </c>
      <c r="L38" s="12">
        <v>2648651.0515541467</v>
      </c>
      <c r="M38" s="13">
        <v>0.10130417206294946</v>
      </c>
      <c r="N38" s="12">
        <v>534943.11045480822</v>
      </c>
      <c r="O38" s="13">
        <v>0.16167209851334319</v>
      </c>
      <c r="P38" s="12">
        <v>61231.889365884796</v>
      </c>
      <c r="Q38" s="13">
        <v>1.2738407563110135E-2</v>
      </c>
      <c r="R38" s="12">
        <v>776825.52638035303</v>
      </c>
      <c r="S38" s="13">
        <v>6.073820534604344E-2</v>
      </c>
      <c r="T38" s="12">
        <v>433888.80190606933</v>
      </c>
      <c r="U38" s="13">
        <v>0.12373374904038367</v>
      </c>
      <c r="V38" s="12">
        <v>136999.61504444471</v>
      </c>
      <c r="W38" s="13">
        <v>2.0336811173226731E-2</v>
      </c>
      <c r="X38" s="12">
        <v>2068120.6394637127</v>
      </c>
      <c r="Y38" s="13">
        <v>9.7656443179897787E-2</v>
      </c>
      <c r="Z38" s="12">
        <v>520543.95139738149</v>
      </c>
      <c r="AA38" s="13">
        <v>0.17561108705180059</v>
      </c>
      <c r="AB38" s="73">
        <v>9804260.9738173969</v>
      </c>
      <c r="AC38" s="13">
        <v>8.3700956158966305E-2</v>
      </c>
    </row>
    <row r="39" spans="1:29" x14ac:dyDescent="0.3">
      <c r="A39" s="19" t="s">
        <v>163</v>
      </c>
      <c r="B39" s="1" t="s">
        <v>466</v>
      </c>
      <c r="C39" s="22" t="s">
        <v>466</v>
      </c>
      <c r="D39" s="20">
        <v>9225.1674785200012</v>
      </c>
      <c r="E39" s="21">
        <v>5.3446204353157908E-3</v>
      </c>
      <c r="F39" s="20">
        <v>807659.42505157995</v>
      </c>
      <c r="G39" s="21">
        <v>5.873536077858145E-2</v>
      </c>
      <c r="H39" s="20">
        <v>360875.34781169996</v>
      </c>
      <c r="I39" s="21">
        <v>6.6679126835585911E-2</v>
      </c>
      <c r="J39" s="20">
        <v>26308.37507446</v>
      </c>
      <c r="K39" s="21">
        <v>3.4146127295456357E-3</v>
      </c>
      <c r="L39" s="20">
        <v>1075086.4963276598</v>
      </c>
      <c r="M39" s="21">
        <v>4.1119326512499742E-2</v>
      </c>
      <c r="N39" s="20">
        <v>186002.90489735999</v>
      </c>
      <c r="O39" s="21">
        <v>5.6214351351804949E-2</v>
      </c>
      <c r="P39" s="20">
        <v>16133.35972692</v>
      </c>
      <c r="Q39" s="21">
        <v>3.3563117795655578E-3</v>
      </c>
      <c r="R39" s="20">
        <v>223610.61903296001</v>
      </c>
      <c r="S39" s="21">
        <v>1.7483601188627618E-2</v>
      </c>
      <c r="T39" s="20">
        <v>134977.34702848</v>
      </c>
      <c r="U39" s="21">
        <v>3.8492012492579379E-2</v>
      </c>
      <c r="V39" s="20">
        <v>44499.795647859995</v>
      </c>
      <c r="W39" s="21">
        <v>6.6057407609803531E-3</v>
      </c>
      <c r="X39" s="20">
        <v>1010108.3065132999</v>
      </c>
      <c r="Y39" s="21">
        <v>4.7697209997448822E-2</v>
      </c>
      <c r="Z39" s="20">
        <v>199166.86171075999</v>
      </c>
      <c r="AA39" s="21">
        <v>6.7191077709827643E-2</v>
      </c>
      <c r="AB39" s="2">
        <v>4093654.0063015595</v>
      </c>
      <c r="AC39" s="21">
        <v>3.4948351071688359E-2</v>
      </c>
    </row>
    <row r="40" spans="1:29" x14ac:dyDescent="0.3">
      <c r="A40" s="75" t="s">
        <v>491</v>
      </c>
      <c r="B40" s="1" t="s">
        <v>472</v>
      </c>
      <c r="C40" s="22" t="s">
        <v>469</v>
      </c>
      <c r="D40" s="20">
        <v>0</v>
      </c>
      <c r="E40" s="21"/>
      <c r="F40" s="20">
        <v>0</v>
      </c>
      <c r="G40" s="21"/>
      <c r="H40" s="20">
        <v>0</v>
      </c>
      <c r="I40" s="21"/>
      <c r="J40" s="20">
        <v>0</v>
      </c>
      <c r="K40" s="21"/>
      <c r="L40" s="20">
        <v>114.309425</v>
      </c>
      <c r="M40" s="21">
        <v>4.3720450271552448E-6</v>
      </c>
      <c r="N40" s="20">
        <v>0</v>
      </c>
      <c r="O40" s="21"/>
      <c r="P40" s="20">
        <v>0</v>
      </c>
      <c r="Q40" s="21"/>
      <c r="R40" s="20">
        <v>0</v>
      </c>
      <c r="S40" s="21"/>
      <c r="T40" s="20">
        <v>0</v>
      </c>
      <c r="U40" s="21"/>
      <c r="V40" s="20">
        <v>0</v>
      </c>
      <c r="W40" s="21"/>
      <c r="X40" s="20">
        <v>0</v>
      </c>
      <c r="Y40" s="21"/>
      <c r="Z40" s="20">
        <v>0</v>
      </c>
      <c r="AA40" s="21"/>
      <c r="AB40" s="2">
        <v>114.309425</v>
      </c>
      <c r="AC40" s="21">
        <v>9.7588264898627161E-7</v>
      </c>
    </row>
    <row r="41" spans="1:29" x14ac:dyDescent="0.3">
      <c r="A41" s="75" t="s">
        <v>492</v>
      </c>
      <c r="B41" s="1" t="s">
        <v>468</v>
      </c>
      <c r="C41" s="22" t="s">
        <v>469</v>
      </c>
      <c r="D41" s="20">
        <v>9225.1674785200012</v>
      </c>
      <c r="E41" s="21">
        <v>5.3446204353157908E-3</v>
      </c>
      <c r="F41" s="20">
        <v>807659.42505157995</v>
      </c>
      <c r="G41" s="21">
        <v>5.873536077858145E-2</v>
      </c>
      <c r="H41" s="20">
        <v>360875.34781169996</v>
      </c>
      <c r="I41" s="21">
        <v>6.6679126835585911E-2</v>
      </c>
      <c r="J41" s="20">
        <v>26308.37507446</v>
      </c>
      <c r="K41" s="21">
        <v>3.4146127295456357E-3</v>
      </c>
      <c r="L41" s="20">
        <v>1074972.1869026599</v>
      </c>
      <c r="M41" s="21">
        <v>4.1114954467472584E-2</v>
      </c>
      <c r="N41" s="20">
        <v>186002.90489735999</v>
      </c>
      <c r="O41" s="21">
        <v>5.6214351351804949E-2</v>
      </c>
      <c r="P41" s="20">
        <v>16133.35972692</v>
      </c>
      <c r="Q41" s="21">
        <v>3.3563117795655578E-3</v>
      </c>
      <c r="R41" s="20">
        <v>223610.61903296001</v>
      </c>
      <c r="S41" s="21">
        <v>1.7483601188627618E-2</v>
      </c>
      <c r="T41" s="20">
        <v>134977.34702848</v>
      </c>
      <c r="U41" s="21">
        <v>3.8492012492579379E-2</v>
      </c>
      <c r="V41" s="20">
        <v>44499.795647859995</v>
      </c>
      <c r="W41" s="21">
        <v>6.6057407609803531E-3</v>
      </c>
      <c r="X41" s="20">
        <v>1010108.3065132999</v>
      </c>
      <c r="Y41" s="21">
        <v>4.7697209997448822E-2</v>
      </c>
      <c r="Z41" s="20">
        <v>199166.86171075999</v>
      </c>
      <c r="AA41" s="21">
        <v>6.7191077709827643E-2</v>
      </c>
      <c r="AB41" s="2">
        <v>4093539.6968765599</v>
      </c>
      <c r="AC41" s="21">
        <v>3.494737518903937E-2</v>
      </c>
    </row>
    <row r="42" spans="1:29" x14ac:dyDescent="0.3">
      <c r="A42" s="19" t="s">
        <v>197</v>
      </c>
      <c r="B42" s="1" t="s">
        <v>466</v>
      </c>
      <c r="C42" s="22" t="s">
        <v>466</v>
      </c>
      <c r="D42" s="20">
        <v>9096.4070718750008</v>
      </c>
      <c r="E42" s="21">
        <v>5.2700228193682435E-3</v>
      </c>
      <c r="F42" s="20">
        <v>134403.97627880599</v>
      </c>
      <c r="G42" s="21">
        <v>9.7742511161897448E-3</v>
      </c>
      <c r="H42" s="20">
        <v>76325.109655963795</v>
      </c>
      <c r="I42" s="21">
        <v>1.4102630446637041E-2</v>
      </c>
      <c r="J42" s="20">
        <v>9705.0157355867996</v>
      </c>
      <c r="K42" s="21">
        <v>1.2596319680475586E-3</v>
      </c>
      <c r="L42" s="20">
        <v>94138.190447568108</v>
      </c>
      <c r="M42" s="21">
        <v>3.6005465639572893E-3</v>
      </c>
      <c r="N42" s="20">
        <v>22205.896848243501</v>
      </c>
      <c r="O42" s="21">
        <v>6.7111322169830035E-3</v>
      </c>
      <c r="P42" s="20">
        <v>0</v>
      </c>
      <c r="Q42" s="21"/>
      <c r="R42" s="20">
        <v>0</v>
      </c>
      <c r="S42" s="21"/>
      <c r="T42" s="20">
        <v>0</v>
      </c>
      <c r="U42" s="21"/>
      <c r="V42" s="20">
        <v>0</v>
      </c>
      <c r="W42" s="21"/>
      <c r="X42" s="20">
        <v>2758.1508669248001</v>
      </c>
      <c r="Y42" s="21">
        <v>1.3023959931431921E-4</v>
      </c>
      <c r="Z42" s="20">
        <v>0</v>
      </c>
      <c r="AA42" s="21"/>
      <c r="AB42" s="2">
        <v>348632.74690496805</v>
      </c>
      <c r="AC42" s="21">
        <v>2.976348175777987E-3</v>
      </c>
    </row>
    <row r="43" spans="1:29" x14ac:dyDescent="0.3">
      <c r="A43" s="75" t="s">
        <v>493</v>
      </c>
      <c r="B43" s="1" t="s">
        <v>468</v>
      </c>
      <c r="C43" s="22" t="s">
        <v>469</v>
      </c>
      <c r="D43" s="20">
        <v>9096.4070718750008</v>
      </c>
      <c r="E43" s="21">
        <v>5.2700228193682435E-3</v>
      </c>
      <c r="F43" s="20">
        <v>134403.97627880599</v>
      </c>
      <c r="G43" s="21">
        <v>9.7742511161897448E-3</v>
      </c>
      <c r="H43" s="20">
        <v>76325.109655963795</v>
      </c>
      <c r="I43" s="21">
        <v>1.4102630446637041E-2</v>
      </c>
      <c r="J43" s="20">
        <v>9705.0157355867996</v>
      </c>
      <c r="K43" s="21">
        <v>1.2596319680475586E-3</v>
      </c>
      <c r="L43" s="20">
        <v>94138.190447568108</v>
      </c>
      <c r="M43" s="21">
        <v>3.6005465639572893E-3</v>
      </c>
      <c r="N43" s="20">
        <v>22205.896848243501</v>
      </c>
      <c r="O43" s="21">
        <v>6.7111322169830035E-3</v>
      </c>
      <c r="P43" s="20">
        <v>0</v>
      </c>
      <c r="Q43" s="21"/>
      <c r="R43" s="20">
        <v>0</v>
      </c>
      <c r="S43" s="21"/>
      <c r="T43" s="20">
        <v>0</v>
      </c>
      <c r="U43" s="21"/>
      <c r="V43" s="20">
        <v>0</v>
      </c>
      <c r="W43" s="21"/>
      <c r="X43" s="20">
        <v>2758.1508669248001</v>
      </c>
      <c r="Y43" s="21">
        <v>1.3023959931431921E-4</v>
      </c>
      <c r="Z43" s="20">
        <v>0</v>
      </c>
      <c r="AA43" s="21"/>
      <c r="AB43" s="2">
        <v>348632.74690496805</v>
      </c>
      <c r="AC43" s="21">
        <v>2.976348175777987E-3</v>
      </c>
    </row>
    <row r="44" spans="1:29" x14ac:dyDescent="0.3">
      <c r="A44" s="19" t="s">
        <v>174</v>
      </c>
      <c r="B44" s="1" t="s">
        <v>466</v>
      </c>
      <c r="C44" s="22" t="s">
        <v>466</v>
      </c>
      <c r="D44" s="20">
        <v>1068.5458298087999</v>
      </c>
      <c r="E44" s="21">
        <v>6.190643033164528E-4</v>
      </c>
      <c r="F44" s="20">
        <v>45682.1919187452</v>
      </c>
      <c r="G44" s="21">
        <v>3.3221428987008244E-3</v>
      </c>
      <c r="H44" s="20">
        <v>29323.929327245198</v>
      </c>
      <c r="I44" s="21">
        <v>5.4181977649229354E-3</v>
      </c>
      <c r="J44" s="20">
        <v>20209.0699218673</v>
      </c>
      <c r="K44" s="21">
        <v>2.622972616597542E-3</v>
      </c>
      <c r="L44" s="20">
        <v>217046.12015427701</v>
      </c>
      <c r="M44" s="21">
        <v>8.3014625459260829E-3</v>
      </c>
      <c r="N44" s="20">
        <v>71402.134626908999</v>
      </c>
      <c r="O44" s="21">
        <v>2.1579365577117451E-2</v>
      </c>
      <c r="P44" s="20">
        <v>20907.7116389648</v>
      </c>
      <c r="Q44" s="21">
        <v>4.3495465324886844E-3</v>
      </c>
      <c r="R44" s="20">
        <v>370382.59534739301</v>
      </c>
      <c r="S44" s="21">
        <v>2.8959365222758771E-2</v>
      </c>
      <c r="T44" s="20">
        <v>179484.93598830001</v>
      </c>
      <c r="U44" s="21">
        <v>5.1184413906384778E-2</v>
      </c>
      <c r="V44" s="20">
        <v>4485.2174052336004</v>
      </c>
      <c r="W44" s="21">
        <v>6.6580493245557075E-4</v>
      </c>
      <c r="X44" s="20">
        <v>84175.463113288803</v>
      </c>
      <c r="Y44" s="21">
        <v>3.9747566818907048E-3</v>
      </c>
      <c r="Z44" s="20">
        <v>48515.785231489601</v>
      </c>
      <c r="AA44" s="21">
        <v>1.6367320685990474E-2</v>
      </c>
      <c r="AB44" s="2">
        <v>1092683.7005035221</v>
      </c>
      <c r="AC44" s="21">
        <v>9.3284614470897694E-3</v>
      </c>
    </row>
    <row r="45" spans="1:29" x14ac:dyDescent="0.3">
      <c r="A45" s="75" t="s">
        <v>494</v>
      </c>
      <c r="B45" s="1" t="s">
        <v>495</v>
      </c>
      <c r="C45" s="22" t="s">
        <v>469</v>
      </c>
      <c r="D45" s="20">
        <v>1068.5458298087999</v>
      </c>
      <c r="E45" s="21">
        <v>6.190643033164528E-4</v>
      </c>
      <c r="F45" s="20">
        <v>45682.1919187452</v>
      </c>
      <c r="G45" s="21">
        <v>3.3221428987008244E-3</v>
      </c>
      <c r="H45" s="20">
        <v>29323.929327245198</v>
      </c>
      <c r="I45" s="21">
        <v>5.4181977649229354E-3</v>
      </c>
      <c r="J45" s="20">
        <v>20209.0699218673</v>
      </c>
      <c r="K45" s="21">
        <v>2.622972616597542E-3</v>
      </c>
      <c r="L45" s="20">
        <v>217046.12015427701</v>
      </c>
      <c r="M45" s="21">
        <v>8.3014625459260829E-3</v>
      </c>
      <c r="N45" s="20">
        <v>71402.134626908999</v>
      </c>
      <c r="O45" s="21">
        <v>2.1579365577117451E-2</v>
      </c>
      <c r="P45" s="20">
        <v>20907.7116389648</v>
      </c>
      <c r="Q45" s="21">
        <v>4.3495465324886844E-3</v>
      </c>
      <c r="R45" s="20">
        <v>370382.59534739301</v>
      </c>
      <c r="S45" s="21">
        <v>2.8959365222758771E-2</v>
      </c>
      <c r="T45" s="20">
        <v>179484.93598830001</v>
      </c>
      <c r="U45" s="21">
        <v>5.1184413906384778E-2</v>
      </c>
      <c r="V45" s="20">
        <v>4485.2174052336004</v>
      </c>
      <c r="W45" s="21">
        <v>6.6580493245557075E-4</v>
      </c>
      <c r="X45" s="20">
        <v>84175.463113288803</v>
      </c>
      <c r="Y45" s="21">
        <v>3.9747566818907048E-3</v>
      </c>
      <c r="Z45" s="20">
        <v>48515.785231489601</v>
      </c>
      <c r="AA45" s="21">
        <v>1.6367320685990474E-2</v>
      </c>
      <c r="AB45" s="2">
        <v>1092683.7005035221</v>
      </c>
      <c r="AC45" s="21">
        <v>9.3284614470897694E-3</v>
      </c>
    </row>
    <row r="46" spans="1:29" x14ac:dyDescent="0.3">
      <c r="A46" s="19" t="s">
        <v>185</v>
      </c>
      <c r="B46" s="1" t="s">
        <v>466</v>
      </c>
      <c r="C46" s="22" t="s">
        <v>466</v>
      </c>
      <c r="D46" s="20">
        <v>14936.268</v>
      </c>
      <c r="E46" s="21">
        <v>8.6533586914305308E-3</v>
      </c>
      <c r="F46" s="20">
        <v>326216.022</v>
      </c>
      <c r="G46" s="21">
        <v>2.3723385315165501E-2</v>
      </c>
      <c r="H46" s="20">
        <v>294773.81400000001</v>
      </c>
      <c r="I46" s="21">
        <v>5.4465511846964028E-2</v>
      </c>
      <c r="J46" s="20">
        <v>66682.206000000006</v>
      </c>
      <c r="K46" s="21">
        <v>8.6548070261788287E-3</v>
      </c>
      <c r="L46" s="20">
        <v>851592.78599999996</v>
      </c>
      <c r="M46" s="21">
        <v>3.2571260026831389E-2</v>
      </c>
      <c r="N46" s="20">
        <v>184584.516</v>
      </c>
      <c r="O46" s="21">
        <v>5.5785681638965287E-2</v>
      </c>
      <c r="P46" s="20">
        <v>24190.817999999999</v>
      </c>
      <c r="Q46" s="21">
        <v>5.0325492510558921E-3</v>
      </c>
      <c r="R46" s="20">
        <v>182832.31200000001</v>
      </c>
      <c r="S46" s="21">
        <v>1.4295238934657053E-2</v>
      </c>
      <c r="T46" s="20">
        <v>117667.656</v>
      </c>
      <c r="U46" s="21">
        <v>3.3555740903463346E-2</v>
      </c>
      <c r="V46" s="20">
        <v>84857.471999999994</v>
      </c>
      <c r="W46" s="21">
        <v>1.2596607546243995E-2</v>
      </c>
      <c r="X46" s="20">
        <v>851818.56599999999</v>
      </c>
      <c r="Y46" s="21">
        <v>4.022278478480442E-2</v>
      </c>
      <c r="Z46" s="20">
        <v>195759.636</v>
      </c>
      <c r="AA46" s="21">
        <v>6.6041613559315149E-2</v>
      </c>
      <c r="AB46" s="2">
        <v>3195912.0720000002</v>
      </c>
      <c r="AC46" s="21">
        <v>2.7284146856224354E-2</v>
      </c>
    </row>
    <row r="47" spans="1:29" x14ac:dyDescent="0.3">
      <c r="A47" s="75" t="s">
        <v>496</v>
      </c>
      <c r="B47" s="1" t="s">
        <v>472</v>
      </c>
      <c r="C47" s="22" t="s">
        <v>469</v>
      </c>
      <c r="D47" s="20">
        <v>14936.268</v>
      </c>
      <c r="E47" s="21">
        <v>8.6533586914305308E-3</v>
      </c>
      <c r="F47" s="20">
        <v>326216.022</v>
      </c>
      <c r="G47" s="21">
        <v>2.3723385315165501E-2</v>
      </c>
      <c r="H47" s="20">
        <v>294773.81400000001</v>
      </c>
      <c r="I47" s="21">
        <v>5.4465511846964028E-2</v>
      </c>
      <c r="J47" s="20">
        <v>66682.206000000006</v>
      </c>
      <c r="K47" s="21">
        <v>8.6548070261788287E-3</v>
      </c>
      <c r="L47" s="20">
        <v>851592.78599999996</v>
      </c>
      <c r="M47" s="21">
        <v>3.2571260026831389E-2</v>
      </c>
      <c r="N47" s="20">
        <v>184584.516</v>
      </c>
      <c r="O47" s="21">
        <v>5.5785681638965287E-2</v>
      </c>
      <c r="P47" s="20">
        <v>24190.817999999999</v>
      </c>
      <c r="Q47" s="21">
        <v>5.0325492510558921E-3</v>
      </c>
      <c r="R47" s="20">
        <v>182832.31200000001</v>
      </c>
      <c r="S47" s="21">
        <v>1.4295238934657053E-2</v>
      </c>
      <c r="T47" s="20">
        <v>117667.656</v>
      </c>
      <c r="U47" s="21">
        <v>3.3555740903463346E-2</v>
      </c>
      <c r="V47" s="20">
        <v>84857.471999999994</v>
      </c>
      <c r="W47" s="21">
        <v>1.2596607546243995E-2</v>
      </c>
      <c r="X47" s="20">
        <v>851818.56599999999</v>
      </c>
      <c r="Y47" s="21">
        <v>4.022278478480442E-2</v>
      </c>
      <c r="Z47" s="20">
        <v>195759.636</v>
      </c>
      <c r="AA47" s="21">
        <v>6.6041613559315149E-2</v>
      </c>
      <c r="AB47" s="2">
        <v>3195912.0720000002</v>
      </c>
      <c r="AC47" s="21">
        <v>2.7284146856224354E-2</v>
      </c>
    </row>
    <row r="48" spans="1:29" x14ac:dyDescent="0.3">
      <c r="A48" s="19" t="s">
        <v>186</v>
      </c>
      <c r="B48" s="1" t="s">
        <v>466</v>
      </c>
      <c r="C48" s="22" t="s">
        <v>466</v>
      </c>
      <c r="D48" s="20">
        <v>0</v>
      </c>
      <c r="E48" s="21"/>
      <c r="F48" s="20">
        <v>0</v>
      </c>
      <c r="G48" s="21"/>
      <c r="H48" s="20">
        <v>0</v>
      </c>
      <c r="I48" s="21"/>
      <c r="J48" s="20">
        <v>0</v>
      </c>
      <c r="K48" s="21"/>
      <c r="L48" s="20">
        <v>0</v>
      </c>
      <c r="M48" s="21"/>
      <c r="N48" s="20">
        <v>0</v>
      </c>
      <c r="O48" s="21"/>
      <c r="P48" s="20">
        <v>0</v>
      </c>
      <c r="Q48" s="21"/>
      <c r="R48" s="20">
        <v>0</v>
      </c>
      <c r="S48" s="21"/>
      <c r="T48" s="20">
        <v>1758.8628892893</v>
      </c>
      <c r="U48" s="21">
        <v>5.0158173795616945E-4</v>
      </c>
      <c r="V48" s="20">
        <v>0</v>
      </c>
      <c r="W48" s="21"/>
      <c r="X48" s="20">
        <v>0</v>
      </c>
      <c r="Y48" s="21"/>
      <c r="Z48" s="20">
        <v>0</v>
      </c>
      <c r="AA48" s="21"/>
      <c r="AB48" s="2">
        <v>1758.8628892893</v>
      </c>
      <c r="AC48" s="21">
        <v>1.5015767733966726E-5</v>
      </c>
    </row>
    <row r="49" spans="1:29" x14ac:dyDescent="0.3">
      <c r="A49" s="75" t="s">
        <v>497</v>
      </c>
      <c r="B49" s="1" t="s">
        <v>498</v>
      </c>
      <c r="C49" s="22" t="s">
        <v>469</v>
      </c>
      <c r="D49" s="20">
        <v>0</v>
      </c>
      <c r="E49" s="21"/>
      <c r="F49" s="20">
        <v>0</v>
      </c>
      <c r="G49" s="21"/>
      <c r="H49" s="20">
        <v>0</v>
      </c>
      <c r="I49" s="21"/>
      <c r="J49" s="20">
        <v>0</v>
      </c>
      <c r="K49" s="21"/>
      <c r="L49" s="20">
        <v>0</v>
      </c>
      <c r="M49" s="21"/>
      <c r="N49" s="20">
        <v>0</v>
      </c>
      <c r="O49" s="21"/>
      <c r="P49" s="20">
        <v>0</v>
      </c>
      <c r="Q49" s="21"/>
      <c r="R49" s="20">
        <v>0</v>
      </c>
      <c r="S49" s="21"/>
      <c r="T49" s="20">
        <v>1758.8628892893</v>
      </c>
      <c r="U49" s="21">
        <v>5.0158173795616945E-4</v>
      </c>
      <c r="V49" s="20">
        <v>0</v>
      </c>
      <c r="W49" s="21"/>
      <c r="X49" s="20">
        <v>0</v>
      </c>
      <c r="Y49" s="21"/>
      <c r="Z49" s="20">
        <v>0</v>
      </c>
      <c r="AA49" s="21"/>
      <c r="AB49" s="2">
        <v>1758.8628892893</v>
      </c>
      <c r="AC49" s="21">
        <v>1.5015767733966726E-5</v>
      </c>
    </row>
    <row r="50" spans="1:29" x14ac:dyDescent="0.3">
      <c r="A50" s="19" t="s">
        <v>187</v>
      </c>
      <c r="B50" s="1" t="s">
        <v>466</v>
      </c>
      <c r="C50" s="22" t="s">
        <v>466</v>
      </c>
      <c r="D50" s="20">
        <v>29.386115136000001</v>
      </c>
      <c r="E50" s="21">
        <v>1.7024908418855626E-5</v>
      </c>
      <c r="F50" s="20">
        <v>15548.928171336001</v>
      </c>
      <c r="G50" s="21">
        <v>1.1307636332051024E-3</v>
      </c>
      <c r="H50" s="20">
        <v>7888.9309463159998</v>
      </c>
      <c r="I50" s="21">
        <v>1.4576418986676177E-3</v>
      </c>
      <c r="J50" s="20">
        <v>30143.3900282592</v>
      </c>
      <c r="K50" s="21">
        <v>3.9123664236517088E-3</v>
      </c>
      <c r="L50" s="20">
        <v>322457.17379925802</v>
      </c>
      <c r="M50" s="21">
        <v>1.2333167480980508E-2</v>
      </c>
      <c r="N50" s="20">
        <v>30344.142200399998</v>
      </c>
      <c r="O50" s="21">
        <v>9.1706969418767822E-3</v>
      </c>
      <c r="P50" s="20">
        <v>0</v>
      </c>
      <c r="Q50" s="21"/>
      <c r="R50" s="20">
        <v>0</v>
      </c>
      <c r="S50" s="21"/>
      <c r="T50" s="20">
        <v>0</v>
      </c>
      <c r="U50" s="21"/>
      <c r="V50" s="20">
        <v>39.555431781599999</v>
      </c>
      <c r="W50" s="21">
        <v>5.8717781561421264E-6</v>
      </c>
      <c r="X50" s="20">
        <v>1179.4223205743999</v>
      </c>
      <c r="Y50" s="21">
        <v>5.5692200269392461E-5</v>
      </c>
      <c r="Z50" s="20">
        <v>18823.239648645598</v>
      </c>
      <c r="AA50" s="21">
        <v>6.3502218547761896E-3</v>
      </c>
      <c r="AB50" s="2">
        <v>426454.16866170679</v>
      </c>
      <c r="AC50" s="21">
        <v>3.6407253713753238E-3</v>
      </c>
    </row>
    <row r="51" spans="1:29" x14ac:dyDescent="0.3">
      <c r="A51" s="75" t="s">
        <v>499</v>
      </c>
      <c r="B51" s="1" t="s">
        <v>472</v>
      </c>
      <c r="C51" s="22" t="s">
        <v>469</v>
      </c>
      <c r="D51" s="20">
        <v>29.386115136000001</v>
      </c>
      <c r="E51" s="21">
        <v>1.7024908418855626E-5</v>
      </c>
      <c r="F51" s="20">
        <v>15548.928171336001</v>
      </c>
      <c r="G51" s="21">
        <v>1.1307636332051024E-3</v>
      </c>
      <c r="H51" s="20">
        <v>7888.9309463159998</v>
      </c>
      <c r="I51" s="21">
        <v>1.4576418986676177E-3</v>
      </c>
      <c r="J51" s="20">
        <v>30143.3900282592</v>
      </c>
      <c r="K51" s="21">
        <v>3.9123664236517088E-3</v>
      </c>
      <c r="L51" s="20">
        <v>322457.17379925802</v>
      </c>
      <c r="M51" s="21">
        <v>1.2333167480980508E-2</v>
      </c>
      <c r="N51" s="20">
        <v>30344.142200399998</v>
      </c>
      <c r="O51" s="21">
        <v>9.1706969418767822E-3</v>
      </c>
      <c r="P51" s="20">
        <v>0</v>
      </c>
      <c r="Q51" s="21"/>
      <c r="R51" s="20">
        <v>0</v>
      </c>
      <c r="S51" s="21"/>
      <c r="T51" s="20">
        <v>0</v>
      </c>
      <c r="U51" s="21"/>
      <c r="V51" s="20">
        <v>39.555431781599999</v>
      </c>
      <c r="W51" s="21">
        <v>5.8717781561421264E-6</v>
      </c>
      <c r="X51" s="20">
        <v>1179.4223205743999</v>
      </c>
      <c r="Y51" s="21">
        <v>5.5692200269392461E-5</v>
      </c>
      <c r="Z51" s="20">
        <v>18823.239648645598</v>
      </c>
      <c r="AA51" s="21">
        <v>6.3502218547761896E-3</v>
      </c>
      <c r="AB51" s="2">
        <v>426454.16866170679</v>
      </c>
      <c r="AC51" s="21">
        <v>3.6407253713753238E-3</v>
      </c>
    </row>
    <row r="52" spans="1:29" x14ac:dyDescent="0.3">
      <c r="A52" s="19" t="s">
        <v>188</v>
      </c>
      <c r="B52" s="1" t="s">
        <v>466</v>
      </c>
      <c r="C52" s="22" t="s">
        <v>466</v>
      </c>
      <c r="D52" s="20">
        <v>2086.7112474</v>
      </c>
      <c r="E52" s="21">
        <v>1.2089406074659772E-3</v>
      </c>
      <c r="F52" s="20">
        <v>105625.62564232001</v>
      </c>
      <c r="G52" s="21">
        <v>7.6814051036039636E-3</v>
      </c>
      <c r="H52" s="20">
        <v>112320.00086954</v>
      </c>
      <c r="I52" s="21">
        <v>2.0753425329737535E-2</v>
      </c>
      <c r="J52" s="20">
        <v>0</v>
      </c>
      <c r="K52" s="21"/>
      <c r="L52" s="20">
        <v>40359.718473640001</v>
      </c>
      <c r="M52" s="21">
        <v>1.5436566709181104E-3</v>
      </c>
      <c r="N52" s="20">
        <v>15895.77058828</v>
      </c>
      <c r="O52" s="21">
        <v>4.8040670835240379E-3</v>
      </c>
      <c r="P52" s="20">
        <v>0</v>
      </c>
      <c r="Q52" s="21"/>
      <c r="R52" s="20">
        <v>0</v>
      </c>
      <c r="S52" s="21"/>
      <c r="T52" s="20">
        <v>0</v>
      </c>
      <c r="U52" s="21"/>
      <c r="V52" s="20">
        <v>1597.53400296</v>
      </c>
      <c r="W52" s="21">
        <v>2.3714480767312175E-4</v>
      </c>
      <c r="X52" s="20">
        <v>106321.24903378</v>
      </c>
      <c r="Y52" s="21">
        <v>5.0204784077661525E-3</v>
      </c>
      <c r="Z52" s="20">
        <v>27153.681070539998</v>
      </c>
      <c r="AA52" s="21">
        <v>9.1605856478681521E-3</v>
      </c>
      <c r="AB52" s="2">
        <v>411360.29092845996</v>
      </c>
      <c r="AC52" s="21">
        <v>3.5118658885654351E-3</v>
      </c>
    </row>
    <row r="53" spans="1:29" x14ac:dyDescent="0.3">
      <c r="A53" s="75" t="s">
        <v>500</v>
      </c>
      <c r="B53" s="1" t="s">
        <v>468</v>
      </c>
      <c r="C53" s="22" t="s">
        <v>469</v>
      </c>
      <c r="D53" s="20">
        <v>2086.7112474</v>
      </c>
      <c r="E53" s="21">
        <v>1.2089406074659772E-3</v>
      </c>
      <c r="F53" s="20">
        <v>105625.62564232001</v>
      </c>
      <c r="G53" s="21">
        <v>7.6814051036039636E-3</v>
      </c>
      <c r="H53" s="20">
        <v>112320.00086954</v>
      </c>
      <c r="I53" s="21">
        <v>2.0753425329737535E-2</v>
      </c>
      <c r="J53" s="20">
        <v>0</v>
      </c>
      <c r="K53" s="21"/>
      <c r="L53" s="20">
        <v>40359.718473640001</v>
      </c>
      <c r="M53" s="21">
        <v>1.5436566709181104E-3</v>
      </c>
      <c r="N53" s="20">
        <v>15895.77058828</v>
      </c>
      <c r="O53" s="21">
        <v>4.8040670835240379E-3</v>
      </c>
      <c r="P53" s="20">
        <v>0</v>
      </c>
      <c r="Q53" s="21"/>
      <c r="R53" s="20">
        <v>0</v>
      </c>
      <c r="S53" s="21"/>
      <c r="T53" s="20">
        <v>0</v>
      </c>
      <c r="U53" s="21"/>
      <c r="V53" s="20">
        <v>1597.53400296</v>
      </c>
      <c r="W53" s="21">
        <v>2.3714480767312175E-4</v>
      </c>
      <c r="X53" s="20">
        <v>106321.24903378</v>
      </c>
      <c r="Y53" s="21">
        <v>5.0204784077661525E-3</v>
      </c>
      <c r="Z53" s="20">
        <v>27153.681070539998</v>
      </c>
      <c r="AA53" s="21">
        <v>9.1605856478681521E-3</v>
      </c>
      <c r="AB53" s="2">
        <v>411360.29092845996</v>
      </c>
      <c r="AC53" s="21">
        <v>3.5118658885654351E-3</v>
      </c>
    </row>
    <row r="54" spans="1:29" x14ac:dyDescent="0.3">
      <c r="A54" s="19" t="s">
        <v>200</v>
      </c>
      <c r="B54" s="1" t="s">
        <v>466</v>
      </c>
      <c r="C54" s="22" t="s">
        <v>466</v>
      </c>
      <c r="D54" s="20">
        <v>4859.0166352362003</v>
      </c>
      <c r="E54" s="21">
        <v>2.8150816410315283E-3</v>
      </c>
      <c r="F54" s="20">
        <v>57171.2359002921</v>
      </c>
      <c r="G54" s="21">
        <v>4.1576598534049077E-3</v>
      </c>
      <c r="H54" s="20">
        <v>49327.206747789001</v>
      </c>
      <c r="I54" s="21">
        <v>9.1142138002100331E-3</v>
      </c>
      <c r="J54" s="20">
        <v>5565.0847908152</v>
      </c>
      <c r="K54" s="21">
        <v>7.2230266270477503E-4</v>
      </c>
      <c r="L54" s="20">
        <v>47970.566351743102</v>
      </c>
      <c r="M54" s="21">
        <v>1.8347522618363196E-3</v>
      </c>
      <c r="N54" s="20">
        <v>24507.745293615699</v>
      </c>
      <c r="O54" s="21">
        <v>7.4068037030716885E-3</v>
      </c>
      <c r="P54" s="20">
        <v>0</v>
      </c>
      <c r="Q54" s="21"/>
      <c r="R54" s="20">
        <v>0</v>
      </c>
      <c r="S54" s="21"/>
      <c r="T54" s="20">
        <v>0</v>
      </c>
      <c r="U54" s="21"/>
      <c r="V54" s="20">
        <v>1520.0405566095001</v>
      </c>
      <c r="W54" s="21">
        <v>2.2564134771754869E-4</v>
      </c>
      <c r="X54" s="20">
        <v>11759.481615844801</v>
      </c>
      <c r="Y54" s="21">
        <v>5.5528150840397335E-4</v>
      </c>
      <c r="Z54" s="20">
        <v>31124.747735946301</v>
      </c>
      <c r="AA54" s="21">
        <v>1.0500267594022982E-2</v>
      </c>
      <c r="AB54" s="2">
        <v>233805.12562789189</v>
      </c>
      <c r="AC54" s="21">
        <v>1.996041580511101E-3</v>
      </c>
    </row>
    <row r="55" spans="1:29" x14ac:dyDescent="0.3">
      <c r="A55" s="75" t="s">
        <v>501</v>
      </c>
      <c r="B55" s="1" t="s">
        <v>472</v>
      </c>
      <c r="C55" s="22" t="s">
        <v>469</v>
      </c>
      <c r="D55" s="20">
        <v>0</v>
      </c>
      <c r="E55" s="21"/>
      <c r="F55" s="20">
        <v>0</v>
      </c>
      <c r="G55" s="21"/>
      <c r="H55" s="20">
        <v>0</v>
      </c>
      <c r="I55" s="21"/>
      <c r="J55" s="20">
        <v>0.13020130099999999</v>
      </c>
      <c r="K55" s="21">
        <v>1.6899068016922302E-8</v>
      </c>
      <c r="L55" s="20">
        <v>0.911409107</v>
      </c>
      <c r="M55" s="21">
        <v>3.4859082301947997E-8</v>
      </c>
      <c r="N55" s="20">
        <v>0.90169259199999996</v>
      </c>
      <c r="O55" s="21">
        <v>2.7251221805368235E-7</v>
      </c>
      <c r="P55" s="20">
        <v>0</v>
      </c>
      <c r="Q55" s="21"/>
      <c r="R55" s="20">
        <v>0</v>
      </c>
      <c r="S55" s="21"/>
      <c r="T55" s="20">
        <v>0</v>
      </c>
      <c r="U55" s="21"/>
      <c r="V55" s="20">
        <v>0</v>
      </c>
      <c r="W55" s="21"/>
      <c r="X55" s="20">
        <v>1.1426621640000001</v>
      </c>
      <c r="Y55" s="21">
        <v>5.3956389469340227E-8</v>
      </c>
      <c r="Z55" s="20">
        <v>0</v>
      </c>
      <c r="AA55" s="21"/>
      <c r="AB55" s="2">
        <v>3.0859651640000001</v>
      </c>
      <c r="AC55" s="21">
        <v>2.6345507895990854E-8</v>
      </c>
    </row>
    <row r="56" spans="1:29" x14ac:dyDescent="0.3">
      <c r="A56" s="75" t="s">
        <v>502</v>
      </c>
      <c r="B56" s="1" t="s">
        <v>472</v>
      </c>
      <c r="C56" s="22" t="s">
        <v>469</v>
      </c>
      <c r="D56" s="20">
        <v>4859.0166352362003</v>
      </c>
      <c r="E56" s="21">
        <v>2.8150816410315283E-3</v>
      </c>
      <c r="F56" s="20">
        <v>57171.2359002921</v>
      </c>
      <c r="G56" s="21">
        <v>4.1576598534049077E-3</v>
      </c>
      <c r="H56" s="20">
        <v>49327.206747789001</v>
      </c>
      <c r="I56" s="21">
        <v>9.1142138002100331E-3</v>
      </c>
      <c r="J56" s="20">
        <v>5564.9545895142001</v>
      </c>
      <c r="K56" s="21">
        <v>7.2228576363675813E-4</v>
      </c>
      <c r="L56" s="20">
        <v>47969.654942636102</v>
      </c>
      <c r="M56" s="21">
        <v>1.8347174027540177E-3</v>
      </c>
      <c r="N56" s="20">
        <v>24506.843601023698</v>
      </c>
      <c r="O56" s="21">
        <v>7.406531190853635E-3</v>
      </c>
      <c r="P56" s="20">
        <v>0</v>
      </c>
      <c r="Q56" s="21"/>
      <c r="R56" s="20">
        <v>0</v>
      </c>
      <c r="S56" s="21"/>
      <c r="T56" s="20">
        <v>0</v>
      </c>
      <c r="U56" s="21"/>
      <c r="V56" s="20">
        <v>1520.0405566095001</v>
      </c>
      <c r="W56" s="21">
        <v>2.2564134771754869E-4</v>
      </c>
      <c r="X56" s="20">
        <v>11758.338953680801</v>
      </c>
      <c r="Y56" s="21">
        <v>5.5522755201450403E-4</v>
      </c>
      <c r="Z56" s="20">
        <v>31124.747735946301</v>
      </c>
      <c r="AA56" s="21">
        <v>1.0500267594022982E-2</v>
      </c>
      <c r="AB56" s="2">
        <v>233802.03966272788</v>
      </c>
      <c r="AC56" s="21">
        <v>1.9960152350032051E-3</v>
      </c>
    </row>
    <row r="57" spans="1:29" x14ac:dyDescent="0.3">
      <c r="A57" s="11" t="s">
        <v>503</v>
      </c>
      <c r="B57" s="11" t="s">
        <v>466</v>
      </c>
      <c r="C57" s="11" t="s">
        <v>466</v>
      </c>
      <c r="D57" s="12">
        <v>5687.6243471200005</v>
      </c>
      <c r="E57" s="13">
        <v>3.2951372844771364E-3</v>
      </c>
      <c r="F57" s="12">
        <v>725262.7421411199</v>
      </c>
      <c r="G57" s="13">
        <v>5.2743232478468849E-2</v>
      </c>
      <c r="H57" s="12">
        <v>281770.34571567999</v>
      </c>
      <c r="I57" s="13">
        <v>5.2062854208279566E-2</v>
      </c>
      <c r="J57" s="12">
        <v>22503.448395700001</v>
      </c>
      <c r="K57" s="13">
        <v>2.9207642483866994E-3</v>
      </c>
      <c r="L57" s="12">
        <v>1144138.8971583801</v>
      </c>
      <c r="M57" s="13">
        <v>4.376040537073983E-2</v>
      </c>
      <c r="N57" s="12">
        <v>156647.14354739999</v>
      </c>
      <c r="O57" s="13">
        <v>4.7342365811380155E-2</v>
      </c>
      <c r="P57" s="12">
        <v>4726.8699431800005</v>
      </c>
      <c r="Q57" s="13">
        <v>9.8335681713570492E-4</v>
      </c>
      <c r="R57" s="12">
        <v>342466.78498648002</v>
      </c>
      <c r="S57" s="13">
        <v>2.677669206833393E-2</v>
      </c>
      <c r="T57" s="12">
        <v>156815.24579951999</v>
      </c>
      <c r="U57" s="13">
        <v>4.4719610610426473E-2</v>
      </c>
      <c r="V57" s="12">
        <v>22150.00247032</v>
      </c>
      <c r="W57" s="13">
        <v>3.2880414852207245E-3</v>
      </c>
      <c r="X57" s="12">
        <v>1116049.8403557402</v>
      </c>
      <c r="Y57" s="13">
        <v>5.2699758293063857E-2</v>
      </c>
      <c r="Z57" s="12">
        <v>167777.70446974001</v>
      </c>
      <c r="AA57" s="13">
        <v>5.6601608732351504E-2</v>
      </c>
      <c r="AB57" s="73">
        <v>4145996.6493303799</v>
      </c>
      <c r="AC57" s="13">
        <v>3.5395210787183447E-2</v>
      </c>
    </row>
    <row r="58" spans="1:29" x14ac:dyDescent="0.3">
      <c r="A58" s="19" t="s">
        <v>146</v>
      </c>
      <c r="B58" s="1" t="s">
        <v>466</v>
      </c>
      <c r="C58" s="22" t="s">
        <v>466</v>
      </c>
      <c r="D58" s="20">
        <v>1613.8868284</v>
      </c>
      <c r="E58" s="21">
        <v>9.3500877284207764E-4</v>
      </c>
      <c r="F58" s="20">
        <v>475455.60580672004</v>
      </c>
      <c r="G58" s="21">
        <v>3.4576525296505081E-2</v>
      </c>
      <c r="H58" s="20">
        <v>262858.97582559998</v>
      </c>
      <c r="I58" s="21">
        <v>4.8568590498713864E-2</v>
      </c>
      <c r="J58" s="20">
        <v>11423.363741019999</v>
      </c>
      <c r="K58" s="21">
        <v>1.4826595384138364E-3</v>
      </c>
      <c r="L58" s="20">
        <v>910312.86555902008</v>
      </c>
      <c r="M58" s="21">
        <v>3.4817153852560755E-2</v>
      </c>
      <c r="N58" s="20">
        <v>150486.99096816001</v>
      </c>
      <c r="O58" s="21">
        <v>4.5480626169941682E-2</v>
      </c>
      <c r="P58" s="20">
        <v>4726.8699431800005</v>
      </c>
      <c r="Q58" s="21">
        <v>9.8335681713570492E-4</v>
      </c>
      <c r="R58" s="20">
        <v>342466.78498648002</v>
      </c>
      <c r="S58" s="21">
        <v>2.677669206833393E-2</v>
      </c>
      <c r="T58" s="20">
        <v>156815.24579951999</v>
      </c>
      <c r="U58" s="21">
        <v>4.4719610610426473E-2</v>
      </c>
      <c r="V58" s="20">
        <v>16588.93813192</v>
      </c>
      <c r="W58" s="21">
        <v>2.4625332140075801E-3</v>
      </c>
      <c r="X58" s="20">
        <v>899977.17061714001</v>
      </c>
      <c r="Y58" s="21">
        <v>4.2496829125194757E-2</v>
      </c>
      <c r="Z58" s="20">
        <v>152833.94610946</v>
      </c>
      <c r="AA58" s="21">
        <v>5.1560171514142758E-2</v>
      </c>
      <c r="AB58" s="2">
        <v>3385560.6443166202</v>
      </c>
      <c r="AC58" s="21">
        <v>2.8903215022552792E-2</v>
      </c>
    </row>
    <row r="59" spans="1:29" x14ac:dyDescent="0.3">
      <c r="A59" s="75" t="s">
        <v>504</v>
      </c>
      <c r="B59" s="1" t="s">
        <v>468</v>
      </c>
      <c r="C59" s="22" t="s">
        <v>469</v>
      </c>
      <c r="D59" s="20">
        <v>1613.8868284</v>
      </c>
      <c r="E59" s="21">
        <v>9.3500877284207764E-4</v>
      </c>
      <c r="F59" s="20">
        <v>475455.60580672004</v>
      </c>
      <c r="G59" s="21">
        <v>3.4576525296505081E-2</v>
      </c>
      <c r="H59" s="20">
        <v>262858.97582559998</v>
      </c>
      <c r="I59" s="21">
        <v>4.8568590498713864E-2</v>
      </c>
      <c r="J59" s="20">
        <v>11423.363741019999</v>
      </c>
      <c r="K59" s="21">
        <v>1.4826595384138364E-3</v>
      </c>
      <c r="L59" s="20">
        <v>910312.86555902008</v>
      </c>
      <c r="M59" s="21">
        <v>3.4817153852560755E-2</v>
      </c>
      <c r="N59" s="20">
        <v>150486.99096816001</v>
      </c>
      <c r="O59" s="21">
        <v>4.5480626169941682E-2</v>
      </c>
      <c r="P59" s="20">
        <v>4726.8699431800005</v>
      </c>
      <c r="Q59" s="21">
        <v>9.8335681713570492E-4</v>
      </c>
      <c r="R59" s="20">
        <v>342466.78498648002</v>
      </c>
      <c r="S59" s="21">
        <v>2.677669206833393E-2</v>
      </c>
      <c r="T59" s="20">
        <v>156815.24579951999</v>
      </c>
      <c r="U59" s="21">
        <v>4.4719610610426473E-2</v>
      </c>
      <c r="V59" s="20">
        <v>16588.93813192</v>
      </c>
      <c r="W59" s="21">
        <v>2.4625332140075801E-3</v>
      </c>
      <c r="X59" s="20">
        <v>899977.17061714001</v>
      </c>
      <c r="Y59" s="21">
        <v>4.2496829125194757E-2</v>
      </c>
      <c r="Z59" s="20">
        <v>152833.94610946</v>
      </c>
      <c r="AA59" s="21">
        <v>5.1560171514142758E-2</v>
      </c>
      <c r="AB59" s="2">
        <v>3385560.6443166202</v>
      </c>
      <c r="AC59" s="21">
        <v>2.8903215022552792E-2</v>
      </c>
    </row>
    <row r="60" spans="1:29" x14ac:dyDescent="0.3">
      <c r="A60" s="19" t="s">
        <v>153</v>
      </c>
      <c r="B60" s="1" t="s">
        <v>466</v>
      </c>
      <c r="C60" s="22" t="s">
        <v>466</v>
      </c>
      <c r="D60" s="20">
        <v>4073.73751872</v>
      </c>
      <c r="E60" s="21">
        <v>2.3601285116350589E-3</v>
      </c>
      <c r="F60" s="20">
        <v>249807.13633439998</v>
      </c>
      <c r="G60" s="21">
        <v>1.8166707181963768E-2</v>
      </c>
      <c r="H60" s="20">
        <v>18911.369890080001</v>
      </c>
      <c r="I60" s="21">
        <v>3.4942637095657049E-3</v>
      </c>
      <c r="J60" s="20">
        <v>11080.08465468</v>
      </c>
      <c r="K60" s="21">
        <v>1.4381047099728628E-3</v>
      </c>
      <c r="L60" s="20">
        <v>233826.03159935999</v>
      </c>
      <c r="M60" s="21">
        <v>8.9432515181790736E-3</v>
      </c>
      <c r="N60" s="20">
        <v>6160.1525792399998</v>
      </c>
      <c r="O60" s="21">
        <v>1.8617396414384699E-3</v>
      </c>
      <c r="P60" s="20">
        <v>0</v>
      </c>
      <c r="Q60" s="21"/>
      <c r="R60" s="20">
        <v>0</v>
      </c>
      <c r="S60" s="21"/>
      <c r="T60" s="20">
        <v>0</v>
      </c>
      <c r="U60" s="21"/>
      <c r="V60" s="20">
        <v>5561.0643383999995</v>
      </c>
      <c r="W60" s="21">
        <v>8.2550827121314447E-4</v>
      </c>
      <c r="X60" s="20">
        <v>216072.66973859997</v>
      </c>
      <c r="Y60" s="21">
        <v>1.02029291678691E-2</v>
      </c>
      <c r="Z60" s="20">
        <v>14943.75836028</v>
      </c>
      <c r="AA60" s="21">
        <v>5.0414372182087464E-3</v>
      </c>
      <c r="AB60" s="2">
        <v>760436.00501375995</v>
      </c>
      <c r="AC60" s="21">
        <v>6.4919957646306569E-3</v>
      </c>
    </row>
    <row r="61" spans="1:29" x14ac:dyDescent="0.3">
      <c r="A61" s="75" t="s">
        <v>505</v>
      </c>
      <c r="B61" s="1" t="s">
        <v>468</v>
      </c>
      <c r="C61" s="22" t="s">
        <v>469</v>
      </c>
      <c r="D61" s="20">
        <v>4073.73751872</v>
      </c>
      <c r="E61" s="21">
        <v>2.3601285116350589E-3</v>
      </c>
      <c r="F61" s="20">
        <v>249807.13633439998</v>
      </c>
      <c r="G61" s="21">
        <v>1.8166707181963768E-2</v>
      </c>
      <c r="H61" s="20">
        <v>18911.369890080001</v>
      </c>
      <c r="I61" s="21">
        <v>3.4942637095657049E-3</v>
      </c>
      <c r="J61" s="20">
        <v>11080.08465468</v>
      </c>
      <c r="K61" s="21">
        <v>1.4381047099728628E-3</v>
      </c>
      <c r="L61" s="20">
        <v>233826.03159935999</v>
      </c>
      <c r="M61" s="21">
        <v>8.9432515181790736E-3</v>
      </c>
      <c r="N61" s="20">
        <v>6160.1525792399998</v>
      </c>
      <c r="O61" s="21">
        <v>1.8617396414384699E-3</v>
      </c>
      <c r="P61" s="20">
        <v>0</v>
      </c>
      <c r="Q61" s="21"/>
      <c r="R61" s="20">
        <v>0</v>
      </c>
      <c r="S61" s="21"/>
      <c r="T61" s="20">
        <v>0</v>
      </c>
      <c r="U61" s="21"/>
      <c r="V61" s="20">
        <v>5561.0643383999995</v>
      </c>
      <c r="W61" s="21">
        <v>8.2550827121314447E-4</v>
      </c>
      <c r="X61" s="20">
        <v>216072.66973859997</v>
      </c>
      <c r="Y61" s="21">
        <v>1.02029291678691E-2</v>
      </c>
      <c r="Z61" s="20">
        <v>14943.75836028</v>
      </c>
      <c r="AA61" s="21">
        <v>5.0414372182087464E-3</v>
      </c>
      <c r="AB61" s="2">
        <v>760436.00501375995</v>
      </c>
      <c r="AC61" s="21">
        <v>6.4919957646306569E-3</v>
      </c>
    </row>
    <row r="62" spans="1:29" x14ac:dyDescent="0.3">
      <c r="A62" s="11" t="s">
        <v>506</v>
      </c>
      <c r="B62" s="11" t="s">
        <v>466</v>
      </c>
      <c r="C62" s="11" t="s">
        <v>466</v>
      </c>
      <c r="D62" s="12">
        <v>1126.3580623047999</v>
      </c>
      <c r="E62" s="13">
        <v>6.5255794339711174E-4</v>
      </c>
      <c r="F62" s="12">
        <v>15885.2250927654</v>
      </c>
      <c r="G62" s="13">
        <v>1.1552201310756258E-3</v>
      </c>
      <c r="H62" s="12">
        <v>20481.790819959802</v>
      </c>
      <c r="I62" s="13">
        <v>3.7844312064692406E-3</v>
      </c>
      <c r="J62" s="12">
        <v>4774.7948759880001</v>
      </c>
      <c r="K62" s="13">
        <v>6.1972947087658747E-4</v>
      </c>
      <c r="L62" s="12">
        <v>33851.086594569402</v>
      </c>
      <c r="M62" s="13">
        <v>1.2947180410503218E-3</v>
      </c>
      <c r="N62" s="12">
        <v>12879.535739355199</v>
      </c>
      <c r="O62" s="13">
        <v>3.8924916129657624E-3</v>
      </c>
      <c r="P62" s="12">
        <v>4376.3867816228003</v>
      </c>
      <c r="Q62" s="13">
        <v>9.1044387255473239E-4</v>
      </c>
      <c r="R62" s="12">
        <v>18074.133417681998</v>
      </c>
      <c r="S62" s="13">
        <v>1.4131750176775858E-3</v>
      </c>
      <c r="T62" s="12">
        <v>19489.4885764602</v>
      </c>
      <c r="U62" s="13">
        <v>5.5578928929518852E-3</v>
      </c>
      <c r="V62" s="12">
        <v>3834.0905798816002</v>
      </c>
      <c r="W62" s="13">
        <v>5.6914887037313089E-4</v>
      </c>
      <c r="X62" s="12">
        <v>23107.733834397201</v>
      </c>
      <c r="Y62" s="13">
        <v>1.0911448071037957E-3</v>
      </c>
      <c r="Z62" s="12">
        <v>10446.3232001496</v>
      </c>
      <c r="AA62" s="13">
        <v>3.5241792128178468E-3</v>
      </c>
      <c r="AB62" s="73">
        <v>168326.94757513597</v>
      </c>
      <c r="AC62" s="13">
        <v>1.4370411494537484E-3</v>
      </c>
    </row>
    <row r="63" spans="1:29" x14ac:dyDescent="0.3">
      <c r="A63" s="19" t="s">
        <v>166</v>
      </c>
      <c r="B63" s="1" t="s">
        <v>466</v>
      </c>
      <c r="C63" s="22" t="s">
        <v>466</v>
      </c>
      <c r="D63" s="20">
        <v>0</v>
      </c>
      <c r="E63" s="21"/>
      <c r="F63" s="20">
        <v>0</v>
      </c>
      <c r="G63" s="21"/>
      <c r="H63" s="20">
        <v>0</v>
      </c>
      <c r="I63" s="21"/>
      <c r="J63" s="20">
        <v>524.14089000000001</v>
      </c>
      <c r="K63" s="21">
        <v>6.8029216932019679E-5</v>
      </c>
      <c r="L63" s="20">
        <v>1267.0598200000002</v>
      </c>
      <c r="M63" s="21">
        <v>4.8461818307101268E-5</v>
      </c>
      <c r="N63" s="20">
        <v>72.161839999999998</v>
      </c>
      <c r="O63" s="21">
        <v>2.180896599540316E-5</v>
      </c>
      <c r="P63" s="20">
        <v>0</v>
      </c>
      <c r="Q63" s="21"/>
      <c r="R63" s="20">
        <v>0</v>
      </c>
      <c r="S63" s="21"/>
      <c r="T63" s="20">
        <v>0</v>
      </c>
      <c r="U63" s="21"/>
      <c r="V63" s="20">
        <v>0</v>
      </c>
      <c r="W63" s="21"/>
      <c r="X63" s="20">
        <v>0</v>
      </c>
      <c r="Y63" s="21"/>
      <c r="Z63" s="20">
        <v>0</v>
      </c>
      <c r="AA63" s="21"/>
      <c r="AB63" s="2">
        <v>1863.3625500000003</v>
      </c>
      <c r="AC63" s="21">
        <v>1.590790244387822E-5</v>
      </c>
    </row>
    <row r="64" spans="1:29" x14ac:dyDescent="0.3">
      <c r="A64" s="75" t="s">
        <v>507</v>
      </c>
      <c r="B64" s="1" t="s">
        <v>472</v>
      </c>
      <c r="C64" s="22" t="s">
        <v>469</v>
      </c>
      <c r="D64" s="20">
        <v>0</v>
      </c>
      <c r="E64" s="21"/>
      <c r="F64" s="20">
        <v>0</v>
      </c>
      <c r="G64" s="21"/>
      <c r="H64" s="20">
        <v>0</v>
      </c>
      <c r="I64" s="21"/>
      <c r="J64" s="20">
        <v>524.14089000000001</v>
      </c>
      <c r="K64" s="21">
        <v>6.8029216932019679E-5</v>
      </c>
      <c r="L64" s="20">
        <v>1267.0598200000002</v>
      </c>
      <c r="M64" s="21">
        <v>4.8461818307101268E-5</v>
      </c>
      <c r="N64" s="20">
        <v>72.161839999999998</v>
      </c>
      <c r="O64" s="21">
        <v>2.180896599540316E-5</v>
      </c>
      <c r="P64" s="20">
        <v>0</v>
      </c>
      <c r="Q64" s="21"/>
      <c r="R64" s="20">
        <v>0</v>
      </c>
      <c r="S64" s="21"/>
      <c r="T64" s="20">
        <v>0</v>
      </c>
      <c r="U64" s="21"/>
      <c r="V64" s="20">
        <v>0</v>
      </c>
      <c r="W64" s="21"/>
      <c r="X64" s="20">
        <v>0</v>
      </c>
      <c r="Y64" s="21"/>
      <c r="Z64" s="20">
        <v>0</v>
      </c>
      <c r="AA64" s="21"/>
      <c r="AB64" s="2">
        <v>1863.3625500000003</v>
      </c>
      <c r="AC64" s="21">
        <v>1.590790244387822E-5</v>
      </c>
    </row>
    <row r="65" spans="1:29" x14ac:dyDescent="0.3">
      <c r="A65" s="19" t="s">
        <v>180</v>
      </c>
      <c r="B65" s="1" t="s">
        <v>466</v>
      </c>
      <c r="C65" s="22" t="s">
        <v>466</v>
      </c>
      <c r="D65" s="20">
        <v>1126.3580623047999</v>
      </c>
      <c r="E65" s="21">
        <v>6.5255794339711174E-4</v>
      </c>
      <c r="F65" s="20">
        <v>15885.2250927654</v>
      </c>
      <c r="G65" s="21">
        <v>1.1552201310756258E-3</v>
      </c>
      <c r="H65" s="20">
        <v>20481.790819959802</v>
      </c>
      <c r="I65" s="21">
        <v>3.7844312064692406E-3</v>
      </c>
      <c r="J65" s="20">
        <v>4250.6539859880004</v>
      </c>
      <c r="K65" s="21">
        <v>5.5170025394456787E-4</v>
      </c>
      <c r="L65" s="20">
        <v>32584.0267745694</v>
      </c>
      <c r="M65" s="21">
        <v>1.2462562227432206E-3</v>
      </c>
      <c r="N65" s="20">
        <v>12807.3738993552</v>
      </c>
      <c r="O65" s="21">
        <v>3.8706826469703591E-3</v>
      </c>
      <c r="P65" s="20">
        <v>4376.3867816228003</v>
      </c>
      <c r="Q65" s="21">
        <v>9.1044387255473239E-4</v>
      </c>
      <c r="R65" s="20">
        <v>18074.133417681998</v>
      </c>
      <c r="S65" s="21">
        <v>1.4131750176775858E-3</v>
      </c>
      <c r="T65" s="20">
        <v>19489.4885764602</v>
      </c>
      <c r="U65" s="21">
        <v>5.5578928929518852E-3</v>
      </c>
      <c r="V65" s="20">
        <v>3834.0905798816002</v>
      </c>
      <c r="W65" s="21">
        <v>5.6914887037313089E-4</v>
      </c>
      <c r="X65" s="20">
        <v>23107.733834397201</v>
      </c>
      <c r="Y65" s="21">
        <v>1.0911448071037957E-3</v>
      </c>
      <c r="Z65" s="20">
        <v>10446.3232001496</v>
      </c>
      <c r="AA65" s="21">
        <v>3.5241792128178468E-3</v>
      </c>
      <c r="AB65" s="2">
        <v>166463.58502513595</v>
      </c>
      <c r="AC65" s="21">
        <v>1.42113324700987E-3</v>
      </c>
    </row>
    <row r="66" spans="1:29" x14ac:dyDescent="0.3">
      <c r="A66" s="75" t="s">
        <v>508</v>
      </c>
      <c r="B66" s="1" t="s">
        <v>472</v>
      </c>
      <c r="C66" s="22" t="s">
        <v>469</v>
      </c>
      <c r="D66" s="20">
        <v>0</v>
      </c>
      <c r="E66" s="21"/>
      <c r="F66" s="20">
        <v>0</v>
      </c>
      <c r="G66" s="21"/>
      <c r="H66" s="20">
        <v>0</v>
      </c>
      <c r="I66" s="21"/>
      <c r="J66" s="20">
        <v>0.1177496324</v>
      </c>
      <c r="K66" s="21">
        <v>1.5282942886225062E-8</v>
      </c>
      <c r="L66" s="20">
        <v>0.82424742679999996</v>
      </c>
      <c r="M66" s="21">
        <v>3.1525369526497457E-8</v>
      </c>
      <c r="N66" s="20">
        <v>0.81546014079999996</v>
      </c>
      <c r="O66" s="21">
        <v>2.4645079007566704E-7</v>
      </c>
      <c r="P66" s="20">
        <v>0</v>
      </c>
      <c r="Q66" s="21"/>
      <c r="R66" s="20">
        <v>0</v>
      </c>
      <c r="S66" s="21"/>
      <c r="T66" s="20">
        <v>0</v>
      </c>
      <c r="U66" s="21"/>
      <c r="V66" s="20">
        <v>0</v>
      </c>
      <c r="W66" s="21"/>
      <c r="X66" s="20">
        <v>1.0333848336</v>
      </c>
      <c r="Y66" s="21">
        <v>4.8796325204508081E-8</v>
      </c>
      <c r="Z66" s="20">
        <v>0</v>
      </c>
      <c r="AA66" s="21"/>
      <c r="AB66" s="2">
        <v>2.7908420335999997</v>
      </c>
      <c r="AC66" s="21">
        <v>2.382598212397448E-8</v>
      </c>
    </row>
    <row r="67" spans="1:29" x14ac:dyDescent="0.3">
      <c r="A67" s="75" t="s">
        <v>509</v>
      </c>
      <c r="B67" s="1" t="s">
        <v>472</v>
      </c>
      <c r="C67" s="22" t="s">
        <v>469</v>
      </c>
      <c r="D67" s="20">
        <v>1126.3580623047999</v>
      </c>
      <c r="E67" s="21">
        <v>6.5255794339711174E-4</v>
      </c>
      <c r="F67" s="20">
        <v>15885.2250927654</v>
      </c>
      <c r="G67" s="21">
        <v>1.1552201310756258E-3</v>
      </c>
      <c r="H67" s="20">
        <v>20481.790819959802</v>
      </c>
      <c r="I67" s="21">
        <v>3.7844312064692406E-3</v>
      </c>
      <c r="J67" s="20">
        <v>4250.5362363555996</v>
      </c>
      <c r="K67" s="21">
        <v>5.5168497100168161E-4</v>
      </c>
      <c r="L67" s="20">
        <v>32583.202527142599</v>
      </c>
      <c r="M67" s="21">
        <v>1.2462246973736942E-3</v>
      </c>
      <c r="N67" s="20">
        <v>12806.558439214399</v>
      </c>
      <c r="O67" s="21">
        <v>3.8704361961802835E-3</v>
      </c>
      <c r="P67" s="20">
        <v>4376.3867816228003</v>
      </c>
      <c r="Q67" s="21">
        <v>9.1044387255473239E-4</v>
      </c>
      <c r="R67" s="20">
        <v>18074.133417681998</v>
      </c>
      <c r="S67" s="21">
        <v>1.4131750176775858E-3</v>
      </c>
      <c r="T67" s="20">
        <v>19489.4885764602</v>
      </c>
      <c r="U67" s="21">
        <v>5.5578928929518852E-3</v>
      </c>
      <c r="V67" s="20">
        <v>3834.0905798816002</v>
      </c>
      <c r="W67" s="21">
        <v>5.6914887037313089E-4</v>
      </c>
      <c r="X67" s="20">
        <v>23106.700449563599</v>
      </c>
      <c r="Y67" s="21">
        <v>1.0910960107785913E-3</v>
      </c>
      <c r="Z67" s="20">
        <v>10446.3232001496</v>
      </c>
      <c r="AA67" s="21">
        <v>3.5241792128178468E-3</v>
      </c>
      <c r="AB67" s="2">
        <v>166460.79418310238</v>
      </c>
      <c r="AC67" s="21">
        <v>1.4211094210277461E-3</v>
      </c>
    </row>
    <row r="68" spans="1:29" x14ac:dyDescent="0.3">
      <c r="A68" s="11" t="s">
        <v>510</v>
      </c>
      <c r="B68" s="11" t="s">
        <v>466</v>
      </c>
      <c r="C68" s="11" t="s">
        <v>466</v>
      </c>
      <c r="D68" s="12">
        <v>5501.0400525272007</v>
      </c>
      <c r="E68" s="13">
        <v>3.187039275838095E-3</v>
      </c>
      <c r="F68" s="12">
        <v>128576.5786672329</v>
      </c>
      <c r="G68" s="13">
        <v>9.3504656807704405E-3</v>
      </c>
      <c r="H68" s="12">
        <v>127892.0631621647</v>
      </c>
      <c r="I68" s="13">
        <v>2.3630683427299116E-2</v>
      </c>
      <c r="J68" s="12">
        <v>28969.065305855802</v>
      </c>
      <c r="K68" s="13">
        <v>3.7599486428351531E-3</v>
      </c>
      <c r="L68" s="12">
        <v>313143.64305977937</v>
      </c>
      <c r="M68" s="13">
        <v>1.1976948597412553E-2</v>
      </c>
      <c r="N68" s="12">
        <v>50374.345552543302</v>
      </c>
      <c r="O68" s="13">
        <v>1.5224284596901982E-2</v>
      </c>
      <c r="P68" s="12">
        <v>17175.562342638401</v>
      </c>
      <c r="Q68" s="13">
        <v>3.5731269361750665E-3</v>
      </c>
      <c r="R68" s="12">
        <v>42047.465947598597</v>
      </c>
      <c r="S68" s="13">
        <v>3.2875948771997048E-3</v>
      </c>
      <c r="T68" s="12">
        <v>23413.4387347269</v>
      </c>
      <c r="U68" s="13">
        <v>6.6769009475433809E-3</v>
      </c>
      <c r="V68" s="12">
        <v>6629.3599136975999</v>
      </c>
      <c r="W68" s="13">
        <v>9.8409065398095573E-4</v>
      </c>
      <c r="X68" s="12">
        <v>175947.2597414146</v>
      </c>
      <c r="Y68" s="13">
        <v>8.3082114484635487E-3</v>
      </c>
      <c r="Z68" s="12">
        <v>21375.950498541697</v>
      </c>
      <c r="AA68" s="13">
        <v>7.2114062486698782E-3</v>
      </c>
      <c r="AB68" s="73">
        <v>941045.77297872095</v>
      </c>
      <c r="AC68" s="13">
        <v>8.0338978325873653E-3</v>
      </c>
    </row>
    <row r="69" spans="1:29" x14ac:dyDescent="0.3">
      <c r="A69" s="16" t="s">
        <v>511</v>
      </c>
      <c r="B69" s="1" t="s">
        <v>466</v>
      </c>
      <c r="C69" s="22" t="s">
        <v>466</v>
      </c>
      <c r="D69" s="17">
        <v>5501.0400525272007</v>
      </c>
      <c r="E69" s="15">
        <v>3.187039275838095E-3</v>
      </c>
      <c r="F69" s="17">
        <v>128576.5786672329</v>
      </c>
      <c r="G69" s="15">
        <v>9.3504656807704405E-3</v>
      </c>
      <c r="H69" s="17">
        <v>127892.0631621647</v>
      </c>
      <c r="I69" s="15">
        <v>2.3630683427299116E-2</v>
      </c>
      <c r="J69" s="17">
        <v>28969.065305855802</v>
      </c>
      <c r="K69" s="15">
        <v>3.7599486428351531E-3</v>
      </c>
      <c r="L69" s="17">
        <v>313143.64305977937</v>
      </c>
      <c r="M69" s="15">
        <v>1.1976948597412553E-2</v>
      </c>
      <c r="N69" s="17">
        <v>50374.345552543302</v>
      </c>
      <c r="O69" s="15">
        <v>1.5224284596901982E-2</v>
      </c>
      <c r="P69" s="17">
        <v>17175.562342638401</v>
      </c>
      <c r="Q69" s="15">
        <v>3.5731269361750665E-3</v>
      </c>
      <c r="R69" s="17">
        <v>42047.465947598597</v>
      </c>
      <c r="S69" s="15">
        <v>3.2875948771997048E-3</v>
      </c>
      <c r="T69" s="17">
        <v>23413.4387347269</v>
      </c>
      <c r="U69" s="15">
        <v>6.6769009475433809E-3</v>
      </c>
      <c r="V69" s="17">
        <v>6629.3599136975999</v>
      </c>
      <c r="W69" s="15">
        <v>9.8409065398095573E-4</v>
      </c>
      <c r="X69" s="17">
        <v>175947.2597414146</v>
      </c>
      <c r="Y69" s="15">
        <v>8.3082114484635487E-3</v>
      </c>
      <c r="Z69" s="17">
        <v>21375.950498541697</v>
      </c>
      <c r="AA69" s="15">
        <v>7.2114062486698782E-3</v>
      </c>
      <c r="AB69" s="74">
        <v>941045.77297872095</v>
      </c>
      <c r="AC69" s="15">
        <v>8.0338978325873653E-3</v>
      </c>
    </row>
    <row r="70" spans="1:29" x14ac:dyDescent="0.3">
      <c r="A70" s="19" t="s">
        <v>168</v>
      </c>
      <c r="B70" s="1" t="s">
        <v>466</v>
      </c>
      <c r="C70" s="22" t="s">
        <v>466</v>
      </c>
      <c r="D70" s="20">
        <v>995.63830620700003</v>
      </c>
      <c r="E70" s="21">
        <v>5.7682517416917777E-4</v>
      </c>
      <c r="F70" s="20">
        <v>69546.809922961795</v>
      </c>
      <c r="G70" s="21">
        <v>5.0576478712716271E-3</v>
      </c>
      <c r="H70" s="20">
        <v>57532.359628788297</v>
      </c>
      <c r="I70" s="21">
        <v>1.0630284191205545E-2</v>
      </c>
      <c r="J70" s="20">
        <v>10558.962872088101</v>
      </c>
      <c r="K70" s="21">
        <v>1.3704673485833607E-3</v>
      </c>
      <c r="L70" s="20">
        <v>166221.669198041</v>
      </c>
      <c r="M70" s="21">
        <v>6.3575564501591993E-3</v>
      </c>
      <c r="N70" s="20">
        <v>27280.769634598801</v>
      </c>
      <c r="O70" s="21">
        <v>8.244875370270386E-3</v>
      </c>
      <c r="P70" s="20">
        <v>15638.778561335299</v>
      </c>
      <c r="Q70" s="21">
        <v>3.2534213326840329E-3</v>
      </c>
      <c r="R70" s="20">
        <v>31659.197803430099</v>
      </c>
      <c r="S70" s="21">
        <v>2.4753600286999762E-3</v>
      </c>
      <c r="T70" s="20">
        <v>20240.2741978304</v>
      </c>
      <c r="U70" s="21">
        <v>5.7719973345729892E-3</v>
      </c>
      <c r="V70" s="20">
        <v>4750.5393344005997</v>
      </c>
      <c r="W70" s="21">
        <v>7.0519045899033528E-4</v>
      </c>
      <c r="X70" s="20">
        <v>158388.015649359</v>
      </c>
      <c r="Y70" s="21">
        <v>7.4790657544278067E-3</v>
      </c>
      <c r="Z70" s="20">
        <v>19105.793815772897</v>
      </c>
      <c r="AA70" s="21">
        <v>6.4455445346518064E-3</v>
      </c>
      <c r="AB70" s="2">
        <v>581918.80892481317</v>
      </c>
      <c r="AC70" s="21">
        <v>4.9679584054287988E-3</v>
      </c>
    </row>
    <row r="71" spans="1:29" x14ac:dyDescent="0.3">
      <c r="A71" s="75" t="s">
        <v>512</v>
      </c>
      <c r="B71" s="1" t="s">
        <v>472</v>
      </c>
      <c r="C71" s="22" t="s">
        <v>469</v>
      </c>
      <c r="D71" s="20">
        <v>995.63830620700003</v>
      </c>
      <c r="E71" s="21">
        <v>5.7682517416917777E-4</v>
      </c>
      <c r="F71" s="20">
        <v>69546.809922961795</v>
      </c>
      <c r="G71" s="21">
        <v>5.0576478712716271E-3</v>
      </c>
      <c r="H71" s="20">
        <v>57532.359628788297</v>
      </c>
      <c r="I71" s="21">
        <v>1.0630284191205545E-2</v>
      </c>
      <c r="J71" s="20">
        <v>10558.962872088101</v>
      </c>
      <c r="K71" s="21">
        <v>1.3704673485833607E-3</v>
      </c>
      <c r="L71" s="20">
        <v>166221.669198041</v>
      </c>
      <c r="M71" s="21">
        <v>6.3575564501591993E-3</v>
      </c>
      <c r="N71" s="20">
        <v>27280.769634598801</v>
      </c>
      <c r="O71" s="21">
        <v>8.244875370270386E-3</v>
      </c>
      <c r="P71" s="20">
        <v>15638.778561335299</v>
      </c>
      <c r="Q71" s="21">
        <v>3.2534213326840329E-3</v>
      </c>
      <c r="R71" s="20">
        <v>31659.197803430099</v>
      </c>
      <c r="S71" s="21">
        <v>2.4753600286999762E-3</v>
      </c>
      <c r="T71" s="20">
        <v>20240.2741978304</v>
      </c>
      <c r="U71" s="21">
        <v>5.7719973345729892E-3</v>
      </c>
      <c r="V71" s="20">
        <v>4750.5393344005997</v>
      </c>
      <c r="W71" s="21">
        <v>7.0519045899033528E-4</v>
      </c>
      <c r="X71" s="20">
        <v>158388.015649359</v>
      </c>
      <c r="Y71" s="21">
        <v>7.4790657544278067E-3</v>
      </c>
      <c r="Z71" s="20">
        <v>19105.793815772897</v>
      </c>
      <c r="AA71" s="21">
        <v>6.4455445346518064E-3</v>
      </c>
      <c r="AB71" s="2">
        <v>581918.80892481317</v>
      </c>
      <c r="AC71" s="21">
        <v>4.9679584054287988E-3</v>
      </c>
    </row>
    <row r="72" spans="1:29" x14ac:dyDescent="0.3">
      <c r="A72" s="19" t="s">
        <v>191</v>
      </c>
      <c r="B72" s="1" t="s">
        <v>466</v>
      </c>
      <c r="C72" s="22" t="s">
        <v>466</v>
      </c>
      <c r="D72" s="20">
        <v>4019.9912920718002</v>
      </c>
      <c r="E72" s="21">
        <v>2.328990520706013E-3</v>
      </c>
      <c r="F72" s="20">
        <v>53738.471596087802</v>
      </c>
      <c r="G72" s="21">
        <v>3.9080191711799725E-3</v>
      </c>
      <c r="H72" s="20">
        <v>65908.96258208841</v>
      </c>
      <c r="I72" s="21">
        <v>1.2178033501767714E-2</v>
      </c>
      <c r="J72" s="20">
        <v>16198.940962749</v>
      </c>
      <c r="K72" s="21">
        <v>2.1024905513932169E-3</v>
      </c>
      <c r="L72" s="20">
        <v>121053.67791000199</v>
      </c>
      <c r="M72" s="21">
        <v>4.6299955627042734E-3</v>
      </c>
      <c r="N72" s="20">
        <v>21270.202329900701</v>
      </c>
      <c r="O72" s="21">
        <v>6.4283438355805435E-3</v>
      </c>
      <c r="P72" s="20">
        <v>0</v>
      </c>
      <c r="Q72" s="21"/>
      <c r="R72" s="20">
        <v>0</v>
      </c>
      <c r="S72" s="21"/>
      <c r="T72" s="20">
        <v>0</v>
      </c>
      <c r="U72" s="21"/>
      <c r="V72" s="20">
        <v>0</v>
      </c>
      <c r="W72" s="21"/>
      <c r="X72" s="20">
        <v>0</v>
      </c>
      <c r="Y72" s="21"/>
      <c r="Z72" s="20">
        <v>0</v>
      </c>
      <c r="AA72" s="21"/>
      <c r="AB72" s="2">
        <v>282190.2466728997</v>
      </c>
      <c r="AC72" s="21">
        <v>2.4091151315058998E-3</v>
      </c>
    </row>
    <row r="73" spans="1:29" x14ac:dyDescent="0.3">
      <c r="A73" s="75" t="s">
        <v>513</v>
      </c>
      <c r="B73" s="1" t="s">
        <v>472</v>
      </c>
      <c r="C73" s="22" t="s">
        <v>469</v>
      </c>
      <c r="D73" s="20">
        <v>4019.9912920718002</v>
      </c>
      <c r="E73" s="21">
        <v>2.328990520706013E-3</v>
      </c>
      <c r="F73" s="20">
        <v>53738.471596087802</v>
      </c>
      <c r="G73" s="21">
        <v>3.9080191711799725E-3</v>
      </c>
      <c r="H73" s="20">
        <v>65908.96258208841</v>
      </c>
      <c r="I73" s="21">
        <v>1.2178033501767714E-2</v>
      </c>
      <c r="J73" s="20">
        <v>16198.940962749</v>
      </c>
      <c r="K73" s="21">
        <v>2.1024905513932169E-3</v>
      </c>
      <c r="L73" s="20">
        <v>121053.67791000199</v>
      </c>
      <c r="M73" s="21">
        <v>4.6299955627042734E-3</v>
      </c>
      <c r="N73" s="20">
        <v>21270.202329900701</v>
      </c>
      <c r="O73" s="21">
        <v>6.4283438355805435E-3</v>
      </c>
      <c r="P73" s="20">
        <v>0</v>
      </c>
      <c r="Q73" s="21"/>
      <c r="R73" s="20">
        <v>0</v>
      </c>
      <c r="S73" s="21"/>
      <c r="T73" s="20">
        <v>0</v>
      </c>
      <c r="U73" s="21"/>
      <c r="V73" s="20">
        <v>0</v>
      </c>
      <c r="W73" s="21"/>
      <c r="X73" s="20">
        <v>0</v>
      </c>
      <c r="Y73" s="21"/>
      <c r="Z73" s="20">
        <v>0</v>
      </c>
      <c r="AA73" s="21"/>
      <c r="AB73" s="2">
        <v>282190.2466728997</v>
      </c>
      <c r="AC73" s="21">
        <v>2.4091151315058998E-3</v>
      </c>
    </row>
    <row r="74" spans="1:29" x14ac:dyDescent="0.3">
      <c r="A74" s="19" t="s">
        <v>193</v>
      </c>
      <c r="B74" s="1" t="s">
        <v>466</v>
      </c>
      <c r="C74" s="22" t="s">
        <v>466</v>
      </c>
      <c r="D74" s="20">
        <v>485.41045424840001</v>
      </c>
      <c r="E74" s="21">
        <v>2.8122358096290413E-4</v>
      </c>
      <c r="F74" s="20">
        <v>5291.2971481833001</v>
      </c>
      <c r="G74" s="21">
        <v>3.8479863831884011E-4</v>
      </c>
      <c r="H74" s="20">
        <v>4450.7409512879995</v>
      </c>
      <c r="I74" s="21">
        <v>8.2236573432586002E-4</v>
      </c>
      <c r="J74" s="20">
        <v>2211.1614710187</v>
      </c>
      <c r="K74" s="21">
        <v>2.8699074285857548E-4</v>
      </c>
      <c r="L74" s="20">
        <v>25868.295951736403</v>
      </c>
      <c r="M74" s="21">
        <v>9.8939658454908061E-4</v>
      </c>
      <c r="N74" s="20">
        <v>1823.3735880438001</v>
      </c>
      <c r="O74" s="21">
        <v>5.5106539105105265E-4</v>
      </c>
      <c r="P74" s="20">
        <v>1536.7837813031001</v>
      </c>
      <c r="Q74" s="21">
        <v>3.1970560349103356E-4</v>
      </c>
      <c r="R74" s="20">
        <v>10388.2681441685</v>
      </c>
      <c r="S74" s="21">
        <v>8.122348484997286E-4</v>
      </c>
      <c r="T74" s="20">
        <v>3173.1645368964996</v>
      </c>
      <c r="U74" s="21">
        <v>9.0490361297039187E-4</v>
      </c>
      <c r="V74" s="20">
        <v>1878.820579297</v>
      </c>
      <c r="W74" s="21">
        <v>2.7890019499062033E-4</v>
      </c>
      <c r="X74" s="20">
        <v>17559.2440920556</v>
      </c>
      <c r="Y74" s="21">
        <v>8.291456940357425E-4</v>
      </c>
      <c r="Z74" s="20">
        <v>2270.1566827687998</v>
      </c>
      <c r="AA74" s="21">
        <v>7.6586171401807205E-4</v>
      </c>
      <c r="AB74" s="2">
        <v>76936.7173810081</v>
      </c>
      <c r="AC74" s="21">
        <v>6.5682429565266649E-4</v>
      </c>
    </row>
    <row r="75" spans="1:29" x14ac:dyDescent="0.3">
      <c r="A75" s="75" t="s">
        <v>514</v>
      </c>
      <c r="B75" s="1" t="s">
        <v>472</v>
      </c>
      <c r="C75" s="22" t="s">
        <v>469</v>
      </c>
      <c r="D75" s="20">
        <v>485.41045424840001</v>
      </c>
      <c r="E75" s="21">
        <v>2.8122358096290413E-4</v>
      </c>
      <c r="F75" s="20">
        <v>5291.2971481833001</v>
      </c>
      <c r="G75" s="21">
        <v>3.8479863831884011E-4</v>
      </c>
      <c r="H75" s="20">
        <v>4450.7409512879995</v>
      </c>
      <c r="I75" s="21">
        <v>8.2236573432586002E-4</v>
      </c>
      <c r="J75" s="20">
        <v>2211.1614710187</v>
      </c>
      <c r="K75" s="21">
        <v>2.8699074285857548E-4</v>
      </c>
      <c r="L75" s="20">
        <v>25868.295951736403</v>
      </c>
      <c r="M75" s="21">
        <v>9.8939658454908061E-4</v>
      </c>
      <c r="N75" s="20">
        <v>1823.3735880438001</v>
      </c>
      <c r="O75" s="21">
        <v>5.5106539105105265E-4</v>
      </c>
      <c r="P75" s="20">
        <v>1536.7837813031001</v>
      </c>
      <c r="Q75" s="21">
        <v>3.1970560349103356E-4</v>
      </c>
      <c r="R75" s="20">
        <v>10388.2681441685</v>
      </c>
      <c r="S75" s="21">
        <v>8.122348484997286E-4</v>
      </c>
      <c r="T75" s="20">
        <v>3173.1645368964996</v>
      </c>
      <c r="U75" s="21">
        <v>9.0490361297039187E-4</v>
      </c>
      <c r="V75" s="20">
        <v>1878.820579297</v>
      </c>
      <c r="W75" s="21">
        <v>2.7890019499062033E-4</v>
      </c>
      <c r="X75" s="20">
        <v>17559.2440920556</v>
      </c>
      <c r="Y75" s="21">
        <v>8.291456940357425E-4</v>
      </c>
      <c r="Z75" s="20">
        <v>2270.1566827687998</v>
      </c>
      <c r="AA75" s="21">
        <v>7.6586171401807205E-4</v>
      </c>
      <c r="AB75" s="2">
        <v>76936.7173810081</v>
      </c>
      <c r="AC75" s="21">
        <v>6.5682429565266649E-4</v>
      </c>
    </row>
    <row r="76" spans="1:29" x14ac:dyDescent="0.3">
      <c r="A76" s="76" t="s">
        <v>517</v>
      </c>
      <c r="B76" s="76" t="s">
        <v>466</v>
      </c>
      <c r="C76" s="76" t="s">
        <v>466</v>
      </c>
      <c r="D76" s="77">
        <v>84594.054174814708</v>
      </c>
      <c r="E76" s="78">
        <v>4.9009745535965078E-2</v>
      </c>
      <c r="F76" s="77">
        <v>3044393.0969277956</v>
      </c>
      <c r="G76" s="78">
        <v>0.22139718964891336</v>
      </c>
      <c r="H76" s="77">
        <v>1891351.5961183696</v>
      </c>
      <c r="I76" s="78">
        <v>0.34946602402464211</v>
      </c>
      <c r="J76" s="77">
        <v>323911.80955126788</v>
      </c>
      <c r="K76" s="78">
        <v>4.204111371430351E-2</v>
      </c>
      <c r="L76" s="77">
        <v>5281185.9406404803</v>
      </c>
      <c r="M76" s="78">
        <v>0.20199194186533093</v>
      </c>
      <c r="N76" s="77">
        <v>1030477.2498652426</v>
      </c>
      <c r="O76" s="78">
        <v>0.31143390054005887</v>
      </c>
      <c r="P76" s="77">
        <v>132789.85324761088</v>
      </c>
      <c r="Q76" s="78">
        <v>2.7625005343311915E-2</v>
      </c>
      <c r="R76" s="77">
        <v>1429956.6882366394</v>
      </c>
      <c r="S76" s="78">
        <v>0.11180503216823984</v>
      </c>
      <c r="T76" s="77">
        <v>830822.66306456167</v>
      </c>
      <c r="U76" s="78">
        <v>0.23692891459076793</v>
      </c>
      <c r="V76" s="77">
        <v>252547.60206331432</v>
      </c>
      <c r="W76" s="78">
        <v>3.7489250562832824E-2</v>
      </c>
      <c r="X76" s="77">
        <v>4272581.3787214495</v>
      </c>
      <c r="Y76" s="78">
        <v>0.20175085180272509</v>
      </c>
      <c r="Z76" s="77">
        <v>960549.02088200022</v>
      </c>
      <c r="AA76" s="78">
        <v>0.32405151816826827</v>
      </c>
      <c r="AB76" s="79">
        <v>19535160.953493547</v>
      </c>
      <c r="AC76" s="78">
        <v>0.16677561469378807</v>
      </c>
    </row>
  </sheetData>
  <mergeCells count="18">
    <mergeCell ref="A2:AC2"/>
    <mergeCell ref="A4:AC4"/>
    <mergeCell ref="A5:AC5"/>
    <mergeCell ref="B7:B8"/>
    <mergeCell ref="C7:C8"/>
    <mergeCell ref="D7:E7"/>
    <mergeCell ref="F7:G7"/>
    <mergeCell ref="H7:I7"/>
    <mergeCell ref="J7:K7"/>
    <mergeCell ref="L7:M7"/>
    <mergeCell ref="Z7:AA7"/>
    <mergeCell ref="AB7:AC7"/>
    <mergeCell ref="N7:O7"/>
    <mergeCell ref="P7:Q7"/>
    <mergeCell ref="R7:S7"/>
    <mergeCell ref="T7:U7"/>
    <mergeCell ref="V7:W7"/>
    <mergeCell ref="X7:Y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F523-1476-4A68-8014-F44E7546CA64}">
  <dimension ref="A1:O73"/>
  <sheetViews>
    <sheetView zoomScale="80" zoomScaleNormal="80" workbookViewId="0">
      <selection activeCell="A2" sqref="A2:O2"/>
    </sheetView>
  </sheetViews>
  <sheetFormatPr baseColWidth="10" defaultRowHeight="14.4" x14ac:dyDescent="0.3"/>
  <cols>
    <col min="1" max="1" width="45.77734375" customWidth="1"/>
    <col min="14" max="14" width="13.21875" bestFit="1" customWidth="1"/>
  </cols>
  <sheetData>
    <row r="1" spans="1:15" x14ac:dyDescent="0.3">
      <c r="A1" s="1" t="s">
        <v>518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57" t="s">
        <v>519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</row>
    <row r="3" spans="1:1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3">
      <c r="A4" s="157" t="str">
        <f>'1'!A5:AA5</f>
        <v>Al 30-04-2026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</row>
    <row r="5" spans="1:15" ht="14.5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61" t="s">
        <v>520</v>
      </c>
    </row>
    <row r="6" spans="1:15" x14ac:dyDescent="0.3">
      <c r="A6" s="9"/>
      <c r="B6" s="9" t="s">
        <v>4</v>
      </c>
      <c r="C6" s="9" t="s">
        <v>5</v>
      </c>
      <c r="D6" s="9" t="s">
        <v>6</v>
      </c>
      <c r="E6" s="9" t="s">
        <v>8</v>
      </c>
      <c r="F6" s="9" t="s">
        <v>9</v>
      </c>
      <c r="G6" s="9" t="s">
        <v>10</v>
      </c>
      <c r="H6" s="9" t="s">
        <v>12</v>
      </c>
      <c r="I6" s="9" t="s">
        <v>13</v>
      </c>
      <c r="J6" s="9" t="s">
        <v>14</v>
      </c>
      <c r="K6" s="9" t="s">
        <v>16</v>
      </c>
      <c r="L6" s="9" t="s">
        <v>17</v>
      </c>
      <c r="M6" s="9" t="s">
        <v>18</v>
      </c>
      <c r="N6" s="9" t="s">
        <v>19</v>
      </c>
      <c r="O6" s="161"/>
    </row>
    <row r="7" spans="1:15" x14ac:dyDescent="0.3">
      <c r="A7" s="11" t="s">
        <v>465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15" t="s">
        <v>466</v>
      </c>
    </row>
    <row r="8" spans="1:15" x14ac:dyDescent="0.3">
      <c r="A8" s="19" t="s">
        <v>177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5" t="s">
        <v>466</v>
      </c>
    </row>
    <row r="9" spans="1:15" x14ac:dyDescent="0.3">
      <c r="A9" s="75" t="s">
        <v>467</v>
      </c>
      <c r="B9" s="2">
        <v>58003</v>
      </c>
      <c r="C9" s="2">
        <v>2569401</v>
      </c>
      <c r="D9" s="2">
        <v>1603334</v>
      </c>
      <c r="E9" s="2">
        <v>45101</v>
      </c>
      <c r="F9" s="2">
        <v>4143092</v>
      </c>
      <c r="G9" s="2">
        <v>715118</v>
      </c>
      <c r="H9" s="2"/>
      <c r="I9" s="2">
        <v>1055366</v>
      </c>
      <c r="J9" s="2">
        <v>708574</v>
      </c>
      <c r="K9" s="2">
        <v>112272</v>
      </c>
      <c r="L9" s="2">
        <v>4252325</v>
      </c>
      <c r="M9" s="2">
        <v>706647</v>
      </c>
      <c r="N9" s="2">
        <v>15969233</v>
      </c>
      <c r="O9" s="15">
        <v>0.14684772539741758</v>
      </c>
    </row>
    <row r="10" spans="1:15" x14ac:dyDescent="0.3">
      <c r="A10" s="11" t="s">
        <v>470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15" t="s">
        <v>466</v>
      </c>
    </row>
    <row r="11" spans="1:15" x14ac:dyDescent="0.3">
      <c r="A11" s="19" t="s">
        <v>130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5" t="s">
        <v>466</v>
      </c>
    </row>
    <row r="12" spans="1:15" x14ac:dyDescent="0.3">
      <c r="A12" s="75" t="s">
        <v>471</v>
      </c>
      <c r="B12" s="2"/>
      <c r="C12" s="2">
        <v>11084106</v>
      </c>
      <c r="D12" s="2">
        <v>9906098</v>
      </c>
      <c r="E12" s="2">
        <v>2708855</v>
      </c>
      <c r="F12" s="2">
        <v>23266234</v>
      </c>
      <c r="G12" s="2">
        <v>4047931</v>
      </c>
      <c r="H12" s="2">
        <v>910711</v>
      </c>
      <c r="I12" s="2"/>
      <c r="J12" s="2">
        <v>262381</v>
      </c>
      <c r="K12" s="2">
        <v>3561595</v>
      </c>
      <c r="L12" s="2">
        <v>18492422</v>
      </c>
      <c r="M12" s="2">
        <v>13961200</v>
      </c>
      <c r="N12" s="2">
        <v>88201533</v>
      </c>
      <c r="O12" s="15">
        <v>9.1406106393961961E-3</v>
      </c>
    </row>
    <row r="13" spans="1:15" x14ac:dyDescent="0.3">
      <c r="A13" s="11" t="s">
        <v>473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15" t="s">
        <v>466</v>
      </c>
    </row>
    <row r="14" spans="1:15" x14ac:dyDescent="0.3">
      <c r="A14" s="16" t="s">
        <v>474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15" t="s">
        <v>466</v>
      </c>
    </row>
    <row r="15" spans="1:15" x14ac:dyDescent="0.3">
      <c r="A15" s="19" t="s">
        <v>160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5" t="s">
        <v>466</v>
      </c>
    </row>
    <row r="16" spans="1:15" x14ac:dyDescent="0.3">
      <c r="A16" s="75" t="s">
        <v>475</v>
      </c>
      <c r="B16" s="2"/>
      <c r="C16" s="2"/>
      <c r="D16" s="2"/>
      <c r="E16" s="2">
        <v>37534</v>
      </c>
      <c r="F16" s="2">
        <v>6212549</v>
      </c>
      <c r="G16" s="2">
        <v>715760</v>
      </c>
      <c r="H16" s="2"/>
      <c r="I16" s="2"/>
      <c r="J16" s="2"/>
      <c r="K16" s="2"/>
      <c r="L16" s="2"/>
      <c r="M16" s="2"/>
      <c r="N16" s="2">
        <v>6965843</v>
      </c>
      <c r="O16" s="15">
        <v>1.2229938790322517E-2</v>
      </c>
    </row>
    <row r="17" spans="1:15" x14ac:dyDescent="0.3">
      <c r="A17" s="16" t="s">
        <v>476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15" t="s">
        <v>466</v>
      </c>
    </row>
    <row r="18" spans="1:15" x14ac:dyDescent="0.3">
      <c r="A18" s="19" t="s">
        <v>162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5" t="s">
        <v>466</v>
      </c>
    </row>
    <row r="19" spans="1:15" x14ac:dyDescent="0.3">
      <c r="A19" s="75" t="s">
        <v>477</v>
      </c>
      <c r="B19" s="2">
        <v>1286402</v>
      </c>
      <c r="C19" s="2">
        <v>10577184</v>
      </c>
      <c r="D19" s="2">
        <v>12383205</v>
      </c>
      <c r="E19" s="2">
        <v>3871542</v>
      </c>
      <c r="F19" s="2">
        <v>12858333</v>
      </c>
      <c r="G19" s="2">
        <v>4278506</v>
      </c>
      <c r="H19" s="2">
        <v>577638</v>
      </c>
      <c r="I19" s="2">
        <v>4178403</v>
      </c>
      <c r="J19" s="2">
        <v>2476744</v>
      </c>
      <c r="K19" s="2">
        <v>1321232</v>
      </c>
      <c r="L19" s="2">
        <v>15144431</v>
      </c>
      <c r="M19" s="2">
        <v>3249565</v>
      </c>
      <c r="N19" s="2">
        <v>72203185</v>
      </c>
      <c r="O19" s="15">
        <v>0.17034338170331711</v>
      </c>
    </row>
    <row r="20" spans="1:15" x14ac:dyDescent="0.3">
      <c r="A20" s="75" t="s">
        <v>478</v>
      </c>
      <c r="B20" s="2">
        <v>7594</v>
      </c>
      <c r="C20" s="2">
        <v>94553</v>
      </c>
      <c r="D20" s="2">
        <v>92996</v>
      </c>
      <c r="E20" s="2">
        <v>186626</v>
      </c>
      <c r="F20" s="2">
        <v>1883062</v>
      </c>
      <c r="G20" s="2">
        <v>588927</v>
      </c>
      <c r="H20" s="2"/>
      <c r="I20" s="2"/>
      <c r="J20" s="2"/>
      <c r="K20" s="2">
        <v>260422</v>
      </c>
      <c r="L20" s="2">
        <v>483113</v>
      </c>
      <c r="M20" s="2">
        <v>384109</v>
      </c>
      <c r="N20" s="2">
        <v>3981402</v>
      </c>
      <c r="O20" s="15">
        <v>4.6965066638009978E-2</v>
      </c>
    </row>
    <row r="21" spans="1:15" x14ac:dyDescent="0.3">
      <c r="A21" s="19" t="s">
        <v>199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5" t="s">
        <v>466</v>
      </c>
    </row>
    <row r="22" spans="1:15" x14ac:dyDescent="0.3">
      <c r="A22" s="75" t="s">
        <v>479</v>
      </c>
      <c r="B22" s="2">
        <v>1522220</v>
      </c>
      <c r="C22" s="2">
        <v>43515274</v>
      </c>
      <c r="D22" s="2">
        <v>25019027</v>
      </c>
      <c r="E22" s="2">
        <v>3763932</v>
      </c>
      <c r="F22" s="2">
        <v>49294686</v>
      </c>
      <c r="G22" s="2">
        <v>5099304</v>
      </c>
      <c r="H22" s="2"/>
      <c r="I22" s="2"/>
      <c r="J22" s="2"/>
      <c r="K22" s="2"/>
      <c r="L22" s="2">
        <v>9223141</v>
      </c>
      <c r="M22" s="2"/>
      <c r="N22" s="2">
        <v>137437584</v>
      </c>
      <c r="O22" s="15">
        <v>7.5592924923684024E-2</v>
      </c>
    </row>
    <row r="23" spans="1:15" x14ac:dyDescent="0.3">
      <c r="A23" s="16" t="s">
        <v>480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15" t="s">
        <v>466</v>
      </c>
    </row>
    <row r="24" spans="1:15" x14ac:dyDescent="0.3">
      <c r="A24" s="19" t="s">
        <v>169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5" t="s">
        <v>466</v>
      </c>
    </row>
    <row r="25" spans="1:15" x14ac:dyDescent="0.3">
      <c r="A25" s="75" t="s">
        <v>481</v>
      </c>
      <c r="B25" s="2">
        <v>3070603</v>
      </c>
      <c r="C25" s="2">
        <v>59371793</v>
      </c>
      <c r="D25" s="2">
        <v>40144971</v>
      </c>
      <c r="E25" s="2">
        <v>13938481</v>
      </c>
      <c r="F25" s="2">
        <v>86930302</v>
      </c>
      <c r="G25" s="2">
        <v>21490838</v>
      </c>
      <c r="H25" s="2">
        <v>9523327</v>
      </c>
      <c r="I25" s="2">
        <v>22731716</v>
      </c>
      <c r="J25" s="2">
        <v>14367103</v>
      </c>
      <c r="K25" s="2">
        <v>10207608</v>
      </c>
      <c r="L25" s="2">
        <v>59925987</v>
      </c>
      <c r="M25" s="2">
        <v>18407215</v>
      </c>
      <c r="N25" s="2">
        <v>360109944</v>
      </c>
      <c r="O25" s="15">
        <v>0.38064043766171379</v>
      </c>
    </row>
    <row r="26" spans="1:15" x14ac:dyDescent="0.3">
      <c r="A26" s="16" t="s">
        <v>482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15" t="s">
        <v>466</v>
      </c>
    </row>
    <row r="27" spans="1:15" x14ac:dyDescent="0.3">
      <c r="A27" s="19" t="s">
        <v>170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5" t="s">
        <v>466</v>
      </c>
    </row>
    <row r="28" spans="1:15" x14ac:dyDescent="0.3">
      <c r="A28" s="75" t="s">
        <v>483</v>
      </c>
      <c r="B28" s="2">
        <v>9</v>
      </c>
      <c r="C28" s="2">
        <v>169</v>
      </c>
      <c r="D28" s="2">
        <v>106</v>
      </c>
      <c r="E28" s="2"/>
      <c r="F28" s="2"/>
      <c r="G28" s="2"/>
      <c r="H28" s="2"/>
      <c r="I28" s="2"/>
      <c r="J28" s="2"/>
      <c r="K28" s="2">
        <v>27</v>
      </c>
      <c r="L28" s="2">
        <v>180</v>
      </c>
      <c r="M28" s="2">
        <v>131</v>
      </c>
      <c r="N28" s="2">
        <v>622</v>
      </c>
      <c r="O28" s="15">
        <v>2.4136724064469111E-4</v>
      </c>
    </row>
    <row r="29" spans="1:15" x14ac:dyDescent="0.3">
      <c r="A29" s="75" t="s">
        <v>484</v>
      </c>
      <c r="B29" s="2">
        <v>20</v>
      </c>
      <c r="C29" s="2">
        <v>393</v>
      </c>
      <c r="D29" s="2">
        <v>246</v>
      </c>
      <c r="E29" s="2"/>
      <c r="F29" s="2"/>
      <c r="G29" s="2"/>
      <c r="H29" s="2"/>
      <c r="I29" s="2"/>
      <c r="J29" s="2"/>
      <c r="K29" s="2">
        <v>62</v>
      </c>
      <c r="L29" s="2">
        <v>419</v>
      </c>
      <c r="M29" s="2">
        <v>305</v>
      </c>
      <c r="N29" s="2">
        <v>1445</v>
      </c>
      <c r="O29" s="15">
        <v>2.431941980632547E-4</v>
      </c>
    </row>
    <row r="30" spans="1:15" x14ac:dyDescent="0.3">
      <c r="A30" s="75" t="s">
        <v>485</v>
      </c>
      <c r="B30" s="2"/>
      <c r="C30" s="2">
        <v>6</v>
      </c>
      <c r="D30" s="2">
        <v>6</v>
      </c>
      <c r="E30" s="2">
        <v>23</v>
      </c>
      <c r="F30" s="2">
        <v>276</v>
      </c>
      <c r="G30" s="2">
        <v>146</v>
      </c>
      <c r="H30" s="2">
        <v>13</v>
      </c>
      <c r="I30" s="2">
        <v>135</v>
      </c>
      <c r="J30" s="2">
        <v>75</v>
      </c>
      <c r="K30" s="2"/>
      <c r="L30" s="2"/>
      <c r="M30" s="2"/>
      <c r="N30" s="2">
        <v>680</v>
      </c>
      <c r="O30" s="15">
        <v>7.9281929572929226E-3</v>
      </c>
    </row>
    <row r="31" spans="1:15" x14ac:dyDescent="0.3">
      <c r="A31" s="11" t="s">
        <v>486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15" t="s">
        <v>466</v>
      </c>
    </row>
    <row r="32" spans="1:15" x14ac:dyDescent="0.3">
      <c r="A32" s="19" t="s">
        <v>159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15" t="s">
        <v>466</v>
      </c>
    </row>
    <row r="33" spans="1:15" x14ac:dyDescent="0.3">
      <c r="A33" s="75" t="s">
        <v>487</v>
      </c>
      <c r="B33" s="2">
        <v>2363411</v>
      </c>
      <c r="C33" s="2">
        <v>50079379</v>
      </c>
      <c r="D33" s="2">
        <v>140358134</v>
      </c>
      <c r="E33" s="2">
        <v>9573171</v>
      </c>
      <c r="F33" s="2">
        <v>67711490</v>
      </c>
      <c r="G33" s="2">
        <v>102059549</v>
      </c>
      <c r="H33" s="2">
        <v>7499593</v>
      </c>
      <c r="I33" s="2">
        <v>60595451</v>
      </c>
      <c r="J33" s="2">
        <v>121622364</v>
      </c>
      <c r="K33" s="2">
        <v>15778922</v>
      </c>
      <c r="L33" s="2">
        <v>116438053</v>
      </c>
      <c r="M33" s="2">
        <v>81693291</v>
      </c>
      <c r="N33" s="2">
        <v>775772808</v>
      </c>
      <c r="O33" s="15">
        <v>0.3951323992313015</v>
      </c>
    </row>
    <row r="34" spans="1:15" x14ac:dyDescent="0.3">
      <c r="A34" s="19" t="s">
        <v>488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15" t="s">
        <v>466</v>
      </c>
    </row>
    <row r="35" spans="1:15" x14ac:dyDescent="0.3">
      <c r="A35" s="75" t="s">
        <v>489</v>
      </c>
      <c r="B35" s="2">
        <v>2363411</v>
      </c>
      <c r="C35" s="2">
        <v>50079379</v>
      </c>
      <c r="D35" s="2">
        <v>140358134</v>
      </c>
      <c r="E35" s="2">
        <v>9573171</v>
      </c>
      <c r="F35" s="2">
        <v>67711490</v>
      </c>
      <c r="G35" s="2">
        <v>102059549</v>
      </c>
      <c r="H35" s="2">
        <v>7499593</v>
      </c>
      <c r="I35" s="2">
        <v>60595451</v>
      </c>
      <c r="J35" s="2">
        <v>121622364</v>
      </c>
      <c r="K35" s="2">
        <v>15808442</v>
      </c>
      <c r="L35" s="2">
        <v>116585653</v>
      </c>
      <c r="M35" s="2">
        <v>81811371</v>
      </c>
      <c r="N35" s="2">
        <v>776068008</v>
      </c>
      <c r="O35" s="15">
        <v>0.43437665528094882</v>
      </c>
    </row>
    <row r="36" spans="1:15" x14ac:dyDescent="0.3">
      <c r="A36" s="11" t="s">
        <v>490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15" t="s">
        <v>466</v>
      </c>
    </row>
    <row r="37" spans="1:15" x14ac:dyDescent="0.3">
      <c r="A37" s="19" t="s">
        <v>163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15" t="s">
        <v>466</v>
      </c>
    </row>
    <row r="38" spans="1:15" x14ac:dyDescent="0.3">
      <c r="A38" s="75" t="s">
        <v>491</v>
      </c>
      <c r="B38" s="2"/>
      <c r="C38" s="2"/>
      <c r="D38" s="2"/>
      <c r="E38" s="2"/>
      <c r="F38" s="2">
        <v>1000</v>
      </c>
      <c r="G38" s="2"/>
      <c r="H38" s="2"/>
      <c r="I38" s="2"/>
      <c r="J38" s="2"/>
      <c r="K38" s="2"/>
      <c r="L38" s="2"/>
      <c r="M38" s="2"/>
      <c r="N38" s="2">
        <v>1000</v>
      </c>
      <c r="O38" s="15">
        <v>3.6378197696325894E-6</v>
      </c>
    </row>
    <row r="39" spans="1:15" x14ac:dyDescent="0.3">
      <c r="A39" s="75" t="s">
        <v>492</v>
      </c>
      <c r="B39" s="2">
        <v>80738</v>
      </c>
      <c r="C39" s="2">
        <v>7068577</v>
      </c>
      <c r="D39" s="2">
        <v>3158355</v>
      </c>
      <c r="E39" s="2">
        <v>230249</v>
      </c>
      <c r="F39" s="2">
        <v>9408079</v>
      </c>
      <c r="G39" s="2">
        <v>1627884</v>
      </c>
      <c r="H39" s="2">
        <v>141198</v>
      </c>
      <c r="I39" s="2">
        <v>1957024</v>
      </c>
      <c r="J39" s="2">
        <v>1181312</v>
      </c>
      <c r="K39" s="2">
        <v>389459</v>
      </c>
      <c r="L39" s="2">
        <v>8840395</v>
      </c>
      <c r="M39" s="2">
        <v>1743094</v>
      </c>
      <c r="N39" s="2">
        <v>35826364</v>
      </c>
      <c r="O39" s="15">
        <v>0.1303298552332533</v>
      </c>
    </row>
    <row r="40" spans="1:15" x14ac:dyDescent="0.3">
      <c r="A40" s="19" t="s">
        <v>197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15" t="s">
        <v>466</v>
      </c>
    </row>
    <row r="41" spans="1:15" x14ac:dyDescent="0.3">
      <c r="A41" s="75" t="s">
        <v>493</v>
      </c>
      <c r="B41" s="2">
        <v>49203</v>
      </c>
      <c r="C41" s="2">
        <v>726999</v>
      </c>
      <c r="D41" s="2">
        <v>412847</v>
      </c>
      <c r="E41" s="2">
        <v>52495</v>
      </c>
      <c r="F41" s="2">
        <v>509199</v>
      </c>
      <c r="G41" s="2">
        <v>120113</v>
      </c>
      <c r="H41" s="2"/>
      <c r="I41" s="2"/>
      <c r="J41" s="2"/>
      <c r="K41" s="2"/>
      <c r="L41" s="2">
        <v>14919</v>
      </c>
      <c r="M41" s="2"/>
      <c r="N41" s="2">
        <v>1885775</v>
      </c>
      <c r="O41" s="15">
        <v>5.387066456096175E-3</v>
      </c>
    </row>
    <row r="42" spans="1:15" x14ac:dyDescent="0.3">
      <c r="A42" s="19" t="s">
        <v>174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15" t="s">
        <v>466</v>
      </c>
    </row>
    <row r="43" spans="1:15" x14ac:dyDescent="0.3">
      <c r="A43" s="75" t="s">
        <v>494</v>
      </c>
      <c r="B43" s="2">
        <v>35950</v>
      </c>
      <c r="C43" s="2">
        <v>1536925</v>
      </c>
      <c r="D43" s="2">
        <v>986570</v>
      </c>
      <c r="E43" s="2">
        <v>679911</v>
      </c>
      <c r="F43" s="2">
        <v>7302268</v>
      </c>
      <c r="G43" s="2">
        <v>2402243</v>
      </c>
      <c r="H43" s="2">
        <v>703416</v>
      </c>
      <c r="I43" s="2">
        <v>12461098</v>
      </c>
      <c r="J43" s="2">
        <v>6038565</v>
      </c>
      <c r="K43" s="2">
        <v>150900</v>
      </c>
      <c r="L43" s="2">
        <v>2831987</v>
      </c>
      <c r="M43" s="2">
        <v>1632258</v>
      </c>
      <c r="N43" s="2">
        <v>36762091</v>
      </c>
      <c r="O43" s="15">
        <v>7.1457845208376336E-2</v>
      </c>
    </row>
    <row r="44" spans="1:15" x14ac:dyDescent="0.3">
      <c r="A44" s="19" t="s">
        <v>185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15" t="s">
        <v>466</v>
      </c>
    </row>
    <row r="45" spans="1:15" x14ac:dyDescent="0.3">
      <c r="A45" s="75" t="s">
        <v>496</v>
      </c>
      <c r="B45" s="2">
        <v>2489378</v>
      </c>
      <c r="C45" s="2">
        <v>54369337</v>
      </c>
      <c r="D45" s="2">
        <v>49128969</v>
      </c>
      <c r="E45" s="2">
        <v>11113701</v>
      </c>
      <c r="F45" s="2">
        <v>141932131</v>
      </c>
      <c r="G45" s="2">
        <v>30764086</v>
      </c>
      <c r="H45" s="2">
        <v>4031803</v>
      </c>
      <c r="I45" s="2">
        <v>30472052</v>
      </c>
      <c r="J45" s="2">
        <v>19611276</v>
      </c>
      <c r="K45" s="2">
        <v>14142912</v>
      </c>
      <c r="L45" s="2">
        <v>141969761</v>
      </c>
      <c r="M45" s="2">
        <v>32626606</v>
      </c>
      <c r="N45" s="2">
        <v>532652012</v>
      </c>
      <c r="O45" s="15">
        <v>0.55426799835055296</v>
      </c>
    </row>
    <row r="46" spans="1:15" x14ac:dyDescent="0.3">
      <c r="A46" s="19" t="s">
        <v>186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15" t="s">
        <v>466</v>
      </c>
    </row>
    <row r="47" spans="1:15" x14ac:dyDescent="0.3">
      <c r="A47" s="75" t="s">
        <v>497</v>
      </c>
      <c r="B47" s="2"/>
      <c r="C47" s="2"/>
      <c r="D47" s="2"/>
      <c r="E47" s="2"/>
      <c r="F47" s="2"/>
      <c r="G47" s="2"/>
      <c r="H47" s="2"/>
      <c r="I47" s="2"/>
      <c r="J47" s="2">
        <v>472900</v>
      </c>
      <c r="K47" s="2"/>
      <c r="L47" s="2"/>
      <c r="M47" s="2"/>
      <c r="N47" s="2">
        <v>472900</v>
      </c>
      <c r="O47" s="15">
        <v>3.8952169616639259E-5</v>
      </c>
    </row>
    <row r="48" spans="1:15" x14ac:dyDescent="0.3">
      <c r="A48" s="19" t="s">
        <v>187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5" t="s">
        <v>466</v>
      </c>
    </row>
    <row r="49" spans="1:15" x14ac:dyDescent="0.3">
      <c r="A49" s="75" t="s">
        <v>499</v>
      </c>
      <c r="B49" s="2">
        <v>8880</v>
      </c>
      <c r="C49" s="2">
        <v>4698630</v>
      </c>
      <c r="D49" s="2">
        <v>2383905</v>
      </c>
      <c r="E49" s="2">
        <v>9108836</v>
      </c>
      <c r="F49" s="2">
        <v>97441247</v>
      </c>
      <c r="G49" s="2">
        <v>9169500</v>
      </c>
      <c r="H49" s="2"/>
      <c r="I49" s="2"/>
      <c r="J49" s="2"/>
      <c r="K49" s="2">
        <v>11953</v>
      </c>
      <c r="L49" s="2">
        <v>356402</v>
      </c>
      <c r="M49" s="2">
        <v>5688073</v>
      </c>
      <c r="N49" s="2">
        <v>128867426</v>
      </c>
      <c r="O49" s="15">
        <v>0.10245834227695175</v>
      </c>
    </row>
    <row r="50" spans="1:15" x14ac:dyDescent="0.3">
      <c r="A50" s="19" t="s">
        <v>188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15" t="s">
        <v>466</v>
      </c>
    </row>
    <row r="51" spans="1:15" x14ac:dyDescent="0.3">
      <c r="A51" s="75" t="s">
        <v>500</v>
      </c>
      <c r="B51" s="2">
        <v>39390</v>
      </c>
      <c r="C51" s="2">
        <v>1993852</v>
      </c>
      <c r="D51" s="2">
        <v>2120219</v>
      </c>
      <c r="E51" s="2"/>
      <c r="F51" s="2">
        <v>761854</v>
      </c>
      <c r="G51" s="2">
        <v>300058</v>
      </c>
      <c r="H51" s="2"/>
      <c r="I51" s="2"/>
      <c r="J51" s="2"/>
      <c r="K51" s="2">
        <v>30156</v>
      </c>
      <c r="L51" s="2">
        <v>2006983</v>
      </c>
      <c r="M51" s="2">
        <v>512569</v>
      </c>
      <c r="N51" s="2">
        <v>7765081</v>
      </c>
      <c r="O51" s="15">
        <v>5.8631549677004693E-2</v>
      </c>
    </row>
    <row r="52" spans="1:15" x14ac:dyDescent="0.3">
      <c r="A52" s="19" t="s">
        <v>200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15" t="s">
        <v>466</v>
      </c>
    </row>
    <row r="53" spans="1:15" x14ac:dyDescent="0.3">
      <c r="A53" s="75" t="s">
        <v>501</v>
      </c>
      <c r="B53" s="2"/>
      <c r="C53" s="2"/>
      <c r="D53" s="2"/>
      <c r="E53" s="2">
        <v>67</v>
      </c>
      <c r="F53" s="2">
        <v>469</v>
      </c>
      <c r="G53" s="2">
        <v>464</v>
      </c>
      <c r="H53" s="2"/>
      <c r="I53" s="2"/>
      <c r="J53" s="2"/>
      <c r="K53" s="2"/>
      <c r="L53" s="2">
        <v>588</v>
      </c>
      <c r="M53" s="2"/>
      <c r="N53" s="2">
        <v>1588</v>
      </c>
      <c r="O53" s="15">
        <v>9.7219655419587783E-7</v>
      </c>
    </row>
    <row r="54" spans="1:15" x14ac:dyDescent="0.3">
      <c r="A54" s="75" t="s">
        <v>502</v>
      </c>
      <c r="B54" s="2">
        <v>6722414</v>
      </c>
      <c r="C54" s="2">
        <v>79095987</v>
      </c>
      <c r="D54" s="2">
        <v>68243830</v>
      </c>
      <c r="E54" s="2">
        <v>7699074</v>
      </c>
      <c r="F54" s="2">
        <v>66365667</v>
      </c>
      <c r="G54" s="2">
        <v>33905039</v>
      </c>
      <c r="H54" s="2"/>
      <c r="I54" s="2"/>
      <c r="J54" s="2"/>
      <c r="K54" s="2">
        <v>2102965</v>
      </c>
      <c r="L54" s="2">
        <v>16267576</v>
      </c>
      <c r="M54" s="2">
        <v>43060861</v>
      </c>
      <c r="N54" s="2">
        <v>323463413</v>
      </c>
      <c r="O54" s="15">
        <v>0.13239563836868157</v>
      </c>
    </row>
    <row r="55" spans="1:15" x14ac:dyDescent="0.3">
      <c r="A55" s="11" t="s">
        <v>503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15" t="s">
        <v>466</v>
      </c>
    </row>
    <row r="56" spans="1:15" x14ac:dyDescent="0.3">
      <c r="A56" s="19" t="s">
        <v>146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15" t="s">
        <v>466</v>
      </c>
    </row>
    <row r="57" spans="1:15" x14ac:dyDescent="0.3">
      <c r="A57" s="75" t="s">
        <v>504</v>
      </c>
      <c r="B57" s="2">
        <v>1420</v>
      </c>
      <c r="C57" s="2">
        <v>418336</v>
      </c>
      <c r="D57" s="2">
        <v>231280</v>
      </c>
      <c r="E57" s="2">
        <v>10051</v>
      </c>
      <c r="F57" s="2">
        <v>800951</v>
      </c>
      <c r="G57" s="2">
        <v>132408</v>
      </c>
      <c r="H57" s="2">
        <v>4159</v>
      </c>
      <c r="I57" s="2">
        <v>301324</v>
      </c>
      <c r="J57" s="2">
        <v>137976</v>
      </c>
      <c r="K57" s="2">
        <v>14596</v>
      </c>
      <c r="L57" s="2">
        <v>791857</v>
      </c>
      <c r="M57" s="2">
        <v>134473</v>
      </c>
      <c r="N57" s="2">
        <v>2978831</v>
      </c>
      <c r="O57" s="15">
        <v>3.7532835219111459E-2</v>
      </c>
    </row>
    <row r="58" spans="1:15" x14ac:dyDescent="0.3">
      <c r="A58" s="19" t="s">
        <v>153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5" t="s">
        <v>466</v>
      </c>
    </row>
    <row r="59" spans="1:15" x14ac:dyDescent="0.3">
      <c r="A59" s="75" t="s">
        <v>505</v>
      </c>
      <c r="B59" s="2">
        <v>26064</v>
      </c>
      <c r="C59" s="2">
        <v>1598280</v>
      </c>
      <c r="D59" s="2">
        <v>120996</v>
      </c>
      <c r="E59" s="2">
        <v>70891</v>
      </c>
      <c r="F59" s="2">
        <v>1496032</v>
      </c>
      <c r="G59" s="2">
        <v>39413</v>
      </c>
      <c r="H59" s="2"/>
      <c r="I59" s="2"/>
      <c r="J59" s="2"/>
      <c r="K59" s="2">
        <v>35580</v>
      </c>
      <c r="L59" s="2">
        <v>1382445</v>
      </c>
      <c r="M59" s="2">
        <v>95611</v>
      </c>
      <c r="N59" s="2">
        <v>4865312</v>
      </c>
      <c r="O59" s="15">
        <v>4.2142994527262362E-2</v>
      </c>
    </row>
    <row r="60" spans="1:15" x14ac:dyDescent="0.3">
      <c r="A60" s="11" t="s">
        <v>506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15" t="s">
        <v>466</v>
      </c>
    </row>
    <row r="61" spans="1:15" x14ac:dyDescent="0.3">
      <c r="A61" s="19" t="s">
        <v>166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5" t="s">
        <v>466</v>
      </c>
    </row>
    <row r="62" spans="1:15" x14ac:dyDescent="0.3">
      <c r="A62" s="75" t="s">
        <v>507</v>
      </c>
      <c r="B62" s="2"/>
      <c r="C62" s="2"/>
      <c r="D62" s="2"/>
      <c r="E62" s="2">
        <v>1416597</v>
      </c>
      <c r="F62" s="2">
        <v>3424486</v>
      </c>
      <c r="G62" s="2">
        <v>195032</v>
      </c>
      <c r="H62" s="2"/>
      <c r="I62" s="2"/>
      <c r="J62" s="2"/>
      <c r="K62" s="2"/>
      <c r="L62" s="2"/>
      <c r="M62" s="2"/>
      <c r="N62" s="2">
        <v>5036115</v>
      </c>
      <c r="O62" s="15">
        <v>0.14069375635705583</v>
      </c>
    </row>
    <row r="63" spans="1:15" x14ac:dyDescent="0.3">
      <c r="A63" s="19" t="s">
        <v>180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15" t="s">
        <v>466</v>
      </c>
    </row>
    <row r="64" spans="1:15" x14ac:dyDescent="0.3">
      <c r="A64" s="75" t="s">
        <v>508</v>
      </c>
      <c r="B64" s="2"/>
      <c r="C64" s="2"/>
      <c r="D64" s="2"/>
      <c r="E64" s="2">
        <v>67</v>
      </c>
      <c r="F64" s="2">
        <v>469</v>
      </c>
      <c r="G64" s="2">
        <v>464</v>
      </c>
      <c r="H64" s="2"/>
      <c r="I64" s="2"/>
      <c r="J64" s="2"/>
      <c r="K64" s="2"/>
      <c r="L64" s="2">
        <v>588</v>
      </c>
      <c r="M64" s="2"/>
      <c r="N64" s="2">
        <v>1588</v>
      </c>
      <c r="O64" s="15">
        <v>9.7219655419587783E-7</v>
      </c>
    </row>
    <row r="65" spans="1:15" x14ac:dyDescent="0.3">
      <c r="A65" s="75" t="s">
        <v>509</v>
      </c>
      <c r="B65" s="2">
        <v>8138884</v>
      </c>
      <c r="C65" s="2">
        <v>114784107</v>
      </c>
      <c r="D65" s="2">
        <v>147998159</v>
      </c>
      <c r="E65" s="2">
        <v>30713698</v>
      </c>
      <c r="F65" s="2">
        <v>235441033</v>
      </c>
      <c r="G65" s="2">
        <v>92538152</v>
      </c>
      <c r="H65" s="2">
        <v>31623074</v>
      </c>
      <c r="I65" s="2">
        <v>130600810</v>
      </c>
      <c r="J65" s="2">
        <v>140827941</v>
      </c>
      <c r="K65" s="2">
        <v>27704528</v>
      </c>
      <c r="L65" s="2">
        <v>166965338</v>
      </c>
      <c r="M65" s="2">
        <v>75483468</v>
      </c>
      <c r="N65" s="2">
        <v>1202819192</v>
      </c>
      <c r="O65" s="15">
        <v>0.49232156827251977</v>
      </c>
    </row>
    <row r="66" spans="1:15" x14ac:dyDescent="0.3">
      <c r="A66" s="11" t="s">
        <v>510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15" t="s">
        <v>466</v>
      </c>
    </row>
    <row r="67" spans="1:15" x14ac:dyDescent="0.3">
      <c r="A67" s="16" t="s">
        <v>511</v>
      </c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15" t="s">
        <v>466</v>
      </c>
    </row>
    <row r="68" spans="1:15" x14ac:dyDescent="0.3">
      <c r="A68" s="19" t="s">
        <v>168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15" t="s">
        <v>466</v>
      </c>
    </row>
    <row r="69" spans="1:15" x14ac:dyDescent="0.3">
      <c r="A69" s="75" t="s">
        <v>512</v>
      </c>
      <c r="B69" s="2">
        <v>248870</v>
      </c>
      <c r="C69" s="2">
        <v>17383938</v>
      </c>
      <c r="D69" s="2">
        <v>14380803</v>
      </c>
      <c r="E69" s="2">
        <v>2639321</v>
      </c>
      <c r="F69" s="2">
        <v>41548810</v>
      </c>
      <c r="G69" s="2">
        <v>6819108</v>
      </c>
      <c r="H69" s="2">
        <v>3909073</v>
      </c>
      <c r="I69" s="2">
        <v>7913541</v>
      </c>
      <c r="J69" s="2">
        <v>5059264</v>
      </c>
      <c r="K69" s="2">
        <v>1187446</v>
      </c>
      <c r="L69" s="2">
        <v>39590708</v>
      </c>
      <c r="M69" s="2">
        <v>4775689</v>
      </c>
      <c r="N69" s="2">
        <v>145456571</v>
      </c>
      <c r="O69" s="15">
        <v>0.24187533189113417</v>
      </c>
    </row>
    <row r="70" spans="1:15" x14ac:dyDescent="0.3">
      <c r="A70" s="19" t="s">
        <v>191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15" t="s">
        <v>466</v>
      </c>
    </row>
    <row r="71" spans="1:15" x14ac:dyDescent="0.3">
      <c r="A71" s="75" t="s">
        <v>513</v>
      </c>
      <c r="B71" s="2">
        <v>1436206</v>
      </c>
      <c r="C71" s="2">
        <v>19198926</v>
      </c>
      <c r="D71" s="2">
        <v>23547028</v>
      </c>
      <c r="E71" s="2">
        <v>5787330</v>
      </c>
      <c r="F71" s="2">
        <v>43248357</v>
      </c>
      <c r="G71" s="2">
        <v>7599119</v>
      </c>
      <c r="H71" s="2"/>
      <c r="I71" s="2"/>
      <c r="J71" s="2"/>
      <c r="K71" s="2"/>
      <c r="L71" s="2"/>
      <c r="M71" s="2"/>
      <c r="N71" s="2">
        <v>100816966</v>
      </c>
      <c r="O71" s="15">
        <v>3.2159684348296462E-2</v>
      </c>
    </row>
    <row r="72" spans="1:15" x14ac:dyDescent="0.3">
      <c r="A72" s="19" t="s">
        <v>193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15" t="s">
        <v>466</v>
      </c>
    </row>
    <row r="73" spans="1:15" x14ac:dyDescent="0.3">
      <c r="A73" s="75" t="s">
        <v>514</v>
      </c>
      <c r="B73" s="2">
        <v>391396</v>
      </c>
      <c r="C73" s="2">
        <v>4266477</v>
      </c>
      <c r="D73" s="2">
        <v>3588720</v>
      </c>
      <c r="E73" s="2">
        <v>1782903</v>
      </c>
      <c r="F73" s="2">
        <v>20858116</v>
      </c>
      <c r="G73" s="2">
        <v>1470222</v>
      </c>
      <c r="H73" s="2">
        <v>1239139</v>
      </c>
      <c r="I73" s="2">
        <v>8376265</v>
      </c>
      <c r="J73" s="2">
        <v>2558585</v>
      </c>
      <c r="K73" s="2">
        <v>1514930</v>
      </c>
      <c r="L73" s="2">
        <v>14158364</v>
      </c>
      <c r="M73" s="2">
        <v>1830472</v>
      </c>
      <c r="N73" s="2">
        <v>62035589</v>
      </c>
      <c r="O73" s="15">
        <v>2.0453224701939998E-2</v>
      </c>
    </row>
  </sheetData>
  <mergeCells count="3">
    <mergeCell ref="A2:O2"/>
    <mergeCell ref="A4:O4"/>
    <mergeCell ref="O5:O6"/>
  </mergeCells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3FEC9-0376-409A-8DF7-433A9A8551ED}">
  <dimension ref="A1:AO246"/>
  <sheetViews>
    <sheetView zoomScale="80" zoomScaleNormal="80" workbookViewId="0">
      <selection activeCell="A2" sqref="A2:AI2"/>
    </sheetView>
  </sheetViews>
  <sheetFormatPr baseColWidth="10" defaultRowHeight="14.4" x14ac:dyDescent="0.3"/>
  <cols>
    <col min="1" max="1" width="53.44140625" bestFit="1" customWidth="1"/>
    <col min="6" max="6" width="11.77734375" bestFit="1" customWidth="1"/>
    <col min="36" max="36" width="15.21875" bestFit="1" customWidth="1"/>
    <col min="39" max="39" width="10.6640625" bestFit="1" customWidth="1"/>
  </cols>
  <sheetData>
    <row r="1" spans="1:41" x14ac:dyDescent="0.3">
      <c r="A1" s="1"/>
      <c r="B1" s="80"/>
      <c r="C1" s="81"/>
      <c r="D1" s="81"/>
      <c r="E1" s="8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157" t="s">
        <v>521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"/>
      <c r="AK2" s="1"/>
      <c r="AL2" s="1"/>
      <c r="AM2" s="1"/>
      <c r="AN2" s="1"/>
      <c r="AO2" s="1"/>
    </row>
    <row r="3" spans="1:41" x14ac:dyDescent="0.3">
      <c r="A3" s="3"/>
      <c r="B3" s="83"/>
      <c r="C3" s="84"/>
      <c r="D3" s="84"/>
      <c r="E3" s="85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"/>
      <c r="AK4" s="1"/>
      <c r="AL4" s="1"/>
      <c r="AM4" s="1"/>
      <c r="AN4" s="1"/>
      <c r="AO4" s="1"/>
    </row>
    <row r="5" spans="1:41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"/>
      <c r="AK5" s="1"/>
      <c r="AL5" s="1"/>
      <c r="AM5" s="1"/>
      <c r="AN5" s="1"/>
      <c r="AO5" s="1"/>
    </row>
    <row r="6" spans="1:41" x14ac:dyDescent="0.3">
      <c r="A6" s="3"/>
      <c r="B6" s="83"/>
      <c r="C6" s="84"/>
      <c r="D6" s="84"/>
      <c r="E6" s="85"/>
      <c r="F6" s="3"/>
      <c r="G6" s="3"/>
      <c r="H6" s="3"/>
      <c r="I6" s="3"/>
      <c r="J6" s="3"/>
      <c r="K6" s="3"/>
      <c r="L6" s="3"/>
      <c r="M6" s="3"/>
      <c r="N6" s="3"/>
      <c r="O6" s="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ht="14.55" customHeight="1" x14ac:dyDescent="0.3">
      <c r="A7" s="9"/>
      <c r="B7" s="162" t="s">
        <v>463</v>
      </c>
      <c r="C7" s="162" t="s">
        <v>522</v>
      </c>
      <c r="D7" s="164" t="s">
        <v>523</v>
      </c>
      <c r="E7" s="166" t="s">
        <v>464</v>
      </c>
      <c r="F7" s="158" t="s">
        <v>3</v>
      </c>
      <c r="G7" s="158"/>
      <c r="H7" s="158" t="s">
        <v>4</v>
      </c>
      <c r="I7" s="158"/>
      <c r="J7" s="158" t="s">
        <v>5</v>
      </c>
      <c r="K7" s="158"/>
      <c r="L7" s="158" t="s">
        <v>6</v>
      </c>
      <c r="M7" s="158"/>
      <c r="N7" s="158" t="s">
        <v>7</v>
      </c>
      <c r="O7" s="158"/>
      <c r="P7" s="158" t="s">
        <v>8</v>
      </c>
      <c r="Q7" s="158"/>
      <c r="R7" s="158" t="s">
        <v>9</v>
      </c>
      <c r="S7" s="158"/>
      <c r="T7" s="158" t="s">
        <v>11</v>
      </c>
      <c r="U7" s="158"/>
      <c r="V7" s="158" t="s">
        <v>12</v>
      </c>
      <c r="W7" s="158"/>
      <c r="X7" s="158" t="s">
        <v>13</v>
      </c>
      <c r="Y7" s="158"/>
      <c r="Z7" s="158" t="s">
        <v>14</v>
      </c>
      <c r="AA7" s="158"/>
      <c r="AB7" s="158" t="s">
        <v>15</v>
      </c>
      <c r="AC7" s="158"/>
      <c r="AD7" s="158" t="s">
        <v>16</v>
      </c>
      <c r="AE7" s="158"/>
      <c r="AF7" s="158" t="s">
        <v>17</v>
      </c>
      <c r="AG7" s="158"/>
      <c r="AH7" s="158" t="s">
        <v>18</v>
      </c>
      <c r="AI7" s="158"/>
      <c r="AJ7" s="158" t="s">
        <v>19</v>
      </c>
      <c r="AK7" s="158"/>
      <c r="AN7" s="1"/>
      <c r="AO7" s="1"/>
    </row>
    <row r="8" spans="1:41" x14ac:dyDescent="0.3">
      <c r="A8" s="6"/>
      <c r="B8" s="163"/>
      <c r="C8" s="163"/>
      <c r="D8" s="165"/>
      <c r="E8" s="167"/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  <c r="AB8" s="6" t="s">
        <v>20</v>
      </c>
      <c r="AC8" s="6" t="s">
        <v>21</v>
      </c>
      <c r="AD8" s="6" t="s">
        <v>20</v>
      </c>
      <c r="AE8" s="6" t="s">
        <v>21</v>
      </c>
      <c r="AF8" s="6" t="s">
        <v>20</v>
      </c>
      <c r="AG8" s="6" t="s">
        <v>21</v>
      </c>
      <c r="AH8" s="6" t="s">
        <v>20</v>
      </c>
      <c r="AI8" s="6" t="s">
        <v>21</v>
      </c>
      <c r="AJ8" s="6" t="s">
        <v>20</v>
      </c>
      <c r="AK8" s="6" t="s">
        <v>21</v>
      </c>
      <c r="AN8" s="1"/>
      <c r="AO8" s="1"/>
    </row>
    <row r="9" spans="1:41" x14ac:dyDescent="0.3">
      <c r="A9" s="11" t="s">
        <v>465</v>
      </c>
      <c r="B9" s="11" t="s">
        <v>466</v>
      </c>
      <c r="C9" s="11" t="s">
        <v>466</v>
      </c>
      <c r="D9" s="11" t="s">
        <v>466</v>
      </c>
      <c r="E9" s="11" t="s">
        <v>466</v>
      </c>
      <c r="F9" s="12">
        <v>0</v>
      </c>
      <c r="G9" s="13"/>
      <c r="H9" s="12">
        <v>16036.84981328</v>
      </c>
      <c r="I9" s="13">
        <v>9.2909831100320747E-3</v>
      </c>
      <c r="J9" s="12">
        <v>70401.193988519997</v>
      </c>
      <c r="K9" s="13">
        <v>5.1197811848658157E-3</v>
      </c>
      <c r="L9" s="12">
        <v>0</v>
      </c>
      <c r="M9" s="13"/>
      <c r="N9" s="12">
        <v>0</v>
      </c>
      <c r="O9" s="13"/>
      <c r="P9" s="12">
        <v>81347.901802762208</v>
      </c>
      <c r="Q9" s="13">
        <v>1.055829484836557E-2</v>
      </c>
      <c r="R9" s="12">
        <v>26261.651481749999</v>
      </c>
      <c r="S9" s="13">
        <v>1.0044414339908476E-3</v>
      </c>
      <c r="T9" s="12">
        <v>0</v>
      </c>
      <c r="U9" s="13"/>
      <c r="V9" s="12">
        <v>0</v>
      </c>
      <c r="W9" s="13"/>
      <c r="X9" s="12">
        <v>26261.651481749999</v>
      </c>
      <c r="Y9" s="13">
        <v>2.0533382674190912E-3</v>
      </c>
      <c r="Z9" s="12">
        <v>0</v>
      </c>
      <c r="AA9" s="13"/>
      <c r="AB9" s="12">
        <v>0</v>
      </c>
      <c r="AC9" s="13"/>
      <c r="AD9" s="12">
        <v>35080.608966549997</v>
      </c>
      <c r="AE9" s="13">
        <v>5.2075162412907909E-3</v>
      </c>
      <c r="AF9" s="12">
        <v>73249.975009518588</v>
      </c>
      <c r="AG9" s="13">
        <v>3.4588562610645994E-3</v>
      </c>
      <c r="AH9" s="12">
        <v>0</v>
      </c>
      <c r="AI9" s="13"/>
      <c r="AJ9" s="86">
        <v>328639.83254413086</v>
      </c>
      <c r="AK9" s="87">
        <v>2.8056646277905E-3</v>
      </c>
      <c r="AN9" s="1"/>
      <c r="AO9" s="1"/>
    </row>
    <row r="10" spans="1:41" x14ac:dyDescent="0.3">
      <c r="A10" s="19" t="s">
        <v>223</v>
      </c>
      <c r="B10" s="1" t="s">
        <v>466</v>
      </c>
      <c r="C10" s="22" t="s">
        <v>466</v>
      </c>
      <c r="D10" s="22" t="s">
        <v>466</v>
      </c>
      <c r="E10" s="22" t="s">
        <v>466</v>
      </c>
      <c r="F10" s="20">
        <v>0</v>
      </c>
      <c r="G10" s="21"/>
      <c r="H10" s="20">
        <v>16036.84981328</v>
      </c>
      <c r="I10" s="21">
        <v>9.2909831100320747E-3</v>
      </c>
      <c r="J10" s="20">
        <v>34078.305853220001</v>
      </c>
      <c r="K10" s="21">
        <v>2.4782742910279183E-3</v>
      </c>
      <c r="L10" s="20">
        <v>0</v>
      </c>
      <c r="M10" s="21"/>
      <c r="N10" s="20">
        <v>0</v>
      </c>
      <c r="O10" s="21"/>
      <c r="P10" s="20">
        <v>81347.901802762208</v>
      </c>
      <c r="Q10" s="21">
        <v>1.055829484836557E-2</v>
      </c>
      <c r="R10" s="20">
        <v>26261.651481749999</v>
      </c>
      <c r="S10" s="21">
        <v>1.0044414339908476E-3</v>
      </c>
      <c r="T10" s="20">
        <v>0</v>
      </c>
      <c r="U10" s="21"/>
      <c r="V10" s="20">
        <v>0</v>
      </c>
      <c r="W10" s="21"/>
      <c r="X10" s="20">
        <v>26261.651481749999</v>
      </c>
      <c r="Y10" s="21">
        <v>2.0533382674190912E-3</v>
      </c>
      <c r="Z10" s="20">
        <v>0</v>
      </c>
      <c r="AA10" s="21"/>
      <c r="AB10" s="20">
        <v>0</v>
      </c>
      <c r="AC10" s="21"/>
      <c r="AD10" s="20">
        <v>35080.608966549997</v>
      </c>
      <c r="AE10" s="21">
        <v>5.2075162412907909E-3</v>
      </c>
      <c r="AF10" s="20">
        <v>73249.975009518588</v>
      </c>
      <c r="AG10" s="21">
        <v>3.4588562610645994E-3</v>
      </c>
      <c r="AH10" s="20">
        <v>0</v>
      </c>
      <c r="AI10" s="21"/>
      <c r="AJ10" s="20">
        <v>292316.9444088309</v>
      </c>
      <c r="AK10" s="21">
        <v>2.4955687954275204E-3</v>
      </c>
      <c r="AN10" s="1"/>
      <c r="AO10" s="1"/>
    </row>
    <row r="11" spans="1:41" x14ac:dyDescent="0.3">
      <c r="A11" s="75" t="s">
        <v>524</v>
      </c>
      <c r="B11" s="1" t="s">
        <v>472</v>
      </c>
      <c r="C11" s="22">
        <v>7.125</v>
      </c>
      <c r="D11" s="22">
        <v>6.4794520547945202</v>
      </c>
      <c r="E11" s="22" t="s">
        <v>516</v>
      </c>
      <c r="F11" s="20">
        <v>0</v>
      </c>
      <c r="G11" s="21"/>
      <c r="H11" s="20">
        <v>16036.84981328</v>
      </c>
      <c r="I11" s="21">
        <v>9.2909831100320747E-3</v>
      </c>
      <c r="J11" s="20">
        <v>34078.305853220001</v>
      </c>
      <c r="K11" s="21">
        <v>2.4782742910279183E-3</v>
      </c>
      <c r="L11" s="20">
        <v>0</v>
      </c>
      <c r="M11" s="21"/>
      <c r="N11" s="20">
        <v>0</v>
      </c>
      <c r="O11" s="21"/>
      <c r="P11" s="20">
        <v>60138.186799800002</v>
      </c>
      <c r="Q11" s="21">
        <v>7.8054466532880441E-3</v>
      </c>
      <c r="R11" s="20">
        <v>0</v>
      </c>
      <c r="S11" s="21"/>
      <c r="T11" s="20">
        <v>0</v>
      </c>
      <c r="U11" s="21"/>
      <c r="V11" s="20">
        <v>0</v>
      </c>
      <c r="W11" s="21"/>
      <c r="X11" s="20">
        <v>0</v>
      </c>
      <c r="Y11" s="21"/>
      <c r="Z11" s="20">
        <v>0</v>
      </c>
      <c r="AA11" s="21"/>
      <c r="AB11" s="20">
        <v>0</v>
      </c>
      <c r="AC11" s="21"/>
      <c r="AD11" s="20">
        <v>35080.608966549997</v>
      </c>
      <c r="AE11" s="21">
        <v>5.2075162412907909E-3</v>
      </c>
      <c r="AF11" s="20">
        <v>45103.640099849996</v>
      </c>
      <c r="AG11" s="21">
        <v>2.1297892311348625E-3</v>
      </c>
      <c r="AH11" s="20">
        <v>0</v>
      </c>
      <c r="AI11" s="21"/>
      <c r="AJ11" s="20">
        <v>190437.5915327</v>
      </c>
      <c r="AK11" s="21">
        <v>1.6258041827390598E-3</v>
      </c>
      <c r="AN11" s="1"/>
      <c r="AO11" s="1"/>
    </row>
    <row r="12" spans="1:41" x14ac:dyDescent="0.3">
      <c r="A12" s="75" t="s">
        <v>525</v>
      </c>
      <c r="B12" s="1" t="s">
        <v>472</v>
      </c>
      <c r="C12" s="22">
        <v>7.875</v>
      </c>
      <c r="D12" s="22">
        <v>8.2410958904109588</v>
      </c>
      <c r="E12" s="22" t="s">
        <v>516</v>
      </c>
      <c r="F12" s="20">
        <v>0</v>
      </c>
      <c r="G12" s="21"/>
      <c r="H12" s="20">
        <v>0</v>
      </c>
      <c r="I12" s="21"/>
      <c r="J12" s="20">
        <v>0</v>
      </c>
      <c r="K12" s="21"/>
      <c r="L12" s="20">
        <v>0</v>
      </c>
      <c r="M12" s="21"/>
      <c r="N12" s="20">
        <v>0</v>
      </c>
      <c r="O12" s="21"/>
      <c r="P12" s="20">
        <v>0</v>
      </c>
      <c r="Q12" s="21"/>
      <c r="R12" s="20">
        <v>26261.651481749999</v>
      </c>
      <c r="S12" s="21">
        <v>1.0044414339908476E-3</v>
      </c>
      <c r="T12" s="20">
        <v>0</v>
      </c>
      <c r="U12" s="21"/>
      <c r="V12" s="20">
        <v>0</v>
      </c>
      <c r="W12" s="21"/>
      <c r="X12" s="20">
        <v>26261.651481749999</v>
      </c>
      <c r="Y12" s="21">
        <v>2.0533382674190912E-3</v>
      </c>
      <c r="Z12" s="20">
        <v>0</v>
      </c>
      <c r="AA12" s="21"/>
      <c r="AB12" s="20">
        <v>0</v>
      </c>
      <c r="AC12" s="21"/>
      <c r="AD12" s="20">
        <v>0</v>
      </c>
      <c r="AE12" s="21"/>
      <c r="AF12" s="20">
        <v>0</v>
      </c>
      <c r="AG12" s="21"/>
      <c r="AH12" s="20">
        <v>0</v>
      </c>
      <c r="AI12" s="21"/>
      <c r="AJ12" s="20">
        <v>52523.302963499998</v>
      </c>
      <c r="AK12" s="21">
        <v>4.4840204584642847E-4</v>
      </c>
      <c r="AN12" s="1"/>
      <c r="AO12" s="1"/>
    </row>
    <row r="13" spans="1:41" x14ac:dyDescent="0.3">
      <c r="A13" s="75" t="s">
        <v>526</v>
      </c>
      <c r="B13" s="1" t="s">
        <v>468</v>
      </c>
      <c r="C13" s="22">
        <v>5.65</v>
      </c>
      <c r="D13" s="22">
        <v>6.4684931506849317</v>
      </c>
      <c r="E13" s="22" t="s">
        <v>469</v>
      </c>
      <c r="F13" s="20">
        <v>0</v>
      </c>
      <c r="G13" s="21"/>
      <c r="H13" s="20">
        <v>0</v>
      </c>
      <c r="I13" s="21"/>
      <c r="J13" s="20">
        <v>0</v>
      </c>
      <c r="K13" s="21"/>
      <c r="L13" s="20">
        <v>0</v>
      </c>
      <c r="M13" s="21"/>
      <c r="N13" s="20">
        <v>0</v>
      </c>
      <c r="O13" s="21"/>
      <c r="P13" s="20">
        <v>21209.715002962203</v>
      </c>
      <c r="Q13" s="21">
        <v>2.7528481950775258E-3</v>
      </c>
      <c r="R13" s="20">
        <v>0</v>
      </c>
      <c r="S13" s="21"/>
      <c r="T13" s="20">
        <v>0</v>
      </c>
      <c r="U13" s="21"/>
      <c r="V13" s="20">
        <v>0</v>
      </c>
      <c r="W13" s="21"/>
      <c r="X13" s="20">
        <v>0</v>
      </c>
      <c r="Y13" s="21"/>
      <c r="Z13" s="20">
        <v>0</v>
      </c>
      <c r="AA13" s="21"/>
      <c r="AB13" s="20">
        <v>0</v>
      </c>
      <c r="AC13" s="21"/>
      <c r="AD13" s="20">
        <v>0</v>
      </c>
      <c r="AE13" s="21"/>
      <c r="AF13" s="20">
        <v>28146.3349096686</v>
      </c>
      <c r="AG13" s="21">
        <v>1.3290670299297368E-3</v>
      </c>
      <c r="AH13" s="20">
        <v>0</v>
      </c>
      <c r="AI13" s="21"/>
      <c r="AJ13" s="20">
        <v>49356.049912630799</v>
      </c>
      <c r="AK13" s="21">
        <v>4.213625668420324E-4</v>
      </c>
      <c r="AN13" s="1"/>
      <c r="AO13" s="1"/>
    </row>
    <row r="14" spans="1:41" x14ac:dyDescent="0.3">
      <c r="A14" s="19" t="s">
        <v>178</v>
      </c>
      <c r="B14" s="1" t="s">
        <v>466</v>
      </c>
      <c r="C14" s="22" t="s">
        <v>466</v>
      </c>
      <c r="D14" s="22" t="s">
        <v>466</v>
      </c>
      <c r="E14" s="22" t="s">
        <v>466</v>
      </c>
      <c r="F14" s="20">
        <v>0</v>
      </c>
      <c r="G14" s="21"/>
      <c r="H14" s="20">
        <v>0</v>
      </c>
      <c r="I14" s="21"/>
      <c r="J14" s="20">
        <v>36322.888135300003</v>
      </c>
      <c r="K14" s="21">
        <v>2.6415068938378974E-3</v>
      </c>
      <c r="L14" s="20">
        <v>0</v>
      </c>
      <c r="M14" s="21"/>
      <c r="N14" s="20">
        <v>0</v>
      </c>
      <c r="O14" s="21"/>
      <c r="P14" s="20">
        <v>0</v>
      </c>
      <c r="Q14" s="21"/>
      <c r="R14" s="20">
        <v>0</v>
      </c>
      <c r="S14" s="21"/>
      <c r="T14" s="20">
        <v>0</v>
      </c>
      <c r="U14" s="21"/>
      <c r="V14" s="20">
        <v>0</v>
      </c>
      <c r="W14" s="21"/>
      <c r="X14" s="20">
        <v>0</v>
      </c>
      <c r="Y14" s="21"/>
      <c r="Z14" s="20">
        <v>0</v>
      </c>
      <c r="AA14" s="21"/>
      <c r="AB14" s="20">
        <v>0</v>
      </c>
      <c r="AC14" s="21"/>
      <c r="AD14" s="20">
        <v>0</v>
      </c>
      <c r="AE14" s="21"/>
      <c r="AF14" s="20">
        <v>0</v>
      </c>
      <c r="AG14" s="21"/>
      <c r="AH14" s="20">
        <v>0</v>
      </c>
      <c r="AI14" s="21"/>
      <c r="AJ14" s="20">
        <v>36322.888135300003</v>
      </c>
      <c r="AK14" s="21">
        <v>3.1009583236297957E-4</v>
      </c>
      <c r="AN14" s="1"/>
      <c r="AO14" s="1"/>
    </row>
    <row r="15" spans="1:41" x14ac:dyDescent="0.3">
      <c r="A15" s="75" t="s">
        <v>527</v>
      </c>
      <c r="B15" s="1" t="s">
        <v>472</v>
      </c>
      <c r="C15" s="22">
        <v>5.78125</v>
      </c>
      <c r="D15" s="22">
        <v>1.7780821917808218</v>
      </c>
      <c r="E15" s="22" t="s">
        <v>469</v>
      </c>
      <c r="F15" s="20">
        <v>0</v>
      </c>
      <c r="G15" s="21"/>
      <c r="H15" s="20">
        <v>0</v>
      </c>
      <c r="I15" s="21"/>
      <c r="J15" s="20">
        <v>36322.888135300003</v>
      </c>
      <c r="K15" s="21">
        <v>2.6415068938378974E-3</v>
      </c>
      <c r="L15" s="20">
        <v>0</v>
      </c>
      <c r="M15" s="21"/>
      <c r="N15" s="20">
        <v>0</v>
      </c>
      <c r="O15" s="21"/>
      <c r="P15" s="20">
        <v>0</v>
      </c>
      <c r="Q15" s="21"/>
      <c r="R15" s="20">
        <v>0</v>
      </c>
      <c r="S15" s="21"/>
      <c r="T15" s="20">
        <v>0</v>
      </c>
      <c r="U15" s="21"/>
      <c r="V15" s="20">
        <v>0</v>
      </c>
      <c r="W15" s="21"/>
      <c r="X15" s="20">
        <v>0</v>
      </c>
      <c r="Y15" s="21"/>
      <c r="Z15" s="20">
        <v>0</v>
      </c>
      <c r="AA15" s="21"/>
      <c r="AB15" s="20">
        <v>0</v>
      </c>
      <c r="AC15" s="21"/>
      <c r="AD15" s="20">
        <v>0</v>
      </c>
      <c r="AE15" s="21"/>
      <c r="AF15" s="20">
        <v>0</v>
      </c>
      <c r="AG15" s="21"/>
      <c r="AH15" s="20">
        <v>0</v>
      </c>
      <c r="AI15" s="21"/>
      <c r="AJ15" s="20">
        <v>36322.888135300003</v>
      </c>
      <c r="AK15" s="21">
        <v>3.1009583236297957E-4</v>
      </c>
      <c r="AN15" s="1"/>
      <c r="AO15" s="1"/>
    </row>
    <row r="16" spans="1:41" x14ac:dyDescent="0.3">
      <c r="A16" s="11" t="s">
        <v>470</v>
      </c>
      <c r="B16" s="11" t="s">
        <v>466</v>
      </c>
      <c r="C16" s="11" t="s">
        <v>466</v>
      </c>
      <c r="D16" s="11" t="s">
        <v>466</v>
      </c>
      <c r="E16" s="11" t="s">
        <v>466</v>
      </c>
      <c r="F16" s="12">
        <v>59692.136224669201</v>
      </c>
      <c r="G16" s="13">
        <v>0.20829202263280103</v>
      </c>
      <c r="H16" s="12">
        <v>89389.443010443996</v>
      </c>
      <c r="I16" s="13">
        <v>5.1787964275718648E-2</v>
      </c>
      <c r="J16" s="12">
        <v>339268.37142768048</v>
      </c>
      <c r="K16" s="13">
        <v>2.467259042422984E-2</v>
      </c>
      <c r="L16" s="12">
        <v>0</v>
      </c>
      <c r="M16" s="13"/>
      <c r="N16" s="12">
        <v>407982.49053599156</v>
      </c>
      <c r="O16" s="13">
        <v>0.13944518798764768</v>
      </c>
      <c r="P16" s="12">
        <v>119949.50833704619</v>
      </c>
      <c r="Q16" s="13">
        <v>1.5568468858726172E-2</v>
      </c>
      <c r="R16" s="12">
        <v>389054.83141118404</v>
      </c>
      <c r="S16" s="13">
        <v>1.4880358649008945E-2</v>
      </c>
      <c r="T16" s="12">
        <v>617643.19643524999</v>
      </c>
      <c r="U16" s="13">
        <v>0.34136565650759904</v>
      </c>
      <c r="V16" s="12">
        <v>3246.0908339999996</v>
      </c>
      <c r="W16" s="13">
        <v>6.7530217438311073E-4</v>
      </c>
      <c r="X16" s="12">
        <v>9738.2725019999998</v>
      </c>
      <c r="Y16" s="13">
        <v>7.6141318076692352E-4</v>
      </c>
      <c r="Z16" s="12">
        <v>0</v>
      </c>
      <c r="AA16" s="13"/>
      <c r="AB16" s="12">
        <v>324669.04936958954</v>
      </c>
      <c r="AC16" s="13">
        <v>0.15584609870924854</v>
      </c>
      <c r="AD16" s="12">
        <v>71215.458120040406</v>
      </c>
      <c r="AE16" s="13">
        <v>1.0571528423143742E-2</v>
      </c>
      <c r="AF16" s="12">
        <v>171147.32468688342</v>
      </c>
      <c r="AG16" s="13">
        <v>8.0815590105082959E-3</v>
      </c>
      <c r="AH16" s="12">
        <v>0</v>
      </c>
      <c r="AI16" s="13"/>
      <c r="AJ16" s="12">
        <v>2602996.1728947782</v>
      </c>
      <c r="AK16" s="13">
        <v>2.2222304070777049E-2</v>
      </c>
      <c r="AN16" s="1"/>
      <c r="AO16" s="1"/>
    </row>
    <row r="17" spans="1:41" x14ac:dyDescent="0.3">
      <c r="A17" s="19" t="s">
        <v>128</v>
      </c>
      <c r="B17" s="1" t="s">
        <v>466</v>
      </c>
      <c r="C17" s="22" t="s">
        <v>466</v>
      </c>
      <c r="D17" s="22" t="s">
        <v>466</v>
      </c>
      <c r="E17" s="22" t="s">
        <v>466</v>
      </c>
      <c r="F17" s="20">
        <v>2986.8308987999999</v>
      </c>
      <c r="G17" s="21">
        <v>1.0422361947838747E-2</v>
      </c>
      <c r="H17" s="20">
        <v>0</v>
      </c>
      <c r="I17" s="21"/>
      <c r="J17" s="20">
        <v>0</v>
      </c>
      <c r="K17" s="21"/>
      <c r="L17" s="20">
        <v>0</v>
      </c>
      <c r="M17" s="21"/>
      <c r="N17" s="20">
        <v>51991.7146741904</v>
      </c>
      <c r="O17" s="21">
        <v>1.7770356803836998E-2</v>
      </c>
      <c r="P17" s="20">
        <v>0</v>
      </c>
      <c r="Q17" s="21"/>
      <c r="R17" s="20">
        <v>0</v>
      </c>
      <c r="S17" s="21"/>
      <c r="T17" s="20">
        <v>47980.890369999994</v>
      </c>
      <c r="U17" s="21">
        <v>2.6518592345072915E-2</v>
      </c>
      <c r="V17" s="20">
        <v>0</v>
      </c>
      <c r="W17" s="21"/>
      <c r="X17" s="20">
        <v>0</v>
      </c>
      <c r="Y17" s="21"/>
      <c r="Z17" s="20">
        <v>0</v>
      </c>
      <c r="AA17" s="21"/>
      <c r="AB17" s="20">
        <v>195229.09894999999</v>
      </c>
      <c r="AC17" s="21">
        <v>9.3712947030081761E-2</v>
      </c>
      <c r="AD17" s="20">
        <v>0</v>
      </c>
      <c r="AE17" s="21"/>
      <c r="AF17" s="20">
        <v>0</v>
      </c>
      <c r="AG17" s="21"/>
      <c r="AH17" s="20">
        <v>0</v>
      </c>
      <c r="AI17" s="21"/>
      <c r="AJ17" s="20">
        <v>298188.53489299043</v>
      </c>
      <c r="AK17" s="21">
        <v>2.545695749311194E-3</v>
      </c>
      <c r="AN17" s="1"/>
      <c r="AO17" s="1"/>
    </row>
    <row r="18" spans="1:41" x14ac:dyDescent="0.3">
      <c r="A18" s="75" t="s">
        <v>528</v>
      </c>
      <c r="B18" s="1" t="s">
        <v>472</v>
      </c>
      <c r="C18" s="22">
        <v>4.4900399999999996</v>
      </c>
      <c r="D18" s="22">
        <v>0.30958904109589042</v>
      </c>
      <c r="E18" s="22" t="s">
        <v>516</v>
      </c>
      <c r="F18" s="20">
        <v>0</v>
      </c>
      <c r="G18" s="21"/>
      <c r="H18" s="20">
        <v>0</v>
      </c>
      <c r="I18" s="21"/>
      <c r="J18" s="20">
        <v>0</v>
      </c>
      <c r="K18" s="21"/>
      <c r="L18" s="20">
        <v>0</v>
      </c>
      <c r="M18" s="21"/>
      <c r="N18" s="20">
        <v>0</v>
      </c>
      <c r="O18" s="21"/>
      <c r="P18" s="20">
        <v>0</v>
      </c>
      <c r="Q18" s="21"/>
      <c r="R18" s="20">
        <v>0</v>
      </c>
      <c r="S18" s="21"/>
      <c r="T18" s="20">
        <v>0</v>
      </c>
      <c r="U18" s="21"/>
      <c r="V18" s="20">
        <v>0</v>
      </c>
      <c r="W18" s="21"/>
      <c r="X18" s="20">
        <v>0</v>
      </c>
      <c r="Y18" s="21"/>
      <c r="Z18" s="20">
        <v>0</v>
      </c>
      <c r="AA18" s="21"/>
      <c r="AB18" s="20">
        <v>98635.010519999996</v>
      </c>
      <c r="AC18" s="21">
        <v>4.7346310390643312E-2</v>
      </c>
      <c r="AD18" s="20">
        <v>0</v>
      </c>
      <c r="AE18" s="21"/>
      <c r="AF18" s="20">
        <v>0</v>
      </c>
      <c r="AG18" s="21"/>
      <c r="AH18" s="20">
        <v>0</v>
      </c>
      <c r="AI18" s="21"/>
      <c r="AJ18" s="20">
        <v>98635.010519999996</v>
      </c>
      <c r="AK18" s="21">
        <v>8.4206700671485637E-4</v>
      </c>
      <c r="AN18" s="1"/>
      <c r="AO18" s="1"/>
    </row>
    <row r="19" spans="1:41" x14ac:dyDescent="0.3">
      <c r="A19" s="75" t="s">
        <v>529</v>
      </c>
      <c r="B19" s="1" t="s">
        <v>472</v>
      </c>
      <c r="C19" s="22">
        <v>4.579974</v>
      </c>
      <c r="D19" s="22">
        <v>0.63561643835616444</v>
      </c>
      <c r="E19" s="22" t="s">
        <v>516</v>
      </c>
      <c r="F19" s="20">
        <v>0</v>
      </c>
      <c r="G19" s="21"/>
      <c r="H19" s="20">
        <v>0</v>
      </c>
      <c r="I19" s="21"/>
      <c r="J19" s="20">
        <v>0</v>
      </c>
      <c r="K19" s="21"/>
      <c r="L19" s="20">
        <v>0</v>
      </c>
      <c r="M19" s="21"/>
      <c r="N19" s="20">
        <v>0</v>
      </c>
      <c r="O19" s="21"/>
      <c r="P19" s="20">
        <v>0</v>
      </c>
      <c r="Q19" s="21"/>
      <c r="R19" s="20">
        <v>0</v>
      </c>
      <c r="S19" s="21"/>
      <c r="T19" s="20">
        <v>0</v>
      </c>
      <c r="U19" s="21"/>
      <c r="V19" s="20">
        <v>0</v>
      </c>
      <c r="W19" s="21"/>
      <c r="X19" s="20">
        <v>0</v>
      </c>
      <c r="Y19" s="21"/>
      <c r="Z19" s="20">
        <v>0</v>
      </c>
      <c r="AA19" s="21"/>
      <c r="AB19" s="20">
        <v>48613.198060000002</v>
      </c>
      <c r="AC19" s="21">
        <v>2.3335076990374303E-2</v>
      </c>
      <c r="AD19" s="20">
        <v>0</v>
      </c>
      <c r="AE19" s="21"/>
      <c r="AF19" s="20">
        <v>0</v>
      </c>
      <c r="AG19" s="21"/>
      <c r="AH19" s="20">
        <v>0</v>
      </c>
      <c r="AI19" s="21"/>
      <c r="AJ19" s="20">
        <v>48613.198060000002</v>
      </c>
      <c r="AK19" s="21">
        <v>4.1502069053787199E-4</v>
      </c>
      <c r="AN19" s="1"/>
      <c r="AO19" s="1"/>
    </row>
    <row r="20" spans="1:41" x14ac:dyDescent="0.3">
      <c r="A20" s="75" t="s">
        <v>530</v>
      </c>
      <c r="B20" s="1" t="s">
        <v>472</v>
      </c>
      <c r="C20" s="22">
        <v>4.4499870000000001</v>
      </c>
      <c r="D20" s="22">
        <v>0.93150684931506844</v>
      </c>
      <c r="E20" s="22" t="s">
        <v>516</v>
      </c>
      <c r="F20" s="20">
        <v>0</v>
      </c>
      <c r="G20" s="21"/>
      <c r="H20" s="20">
        <v>0</v>
      </c>
      <c r="I20" s="21"/>
      <c r="J20" s="20">
        <v>0</v>
      </c>
      <c r="K20" s="21"/>
      <c r="L20" s="20">
        <v>0</v>
      </c>
      <c r="M20" s="21"/>
      <c r="N20" s="20">
        <v>0</v>
      </c>
      <c r="O20" s="21"/>
      <c r="P20" s="20">
        <v>0</v>
      </c>
      <c r="Q20" s="21"/>
      <c r="R20" s="20">
        <v>0</v>
      </c>
      <c r="S20" s="21"/>
      <c r="T20" s="20">
        <v>47980.890369999994</v>
      </c>
      <c r="U20" s="21">
        <v>2.6518592345072915E-2</v>
      </c>
      <c r="V20" s="20">
        <v>0</v>
      </c>
      <c r="W20" s="21"/>
      <c r="X20" s="20">
        <v>0</v>
      </c>
      <c r="Y20" s="21"/>
      <c r="Z20" s="20">
        <v>0</v>
      </c>
      <c r="AA20" s="21"/>
      <c r="AB20" s="20">
        <v>47980.890369999994</v>
      </c>
      <c r="AC20" s="21">
        <v>2.3031559649064136E-2</v>
      </c>
      <c r="AD20" s="20">
        <v>0</v>
      </c>
      <c r="AE20" s="21"/>
      <c r="AF20" s="20">
        <v>0</v>
      </c>
      <c r="AG20" s="21"/>
      <c r="AH20" s="20">
        <v>0</v>
      </c>
      <c r="AI20" s="21"/>
      <c r="AJ20" s="20">
        <v>95961.780739999987</v>
      </c>
      <c r="AK20" s="21">
        <v>8.1924510415471851E-4</v>
      </c>
      <c r="AN20" s="1"/>
      <c r="AO20" s="1"/>
    </row>
    <row r="21" spans="1:41" x14ac:dyDescent="0.3">
      <c r="A21" s="75" t="s">
        <v>531</v>
      </c>
      <c r="B21" s="1" t="s">
        <v>472</v>
      </c>
      <c r="C21" s="22">
        <v>4.5940079999999996</v>
      </c>
      <c r="D21" s="22">
        <v>9.8630136986301367E-2</v>
      </c>
      <c r="E21" s="22" t="s">
        <v>469</v>
      </c>
      <c r="F21" s="20">
        <v>2986.8308987999999</v>
      </c>
      <c r="G21" s="21">
        <v>1.0422361947838747E-2</v>
      </c>
      <c r="H21" s="20">
        <v>0</v>
      </c>
      <c r="I21" s="21"/>
      <c r="J21" s="20">
        <v>0</v>
      </c>
      <c r="K21" s="21"/>
      <c r="L21" s="20">
        <v>0</v>
      </c>
      <c r="M21" s="21"/>
      <c r="N21" s="20">
        <v>32381.229384190399</v>
      </c>
      <c r="O21" s="21">
        <v>1.106764805719335E-2</v>
      </c>
      <c r="P21" s="20">
        <v>0</v>
      </c>
      <c r="Q21" s="21"/>
      <c r="R21" s="20">
        <v>0</v>
      </c>
      <c r="S21" s="21"/>
      <c r="T21" s="20">
        <v>0</v>
      </c>
      <c r="U21" s="21"/>
      <c r="V21" s="20">
        <v>0</v>
      </c>
      <c r="W21" s="21"/>
      <c r="X21" s="20">
        <v>0</v>
      </c>
      <c r="Y21" s="21"/>
      <c r="Z21" s="20">
        <v>0</v>
      </c>
      <c r="AA21" s="21"/>
      <c r="AB21" s="20">
        <v>0</v>
      </c>
      <c r="AC21" s="21"/>
      <c r="AD21" s="20">
        <v>0</v>
      </c>
      <c r="AE21" s="21"/>
      <c r="AF21" s="20">
        <v>0</v>
      </c>
      <c r="AG21" s="21"/>
      <c r="AH21" s="20">
        <v>0</v>
      </c>
      <c r="AI21" s="21"/>
      <c r="AJ21" s="20">
        <v>35368.060282990395</v>
      </c>
      <c r="AK21" s="21">
        <v>3.0194427413549507E-4</v>
      </c>
      <c r="AN21" s="1"/>
      <c r="AO21" s="1"/>
    </row>
    <row r="22" spans="1:41" x14ac:dyDescent="0.3">
      <c r="A22" s="75" t="s">
        <v>532</v>
      </c>
      <c r="B22" s="1" t="s">
        <v>472</v>
      </c>
      <c r="C22" s="22">
        <v>4.4687539999999997</v>
      </c>
      <c r="D22" s="22">
        <v>0.44383561643835617</v>
      </c>
      <c r="E22" s="22" t="s">
        <v>469</v>
      </c>
      <c r="F22" s="20">
        <v>0</v>
      </c>
      <c r="G22" s="21"/>
      <c r="H22" s="20">
        <v>0</v>
      </c>
      <c r="I22" s="21"/>
      <c r="J22" s="20">
        <v>0</v>
      </c>
      <c r="K22" s="21"/>
      <c r="L22" s="20">
        <v>0</v>
      </c>
      <c r="M22" s="21"/>
      <c r="N22" s="20">
        <v>19610.485290000001</v>
      </c>
      <c r="O22" s="21">
        <v>6.702708746643647E-3</v>
      </c>
      <c r="P22" s="20">
        <v>0</v>
      </c>
      <c r="Q22" s="21"/>
      <c r="R22" s="20">
        <v>0</v>
      </c>
      <c r="S22" s="21"/>
      <c r="T22" s="20">
        <v>0</v>
      </c>
      <c r="U22" s="21"/>
      <c r="V22" s="20">
        <v>0</v>
      </c>
      <c r="W22" s="21"/>
      <c r="X22" s="20">
        <v>0</v>
      </c>
      <c r="Y22" s="21"/>
      <c r="Z22" s="20">
        <v>0</v>
      </c>
      <c r="AA22" s="21"/>
      <c r="AB22" s="20">
        <v>0</v>
      </c>
      <c r="AC22" s="21"/>
      <c r="AD22" s="20">
        <v>0</v>
      </c>
      <c r="AE22" s="21"/>
      <c r="AF22" s="20">
        <v>0</v>
      </c>
      <c r="AG22" s="21"/>
      <c r="AH22" s="20">
        <v>0</v>
      </c>
      <c r="AI22" s="21"/>
      <c r="AJ22" s="20">
        <v>19610.485290000001</v>
      </c>
      <c r="AK22" s="21">
        <v>1.6741867376825239E-4</v>
      </c>
      <c r="AN22" s="1"/>
      <c r="AO22" s="1"/>
    </row>
    <row r="23" spans="1:41" x14ac:dyDescent="0.3">
      <c r="A23" s="19" t="s">
        <v>134</v>
      </c>
      <c r="B23" s="1" t="s">
        <v>466</v>
      </c>
      <c r="C23" s="22" t="s">
        <v>466</v>
      </c>
      <c r="D23" s="22" t="s">
        <v>466</v>
      </c>
      <c r="E23" s="22" t="s">
        <v>466</v>
      </c>
      <c r="F23" s="20">
        <v>0</v>
      </c>
      <c r="G23" s="21"/>
      <c r="H23" s="20">
        <v>0</v>
      </c>
      <c r="I23" s="21"/>
      <c r="J23" s="20">
        <v>0</v>
      </c>
      <c r="K23" s="21"/>
      <c r="L23" s="20">
        <v>0</v>
      </c>
      <c r="M23" s="21"/>
      <c r="N23" s="20">
        <v>0</v>
      </c>
      <c r="O23" s="21"/>
      <c r="P23" s="20">
        <v>0</v>
      </c>
      <c r="Q23" s="21"/>
      <c r="R23" s="20">
        <v>0</v>
      </c>
      <c r="S23" s="21"/>
      <c r="T23" s="20">
        <v>115085.22882467249</v>
      </c>
      <c r="U23" s="21">
        <v>6.3606536781758455E-2</v>
      </c>
      <c r="V23" s="20">
        <v>0</v>
      </c>
      <c r="W23" s="21"/>
      <c r="X23" s="20">
        <v>0</v>
      </c>
      <c r="Y23" s="21"/>
      <c r="Z23" s="20">
        <v>0</v>
      </c>
      <c r="AA23" s="21"/>
      <c r="AB23" s="20">
        <v>23970.006473125002</v>
      </c>
      <c r="AC23" s="21">
        <v>1.1505968930901937E-2</v>
      </c>
      <c r="AD23" s="20">
        <v>0</v>
      </c>
      <c r="AE23" s="21"/>
      <c r="AF23" s="20">
        <v>0</v>
      </c>
      <c r="AG23" s="21"/>
      <c r="AH23" s="20">
        <v>0</v>
      </c>
      <c r="AI23" s="21"/>
      <c r="AJ23" s="20">
        <v>139055.23529779751</v>
      </c>
      <c r="AK23" s="21">
        <v>1.1871426295585331E-3</v>
      </c>
      <c r="AN23" s="1"/>
      <c r="AO23" s="1"/>
    </row>
    <row r="24" spans="1:41" x14ac:dyDescent="0.3">
      <c r="A24" s="75" t="s">
        <v>533</v>
      </c>
      <c r="B24" s="1" t="s">
        <v>472</v>
      </c>
      <c r="C24" s="22">
        <v>4.499981</v>
      </c>
      <c r="D24" s="22">
        <v>0.40547945205479452</v>
      </c>
      <c r="E24" s="22" t="s">
        <v>469</v>
      </c>
      <c r="F24" s="20">
        <v>0</v>
      </c>
      <c r="G24" s="21"/>
      <c r="H24" s="20">
        <v>0</v>
      </c>
      <c r="I24" s="21"/>
      <c r="J24" s="20">
        <v>0</v>
      </c>
      <c r="K24" s="21"/>
      <c r="L24" s="20">
        <v>0</v>
      </c>
      <c r="M24" s="21"/>
      <c r="N24" s="20">
        <v>0</v>
      </c>
      <c r="O24" s="21"/>
      <c r="P24" s="20">
        <v>0</v>
      </c>
      <c r="Q24" s="21"/>
      <c r="R24" s="20">
        <v>0</v>
      </c>
      <c r="S24" s="21"/>
      <c r="T24" s="20">
        <v>0</v>
      </c>
      <c r="U24" s="21"/>
      <c r="V24" s="20">
        <v>0</v>
      </c>
      <c r="W24" s="21"/>
      <c r="X24" s="20">
        <v>0</v>
      </c>
      <c r="Y24" s="21"/>
      <c r="Z24" s="20">
        <v>0</v>
      </c>
      <c r="AA24" s="21"/>
      <c r="AB24" s="20">
        <v>9824.429709</v>
      </c>
      <c r="AC24" s="21">
        <v>4.715876198127987E-3</v>
      </c>
      <c r="AD24" s="20">
        <v>0</v>
      </c>
      <c r="AE24" s="21"/>
      <c r="AF24" s="20">
        <v>0</v>
      </c>
      <c r="AG24" s="21"/>
      <c r="AH24" s="20">
        <v>0</v>
      </c>
      <c r="AI24" s="21"/>
      <c r="AJ24" s="20">
        <v>9824.429709</v>
      </c>
      <c r="AK24" s="21">
        <v>8.3873140724820782E-5</v>
      </c>
      <c r="AN24" s="1"/>
      <c r="AO24" s="1"/>
    </row>
    <row r="25" spans="1:41" x14ac:dyDescent="0.3">
      <c r="A25" s="75" t="s">
        <v>534</v>
      </c>
      <c r="B25" s="1" t="s">
        <v>472</v>
      </c>
      <c r="C25" s="22">
        <v>4.437551</v>
      </c>
      <c r="D25" s="22">
        <v>0.63561643835616444</v>
      </c>
      <c r="E25" s="22" t="s">
        <v>469</v>
      </c>
      <c r="F25" s="20">
        <v>0</v>
      </c>
      <c r="G25" s="21"/>
      <c r="H25" s="20">
        <v>0</v>
      </c>
      <c r="I25" s="21"/>
      <c r="J25" s="20">
        <v>0</v>
      </c>
      <c r="K25" s="21"/>
      <c r="L25" s="20">
        <v>0</v>
      </c>
      <c r="M25" s="21"/>
      <c r="N25" s="20">
        <v>0</v>
      </c>
      <c r="O25" s="21"/>
      <c r="P25" s="20">
        <v>0</v>
      </c>
      <c r="Q25" s="21"/>
      <c r="R25" s="20">
        <v>0</v>
      </c>
      <c r="S25" s="21"/>
      <c r="T25" s="20">
        <v>38878.409921422499</v>
      </c>
      <c r="U25" s="21">
        <v>2.1487735966973086E-2</v>
      </c>
      <c r="V25" s="20">
        <v>0</v>
      </c>
      <c r="W25" s="21"/>
      <c r="X25" s="20">
        <v>0</v>
      </c>
      <c r="Y25" s="21"/>
      <c r="Z25" s="20">
        <v>0</v>
      </c>
      <c r="AA25" s="21"/>
      <c r="AB25" s="20">
        <v>0</v>
      </c>
      <c r="AC25" s="21"/>
      <c r="AD25" s="20">
        <v>0</v>
      </c>
      <c r="AE25" s="21"/>
      <c r="AF25" s="20">
        <v>0</v>
      </c>
      <c r="AG25" s="21"/>
      <c r="AH25" s="20">
        <v>0</v>
      </c>
      <c r="AI25" s="21"/>
      <c r="AJ25" s="20">
        <v>38878.409921422499</v>
      </c>
      <c r="AK25" s="21">
        <v>3.319128380051945E-4</v>
      </c>
      <c r="AN25" s="1"/>
      <c r="AO25" s="1"/>
    </row>
    <row r="26" spans="1:41" x14ac:dyDescent="0.3">
      <c r="A26" s="75" t="s">
        <v>535</v>
      </c>
      <c r="B26" s="1" t="s">
        <v>472</v>
      </c>
      <c r="C26" s="22">
        <v>4.4062510000000001</v>
      </c>
      <c r="D26" s="22">
        <v>0.9506849315068493</v>
      </c>
      <c r="E26" s="22" t="s">
        <v>469</v>
      </c>
      <c r="F26" s="20">
        <v>0</v>
      </c>
      <c r="G26" s="21"/>
      <c r="H26" s="20">
        <v>0</v>
      </c>
      <c r="I26" s="21"/>
      <c r="J26" s="20">
        <v>0</v>
      </c>
      <c r="K26" s="21"/>
      <c r="L26" s="20">
        <v>0</v>
      </c>
      <c r="M26" s="21"/>
      <c r="N26" s="20">
        <v>0</v>
      </c>
      <c r="O26" s="21"/>
      <c r="P26" s="20">
        <v>0</v>
      </c>
      <c r="Q26" s="21"/>
      <c r="R26" s="20">
        <v>0</v>
      </c>
      <c r="S26" s="21"/>
      <c r="T26" s="20">
        <v>28291.153528250001</v>
      </c>
      <c r="U26" s="21">
        <v>1.5636257718481626E-2</v>
      </c>
      <c r="V26" s="20">
        <v>0</v>
      </c>
      <c r="W26" s="21"/>
      <c r="X26" s="20">
        <v>0</v>
      </c>
      <c r="Y26" s="21"/>
      <c r="Z26" s="20">
        <v>0</v>
      </c>
      <c r="AA26" s="21"/>
      <c r="AB26" s="20">
        <v>14145.576764125</v>
      </c>
      <c r="AC26" s="21">
        <v>6.7900927327739502E-3</v>
      </c>
      <c r="AD26" s="20">
        <v>0</v>
      </c>
      <c r="AE26" s="21"/>
      <c r="AF26" s="20">
        <v>0</v>
      </c>
      <c r="AG26" s="21"/>
      <c r="AH26" s="20">
        <v>0</v>
      </c>
      <c r="AI26" s="21"/>
      <c r="AJ26" s="20">
        <v>42436.730292374996</v>
      </c>
      <c r="AK26" s="21">
        <v>3.622909377073577E-4</v>
      </c>
      <c r="AN26" s="1"/>
      <c r="AO26" s="1"/>
    </row>
    <row r="27" spans="1:41" x14ac:dyDescent="0.3">
      <c r="A27" s="75" t="s">
        <v>536</v>
      </c>
      <c r="B27" s="1" t="s">
        <v>472</v>
      </c>
      <c r="C27" s="22">
        <v>4.437551</v>
      </c>
      <c r="D27" s="22">
        <v>0.9671232876712329</v>
      </c>
      <c r="E27" s="22" t="s">
        <v>469</v>
      </c>
      <c r="F27" s="20">
        <v>0</v>
      </c>
      <c r="G27" s="21"/>
      <c r="H27" s="20">
        <v>0</v>
      </c>
      <c r="I27" s="21"/>
      <c r="J27" s="20">
        <v>0</v>
      </c>
      <c r="K27" s="21"/>
      <c r="L27" s="20">
        <v>0</v>
      </c>
      <c r="M27" s="21"/>
      <c r="N27" s="20">
        <v>0</v>
      </c>
      <c r="O27" s="21"/>
      <c r="P27" s="20">
        <v>0</v>
      </c>
      <c r="Q27" s="21"/>
      <c r="R27" s="20">
        <v>0</v>
      </c>
      <c r="S27" s="21"/>
      <c r="T27" s="20">
        <v>47915.665374999997</v>
      </c>
      <c r="U27" s="21">
        <v>2.6482543096303747E-2</v>
      </c>
      <c r="V27" s="20">
        <v>0</v>
      </c>
      <c r="W27" s="21"/>
      <c r="X27" s="20">
        <v>0</v>
      </c>
      <c r="Y27" s="21"/>
      <c r="Z27" s="20">
        <v>0</v>
      </c>
      <c r="AA27" s="21"/>
      <c r="AB27" s="20">
        <v>0</v>
      </c>
      <c r="AC27" s="21"/>
      <c r="AD27" s="20">
        <v>0</v>
      </c>
      <c r="AE27" s="21"/>
      <c r="AF27" s="20">
        <v>0</v>
      </c>
      <c r="AG27" s="21"/>
      <c r="AH27" s="20">
        <v>0</v>
      </c>
      <c r="AI27" s="21"/>
      <c r="AJ27" s="20">
        <v>47915.665374999997</v>
      </c>
      <c r="AK27" s="21">
        <v>4.0906571312116017E-4</v>
      </c>
      <c r="AN27" s="1"/>
      <c r="AO27" s="1"/>
    </row>
    <row r="28" spans="1:41" x14ac:dyDescent="0.3">
      <c r="A28" s="19" t="s">
        <v>140</v>
      </c>
      <c r="B28" s="1" t="s">
        <v>466</v>
      </c>
      <c r="C28" s="22" t="s">
        <v>466</v>
      </c>
      <c r="D28" s="22" t="s">
        <v>466</v>
      </c>
      <c r="E28" s="22" t="s">
        <v>466</v>
      </c>
      <c r="F28" s="20">
        <v>3723.5201465455002</v>
      </c>
      <c r="G28" s="21">
        <v>1.2992993578229809E-2</v>
      </c>
      <c r="H28" s="20">
        <v>0</v>
      </c>
      <c r="I28" s="21"/>
      <c r="J28" s="20">
        <v>0</v>
      </c>
      <c r="K28" s="21"/>
      <c r="L28" s="20">
        <v>0</v>
      </c>
      <c r="M28" s="21"/>
      <c r="N28" s="20">
        <v>0</v>
      </c>
      <c r="O28" s="21"/>
      <c r="P28" s="20">
        <v>0</v>
      </c>
      <c r="Q28" s="21"/>
      <c r="R28" s="20">
        <v>0</v>
      </c>
      <c r="S28" s="21"/>
      <c r="T28" s="20">
        <v>39288.375735059497</v>
      </c>
      <c r="U28" s="21">
        <v>2.1714320263417349E-2</v>
      </c>
      <c r="V28" s="20">
        <v>0</v>
      </c>
      <c r="W28" s="21"/>
      <c r="X28" s="20">
        <v>0</v>
      </c>
      <c r="Y28" s="21"/>
      <c r="Z28" s="20">
        <v>0</v>
      </c>
      <c r="AA28" s="21"/>
      <c r="AB28" s="20">
        <v>0</v>
      </c>
      <c r="AC28" s="21"/>
      <c r="AD28" s="20">
        <v>0</v>
      </c>
      <c r="AE28" s="21"/>
      <c r="AF28" s="20">
        <v>0</v>
      </c>
      <c r="AG28" s="21"/>
      <c r="AH28" s="20">
        <v>0</v>
      </c>
      <c r="AI28" s="21"/>
      <c r="AJ28" s="20">
        <v>43011.895881605</v>
      </c>
      <c r="AK28" s="21">
        <v>3.6720124251226347E-4</v>
      </c>
      <c r="AN28" s="1"/>
      <c r="AO28" s="1"/>
    </row>
    <row r="29" spans="1:41" x14ac:dyDescent="0.3">
      <c r="A29" s="75" t="s">
        <v>537</v>
      </c>
      <c r="B29" s="1" t="s">
        <v>472</v>
      </c>
      <c r="C29" s="22">
        <v>4.6874799999999999</v>
      </c>
      <c r="D29" s="22">
        <v>0.44657534246575342</v>
      </c>
      <c r="E29" s="22" t="s">
        <v>469</v>
      </c>
      <c r="F29" s="20">
        <v>3723.5201465455002</v>
      </c>
      <c r="G29" s="21">
        <v>1.2992993578229809E-2</v>
      </c>
      <c r="H29" s="20">
        <v>0</v>
      </c>
      <c r="I29" s="21"/>
      <c r="J29" s="20">
        <v>0</v>
      </c>
      <c r="K29" s="21"/>
      <c r="L29" s="20">
        <v>0</v>
      </c>
      <c r="M29" s="21"/>
      <c r="N29" s="20">
        <v>0</v>
      </c>
      <c r="O29" s="21"/>
      <c r="P29" s="20">
        <v>0</v>
      </c>
      <c r="Q29" s="21"/>
      <c r="R29" s="20">
        <v>0</v>
      </c>
      <c r="S29" s="21"/>
      <c r="T29" s="20">
        <v>39288.375735059497</v>
      </c>
      <c r="U29" s="21">
        <v>2.1714320263417349E-2</v>
      </c>
      <c r="V29" s="20">
        <v>0</v>
      </c>
      <c r="W29" s="21"/>
      <c r="X29" s="20">
        <v>0</v>
      </c>
      <c r="Y29" s="21"/>
      <c r="Z29" s="20">
        <v>0</v>
      </c>
      <c r="AA29" s="21"/>
      <c r="AB29" s="20">
        <v>0</v>
      </c>
      <c r="AC29" s="21"/>
      <c r="AD29" s="20">
        <v>0</v>
      </c>
      <c r="AE29" s="21"/>
      <c r="AF29" s="20">
        <v>0</v>
      </c>
      <c r="AG29" s="21"/>
      <c r="AH29" s="20">
        <v>0</v>
      </c>
      <c r="AI29" s="21"/>
      <c r="AJ29" s="20">
        <v>43011.895881605</v>
      </c>
      <c r="AK29" s="21">
        <v>3.6720124251226347E-4</v>
      </c>
      <c r="AN29" s="1"/>
      <c r="AO29" s="1"/>
    </row>
    <row r="30" spans="1:41" x14ac:dyDescent="0.3">
      <c r="A30" s="19" t="s">
        <v>538</v>
      </c>
      <c r="B30" s="1" t="s">
        <v>466</v>
      </c>
      <c r="C30" s="22" t="s">
        <v>466</v>
      </c>
      <c r="D30" s="22" t="s">
        <v>466</v>
      </c>
      <c r="E30" s="22" t="s">
        <v>466</v>
      </c>
      <c r="F30" s="20">
        <v>733.9571690345</v>
      </c>
      <c r="G30" s="21">
        <v>2.5610982104684737E-3</v>
      </c>
      <c r="H30" s="20">
        <v>0</v>
      </c>
      <c r="I30" s="21"/>
      <c r="J30" s="20">
        <v>0</v>
      </c>
      <c r="K30" s="21"/>
      <c r="L30" s="20">
        <v>0</v>
      </c>
      <c r="M30" s="21"/>
      <c r="N30" s="20">
        <v>52816.301914616</v>
      </c>
      <c r="O30" s="21">
        <v>1.8052194199854411E-2</v>
      </c>
      <c r="P30" s="20">
        <v>0</v>
      </c>
      <c r="Q30" s="21"/>
      <c r="R30" s="20">
        <v>0</v>
      </c>
      <c r="S30" s="21"/>
      <c r="T30" s="20">
        <v>19304.660600000003</v>
      </c>
      <c r="U30" s="21">
        <v>1.0669506565294503E-2</v>
      </c>
      <c r="V30" s="20">
        <v>0</v>
      </c>
      <c r="W30" s="21"/>
      <c r="X30" s="20">
        <v>0</v>
      </c>
      <c r="Y30" s="21"/>
      <c r="Z30" s="20">
        <v>0</v>
      </c>
      <c r="AA30" s="21"/>
      <c r="AB30" s="20">
        <v>9668.5310830933995</v>
      </c>
      <c r="AC30" s="21">
        <v>4.641042478409854E-3</v>
      </c>
      <c r="AD30" s="20">
        <v>0</v>
      </c>
      <c r="AE30" s="21"/>
      <c r="AF30" s="20">
        <v>0</v>
      </c>
      <c r="AG30" s="21"/>
      <c r="AH30" s="20">
        <v>0</v>
      </c>
      <c r="AI30" s="21"/>
      <c r="AJ30" s="20">
        <v>82523.450766743903</v>
      </c>
      <c r="AK30" s="21">
        <v>7.0451936695279684E-4</v>
      </c>
      <c r="AN30" s="1"/>
      <c r="AO30" s="1"/>
    </row>
    <row r="31" spans="1:41" x14ac:dyDescent="0.3">
      <c r="A31" s="75" t="s">
        <v>539</v>
      </c>
      <c r="B31" s="1" t="s">
        <v>472</v>
      </c>
      <c r="C31" s="22">
        <v>4.437551</v>
      </c>
      <c r="D31" s="22">
        <v>0.33698630136986302</v>
      </c>
      <c r="E31" s="22" t="s">
        <v>469</v>
      </c>
      <c r="F31" s="20">
        <v>733.9571690345</v>
      </c>
      <c r="G31" s="21">
        <v>2.5610982104684737E-3</v>
      </c>
      <c r="H31" s="20">
        <v>0</v>
      </c>
      <c r="I31" s="21"/>
      <c r="J31" s="20">
        <v>0</v>
      </c>
      <c r="K31" s="21"/>
      <c r="L31" s="20">
        <v>0</v>
      </c>
      <c r="M31" s="21"/>
      <c r="N31" s="20">
        <v>17102.679804616</v>
      </c>
      <c r="O31" s="21">
        <v>5.8455606693170892E-3</v>
      </c>
      <c r="P31" s="20">
        <v>0</v>
      </c>
      <c r="Q31" s="21"/>
      <c r="R31" s="20">
        <v>0</v>
      </c>
      <c r="S31" s="21"/>
      <c r="T31" s="20">
        <v>0</v>
      </c>
      <c r="U31" s="21"/>
      <c r="V31" s="20">
        <v>0</v>
      </c>
      <c r="W31" s="21"/>
      <c r="X31" s="20">
        <v>0</v>
      </c>
      <c r="Y31" s="21"/>
      <c r="Z31" s="20">
        <v>0</v>
      </c>
      <c r="AA31" s="21"/>
      <c r="AB31" s="20">
        <v>9668.5310830933995</v>
      </c>
      <c r="AC31" s="21">
        <v>4.641042478409854E-3</v>
      </c>
      <c r="AD31" s="20">
        <v>0</v>
      </c>
      <c r="AE31" s="21"/>
      <c r="AF31" s="20">
        <v>0</v>
      </c>
      <c r="AG31" s="21"/>
      <c r="AH31" s="20">
        <v>0</v>
      </c>
      <c r="AI31" s="21"/>
      <c r="AJ31" s="20">
        <v>27505.1680567439</v>
      </c>
      <c r="AK31" s="21">
        <v>2.348171750844501E-4</v>
      </c>
      <c r="AN31" s="1"/>
      <c r="AO31" s="1"/>
    </row>
    <row r="32" spans="1:41" x14ac:dyDescent="0.3">
      <c r="A32" s="75" t="s">
        <v>540</v>
      </c>
      <c r="B32" s="1" t="s">
        <v>472</v>
      </c>
      <c r="C32" s="22">
        <v>4.3437260000000002</v>
      </c>
      <c r="D32" s="22">
        <v>0.79726027397260268</v>
      </c>
      <c r="E32" s="22" t="s">
        <v>469</v>
      </c>
      <c r="F32" s="20">
        <v>0</v>
      </c>
      <c r="G32" s="21"/>
      <c r="H32" s="20">
        <v>0</v>
      </c>
      <c r="I32" s="21"/>
      <c r="J32" s="20">
        <v>0</v>
      </c>
      <c r="K32" s="21"/>
      <c r="L32" s="20">
        <v>0</v>
      </c>
      <c r="M32" s="21"/>
      <c r="N32" s="20">
        <v>35713.622109999997</v>
      </c>
      <c r="O32" s="21">
        <v>1.2206633530537324E-2</v>
      </c>
      <c r="P32" s="20">
        <v>0</v>
      </c>
      <c r="Q32" s="21"/>
      <c r="R32" s="20">
        <v>0</v>
      </c>
      <c r="S32" s="21"/>
      <c r="T32" s="20">
        <v>19304.660600000003</v>
      </c>
      <c r="U32" s="21">
        <v>1.0669506565294503E-2</v>
      </c>
      <c r="V32" s="20">
        <v>0</v>
      </c>
      <c r="W32" s="21"/>
      <c r="X32" s="20">
        <v>0</v>
      </c>
      <c r="Y32" s="21"/>
      <c r="Z32" s="20">
        <v>0</v>
      </c>
      <c r="AA32" s="21"/>
      <c r="AB32" s="20">
        <v>0</v>
      </c>
      <c r="AC32" s="21"/>
      <c r="AD32" s="20">
        <v>0</v>
      </c>
      <c r="AE32" s="21"/>
      <c r="AF32" s="20">
        <v>0</v>
      </c>
      <c r="AG32" s="21"/>
      <c r="AH32" s="20">
        <v>0</v>
      </c>
      <c r="AI32" s="21"/>
      <c r="AJ32" s="20">
        <v>55018.282709999999</v>
      </c>
      <c r="AK32" s="21">
        <v>4.6970219186834674E-4</v>
      </c>
      <c r="AN32" s="1"/>
      <c r="AO32" s="1"/>
    </row>
    <row r="33" spans="1:41" x14ac:dyDescent="0.3">
      <c r="A33" s="19" t="s">
        <v>130</v>
      </c>
      <c r="B33" s="1" t="s">
        <v>466</v>
      </c>
      <c r="C33" s="22" t="s">
        <v>466</v>
      </c>
      <c r="D33" s="22" t="s">
        <v>466</v>
      </c>
      <c r="E33" s="22" t="s">
        <v>466</v>
      </c>
      <c r="F33" s="20">
        <v>492.98057514999999</v>
      </c>
      <c r="G33" s="21">
        <v>1.7202252693754069E-3</v>
      </c>
      <c r="H33" s="20">
        <v>14678.47081404</v>
      </c>
      <c r="I33" s="21">
        <v>8.5040033424401869E-3</v>
      </c>
      <c r="J33" s="20">
        <v>29355.942072696002</v>
      </c>
      <c r="K33" s="21">
        <v>2.1348501548469172E-3</v>
      </c>
      <c r="L33" s="20">
        <v>0</v>
      </c>
      <c r="M33" s="21"/>
      <c r="N33" s="20">
        <v>0</v>
      </c>
      <c r="O33" s="21"/>
      <c r="P33" s="20">
        <v>0</v>
      </c>
      <c r="Q33" s="21"/>
      <c r="R33" s="20">
        <v>0</v>
      </c>
      <c r="S33" s="21"/>
      <c r="T33" s="20">
        <v>0</v>
      </c>
      <c r="U33" s="21"/>
      <c r="V33" s="20">
        <v>0</v>
      </c>
      <c r="W33" s="21"/>
      <c r="X33" s="20">
        <v>0</v>
      </c>
      <c r="Y33" s="21"/>
      <c r="Z33" s="20">
        <v>0</v>
      </c>
      <c r="AA33" s="21"/>
      <c r="AB33" s="20">
        <v>0</v>
      </c>
      <c r="AC33" s="21"/>
      <c r="AD33" s="20">
        <v>24761.985527832003</v>
      </c>
      <c r="AE33" s="21">
        <v>3.6757754668896242E-3</v>
      </c>
      <c r="AF33" s="20">
        <v>0</v>
      </c>
      <c r="AG33" s="21"/>
      <c r="AH33" s="20">
        <v>0</v>
      </c>
      <c r="AI33" s="21"/>
      <c r="AJ33" s="20">
        <v>69289.37898971801</v>
      </c>
      <c r="AK33" s="21">
        <v>5.9153742322734732E-4</v>
      </c>
      <c r="AN33" s="1"/>
      <c r="AO33" s="1"/>
    </row>
    <row r="34" spans="1:41" x14ac:dyDescent="0.3">
      <c r="A34" s="75" t="s">
        <v>541</v>
      </c>
      <c r="B34" s="1" t="s">
        <v>472</v>
      </c>
      <c r="C34" s="22">
        <v>6.75</v>
      </c>
      <c r="D34" s="22">
        <v>11.854794520547944</v>
      </c>
      <c r="E34" s="22" t="s">
        <v>469</v>
      </c>
      <c r="F34" s="20">
        <v>0</v>
      </c>
      <c r="G34" s="21"/>
      <c r="H34" s="20">
        <v>14678.47081404</v>
      </c>
      <c r="I34" s="21">
        <v>8.5040033424401869E-3</v>
      </c>
      <c r="J34" s="20">
        <v>29355.942072696002</v>
      </c>
      <c r="K34" s="21">
        <v>2.1348501548469172E-3</v>
      </c>
      <c r="L34" s="20">
        <v>0</v>
      </c>
      <c r="M34" s="21"/>
      <c r="N34" s="20">
        <v>0</v>
      </c>
      <c r="O34" s="21"/>
      <c r="P34" s="20">
        <v>0</v>
      </c>
      <c r="Q34" s="21"/>
      <c r="R34" s="20">
        <v>0</v>
      </c>
      <c r="S34" s="21"/>
      <c r="T34" s="20">
        <v>0</v>
      </c>
      <c r="U34" s="21"/>
      <c r="V34" s="20">
        <v>0</v>
      </c>
      <c r="W34" s="21"/>
      <c r="X34" s="20">
        <v>0</v>
      </c>
      <c r="Y34" s="21"/>
      <c r="Z34" s="20">
        <v>0</v>
      </c>
      <c r="AA34" s="21"/>
      <c r="AB34" s="20">
        <v>0</v>
      </c>
      <c r="AC34" s="21"/>
      <c r="AD34" s="20">
        <v>24761.985527832003</v>
      </c>
      <c r="AE34" s="21">
        <v>3.6757754668896242E-3</v>
      </c>
      <c r="AF34" s="20">
        <v>0</v>
      </c>
      <c r="AG34" s="21"/>
      <c r="AH34" s="20">
        <v>0</v>
      </c>
      <c r="AI34" s="21"/>
      <c r="AJ34" s="20">
        <v>68796.398414568001</v>
      </c>
      <c r="AK34" s="21">
        <v>5.8732874848704342E-4</v>
      </c>
      <c r="AN34" s="1"/>
      <c r="AO34" s="1"/>
    </row>
    <row r="35" spans="1:41" x14ac:dyDescent="0.3">
      <c r="A35" s="75" t="s">
        <v>542</v>
      </c>
      <c r="B35" s="1" t="s">
        <v>472</v>
      </c>
      <c r="C35" s="22">
        <v>4.3750179999999999</v>
      </c>
      <c r="D35" s="22">
        <v>0.31780821917808222</v>
      </c>
      <c r="E35" s="22" t="s">
        <v>469</v>
      </c>
      <c r="F35" s="20">
        <v>492.98057514999999</v>
      </c>
      <c r="G35" s="21">
        <v>1.7202252693754069E-3</v>
      </c>
      <c r="H35" s="20">
        <v>0</v>
      </c>
      <c r="I35" s="21"/>
      <c r="J35" s="20">
        <v>0</v>
      </c>
      <c r="K35" s="21"/>
      <c r="L35" s="20">
        <v>0</v>
      </c>
      <c r="M35" s="21"/>
      <c r="N35" s="20">
        <v>0</v>
      </c>
      <c r="O35" s="21"/>
      <c r="P35" s="20">
        <v>0</v>
      </c>
      <c r="Q35" s="21"/>
      <c r="R35" s="20">
        <v>0</v>
      </c>
      <c r="S35" s="21"/>
      <c r="T35" s="20">
        <v>0</v>
      </c>
      <c r="U35" s="21"/>
      <c r="V35" s="20">
        <v>0</v>
      </c>
      <c r="W35" s="21"/>
      <c r="X35" s="20">
        <v>0</v>
      </c>
      <c r="Y35" s="21"/>
      <c r="Z35" s="20">
        <v>0</v>
      </c>
      <c r="AA35" s="21"/>
      <c r="AB35" s="20">
        <v>0</v>
      </c>
      <c r="AC35" s="21"/>
      <c r="AD35" s="20">
        <v>0</v>
      </c>
      <c r="AE35" s="21"/>
      <c r="AF35" s="20">
        <v>0</v>
      </c>
      <c r="AG35" s="21"/>
      <c r="AH35" s="20">
        <v>0</v>
      </c>
      <c r="AI35" s="21"/>
      <c r="AJ35" s="20">
        <v>492.98057514999999</v>
      </c>
      <c r="AK35" s="21">
        <v>4.2086747403038531E-6</v>
      </c>
      <c r="AN35" s="1"/>
      <c r="AO35" s="1"/>
    </row>
    <row r="36" spans="1:41" x14ac:dyDescent="0.3">
      <c r="A36" s="19" t="s">
        <v>131</v>
      </c>
      <c r="B36" s="1" t="s">
        <v>466</v>
      </c>
      <c r="C36" s="22" t="s">
        <v>466</v>
      </c>
      <c r="D36" s="22" t="s">
        <v>466</v>
      </c>
      <c r="E36" s="22" t="s">
        <v>466</v>
      </c>
      <c r="F36" s="20">
        <v>0</v>
      </c>
      <c r="G36" s="21"/>
      <c r="H36" s="20">
        <v>64668.853593603999</v>
      </c>
      <c r="I36" s="21">
        <v>3.7466038123382742E-2</v>
      </c>
      <c r="J36" s="20">
        <v>227190.76355344421</v>
      </c>
      <c r="K36" s="21">
        <v>1.6521978260850154E-2</v>
      </c>
      <c r="L36" s="20">
        <v>0</v>
      </c>
      <c r="M36" s="21"/>
      <c r="N36" s="20">
        <v>0</v>
      </c>
      <c r="O36" s="21"/>
      <c r="P36" s="20">
        <v>50099.029906589203</v>
      </c>
      <c r="Q36" s="21">
        <v>6.5024458854929228E-3</v>
      </c>
      <c r="R36" s="20">
        <v>248198.24611899501</v>
      </c>
      <c r="S36" s="21">
        <v>9.4929522013885159E-3</v>
      </c>
      <c r="T36" s="20">
        <v>0</v>
      </c>
      <c r="U36" s="21"/>
      <c r="V36" s="20">
        <v>3246.0908339999996</v>
      </c>
      <c r="W36" s="21">
        <v>6.7530217438311073E-4</v>
      </c>
      <c r="X36" s="20">
        <v>9738.2725019999998</v>
      </c>
      <c r="Y36" s="21">
        <v>7.6141318076692352E-4</v>
      </c>
      <c r="Z36" s="20">
        <v>0</v>
      </c>
      <c r="AA36" s="21"/>
      <c r="AB36" s="20">
        <v>0</v>
      </c>
      <c r="AC36" s="21"/>
      <c r="AD36" s="20">
        <v>35942.612891208402</v>
      </c>
      <c r="AE36" s="21">
        <v>5.3354758055616184E-3</v>
      </c>
      <c r="AF36" s="20">
        <v>156004.97715950751</v>
      </c>
      <c r="AG36" s="21">
        <v>7.3665389228499151E-3</v>
      </c>
      <c r="AH36" s="20">
        <v>0</v>
      </c>
      <c r="AI36" s="21"/>
      <c r="AJ36" s="20">
        <v>795088.8465593484</v>
      </c>
      <c r="AK36" s="21">
        <v>6.7878340719479263E-3</v>
      </c>
      <c r="AN36" s="1"/>
      <c r="AO36" s="1"/>
    </row>
    <row r="37" spans="1:41" x14ac:dyDescent="0.3">
      <c r="A37" s="75" t="s">
        <v>543</v>
      </c>
      <c r="B37" s="1" t="s">
        <v>468</v>
      </c>
      <c r="C37" s="22">
        <v>3.25</v>
      </c>
      <c r="D37" s="22">
        <v>5.4219178082191783</v>
      </c>
      <c r="E37" s="22" t="s">
        <v>469</v>
      </c>
      <c r="F37" s="20">
        <v>0</v>
      </c>
      <c r="G37" s="21"/>
      <c r="H37" s="20">
        <v>0</v>
      </c>
      <c r="I37" s="21"/>
      <c r="J37" s="20">
        <v>0</v>
      </c>
      <c r="K37" s="21"/>
      <c r="L37" s="20">
        <v>0</v>
      </c>
      <c r="M37" s="21"/>
      <c r="N37" s="20">
        <v>0</v>
      </c>
      <c r="O37" s="21"/>
      <c r="P37" s="20">
        <v>0</v>
      </c>
      <c r="Q37" s="21"/>
      <c r="R37" s="20">
        <v>0</v>
      </c>
      <c r="S37" s="21"/>
      <c r="T37" s="20">
        <v>0</v>
      </c>
      <c r="U37" s="21"/>
      <c r="V37" s="20">
        <v>0</v>
      </c>
      <c r="W37" s="21"/>
      <c r="X37" s="20">
        <v>0</v>
      </c>
      <c r="Y37" s="21"/>
      <c r="Z37" s="20">
        <v>0</v>
      </c>
      <c r="AA37" s="21"/>
      <c r="AB37" s="20">
        <v>0</v>
      </c>
      <c r="AC37" s="21"/>
      <c r="AD37" s="20">
        <v>0</v>
      </c>
      <c r="AE37" s="21"/>
      <c r="AF37" s="20">
        <v>48543.339330418494</v>
      </c>
      <c r="AG37" s="21">
        <v>2.2922114738494147E-3</v>
      </c>
      <c r="AH37" s="20">
        <v>0</v>
      </c>
      <c r="AI37" s="21"/>
      <c r="AJ37" s="20">
        <v>48543.339330418494</v>
      </c>
      <c r="AK37" s="21">
        <v>4.1442429245364739E-4</v>
      </c>
      <c r="AN37" s="1"/>
      <c r="AO37" s="1"/>
    </row>
    <row r="38" spans="1:41" x14ac:dyDescent="0.3">
      <c r="A38" s="75" t="s">
        <v>544</v>
      </c>
      <c r="B38" s="1" t="s">
        <v>472</v>
      </c>
      <c r="C38" s="22">
        <v>7.8500000000000005</v>
      </c>
      <c r="D38" s="22">
        <v>2.7041095890410958</v>
      </c>
      <c r="E38" s="22" t="s">
        <v>469</v>
      </c>
      <c r="F38" s="20">
        <v>0</v>
      </c>
      <c r="G38" s="21"/>
      <c r="H38" s="20">
        <v>61115.234161995999</v>
      </c>
      <c r="I38" s="21">
        <v>3.5407241133763812E-2</v>
      </c>
      <c r="J38" s="20">
        <v>181567.92673923401</v>
      </c>
      <c r="K38" s="21">
        <v>1.3204151839331145E-2</v>
      </c>
      <c r="L38" s="20">
        <v>0</v>
      </c>
      <c r="M38" s="21"/>
      <c r="N38" s="20">
        <v>0</v>
      </c>
      <c r="O38" s="21"/>
      <c r="P38" s="20">
        <v>0</v>
      </c>
      <c r="Q38" s="21"/>
      <c r="R38" s="20">
        <v>118341.65150486</v>
      </c>
      <c r="S38" s="21">
        <v>4.5262674444138101E-3</v>
      </c>
      <c r="T38" s="20">
        <v>0</v>
      </c>
      <c r="U38" s="21"/>
      <c r="V38" s="20">
        <v>3246.0908339999996</v>
      </c>
      <c r="W38" s="21">
        <v>6.7530217438311073E-4</v>
      </c>
      <c r="X38" s="20">
        <v>9738.2725019999998</v>
      </c>
      <c r="Y38" s="21">
        <v>7.6141318076692352E-4</v>
      </c>
      <c r="Z38" s="20">
        <v>0</v>
      </c>
      <c r="AA38" s="21"/>
      <c r="AB38" s="20">
        <v>0</v>
      </c>
      <c r="AC38" s="21"/>
      <c r="AD38" s="20">
        <v>0</v>
      </c>
      <c r="AE38" s="21"/>
      <c r="AF38" s="20">
        <v>0</v>
      </c>
      <c r="AG38" s="21"/>
      <c r="AH38" s="20">
        <v>0</v>
      </c>
      <c r="AI38" s="21"/>
      <c r="AJ38" s="20">
        <v>374009.17574208998</v>
      </c>
      <c r="AK38" s="21">
        <v>3.1929918741902766E-3</v>
      </c>
      <c r="AN38" s="1"/>
      <c r="AO38" s="1"/>
    </row>
    <row r="39" spans="1:41" x14ac:dyDescent="0.3">
      <c r="A39" s="75" t="s">
        <v>545</v>
      </c>
      <c r="B39" s="1" t="s">
        <v>468</v>
      </c>
      <c r="C39" s="22">
        <v>5.8</v>
      </c>
      <c r="D39" s="22">
        <v>8.8657534246575338</v>
      </c>
      <c r="E39" s="22" t="s">
        <v>469</v>
      </c>
      <c r="F39" s="20">
        <v>0</v>
      </c>
      <c r="G39" s="21"/>
      <c r="H39" s="20">
        <v>0</v>
      </c>
      <c r="I39" s="21"/>
      <c r="J39" s="20">
        <v>0</v>
      </c>
      <c r="K39" s="21"/>
      <c r="L39" s="20">
        <v>0</v>
      </c>
      <c r="M39" s="21"/>
      <c r="N39" s="20">
        <v>0</v>
      </c>
      <c r="O39" s="21"/>
      <c r="P39" s="20">
        <v>50099.029906589203</v>
      </c>
      <c r="Q39" s="21">
        <v>6.5024458854929228E-3</v>
      </c>
      <c r="R39" s="20">
        <v>102391.531273935</v>
      </c>
      <c r="S39" s="21">
        <v>3.9162158774660814E-3</v>
      </c>
      <c r="T39" s="20">
        <v>0</v>
      </c>
      <c r="U39" s="21"/>
      <c r="V39" s="20">
        <v>0</v>
      </c>
      <c r="W39" s="21"/>
      <c r="X39" s="20">
        <v>0</v>
      </c>
      <c r="Y39" s="21"/>
      <c r="Z39" s="20">
        <v>0</v>
      </c>
      <c r="AA39" s="21"/>
      <c r="AB39" s="20">
        <v>0</v>
      </c>
      <c r="AC39" s="21"/>
      <c r="AD39" s="20">
        <v>0</v>
      </c>
      <c r="AE39" s="21"/>
      <c r="AF39" s="20">
        <v>0</v>
      </c>
      <c r="AG39" s="21"/>
      <c r="AH39" s="20">
        <v>0</v>
      </c>
      <c r="AI39" s="21"/>
      <c r="AJ39" s="20">
        <v>152490.56118052421</v>
      </c>
      <c r="AK39" s="21">
        <v>1.3018427202328513E-3</v>
      </c>
      <c r="AN39" s="1"/>
      <c r="AO39" s="1"/>
    </row>
    <row r="40" spans="1:41" x14ac:dyDescent="0.3">
      <c r="A40" s="75" t="s">
        <v>546</v>
      </c>
      <c r="B40" s="1" t="s">
        <v>468</v>
      </c>
      <c r="C40" s="22">
        <v>6.45</v>
      </c>
      <c r="D40" s="22">
        <v>9.2547945205479447</v>
      </c>
      <c r="E40" s="22" t="s">
        <v>469</v>
      </c>
      <c r="F40" s="20">
        <v>0</v>
      </c>
      <c r="G40" s="21"/>
      <c r="H40" s="20">
        <v>0</v>
      </c>
      <c r="I40" s="21"/>
      <c r="J40" s="20">
        <v>6533.0230665221998</v>
      </c>
      <c r="K40" s="21">
        <v>4.7510058681290101E-4</v>
      </c>
      <c r="L40" s="20">
        <v>0</v>
      </c>
      <c r="M40" s="21"/>
      <c r="N40" s="20">
        <v>0</v>
      </c>
      <c r="O40" s="21"/>
      <c r="P40" s="20">
        <v>0</v>
      </c>
      <c r="Q40" s="21"/>
      <c r="R40" s="20">
        <v>27465.063340199998</v>
      </c>
      <c r="S40" s="21">
        <v>1.0504688795086251E-3</v>
      </c>
      <c r="T40" s="20">
        <v>0</v>
      </c>
      <c r="U40" s="21"/>
      <c r="V40" s="20">
        <v>0</v>
      </c>
      <c r="W40" s="21"/>
      <c r="X40" s="20">
        <v>0</v>
      </c>
      <c r="Y40" s="21"/>
      <c r="Z40" s="20">
        <v>0</v>
      </c>
      <c r="AA40" s="21"/>
      <c r="AB40" s="20">
        <v>0</v>
      </c>
      <c r="AC40" s="21"/>
      <c r="AD40" s="20">
        <v>35942.612891208402</v>
      </c>
      <c r="AE40" s="21">
        <v>5.3354758055616184E-3</v>
      </c>
      <c r="AF40" s="20">
        <v>107461.637829089</v>
      </c>
      <c r="AG40" s="21">
        <v>5.0743274490005E-3</v>
      </c>
      <c r="AH40" s="20">
        <v>0</v>
      </c>
      <c r="AI40" s="21"/>
      <c r="AJ40" s="20">
        <v>177402.33712701959</v>
      </c>
      <c r="AK40" s="21">
        <v>1.5145195830691257E-3</v>
      </c>
      <c r="AN40" s="1"/>
      <c r="AO40" s="1"/>
    </row>
    <row r="41" spans="1:41" x14ac:dyDescent="0.3">
      <c r="A41" s="75" t="s">
        <v>547</v>
      </c>
      <c r="B41" s="1" t="s">
        <v>468</v>
      </c>
      <c r="C41" s="22">
        <v>5.65</v>
      </c>
      <c r="D41" s="22">
        <v>10.72054794520548</v>
      </c>
      <c r="E41" s="22" t="s">
        <v>469</v>
      </c>
      <c r="F41" s="20">
        <v>0</v>
      </c>
      <c r="G41" s="21"/>
      <c r="H41" s="20">
        <v>3553.619431608</v>
      </c>
      <c r="I41" s="21">
        <v>2.0587969896189266E-3</v>
      </c>
      <c r="J41" s="20">
        <v>39089.813747688</v>
      </c>
      <c r="K41" s="21">
        <v>2.842725834706108E-3</v>
      </c>
      <c r="L41" s="20">
        <v>0</v>
      </c>
      <c r="M41" s="21"/>
      <c r="N41" s="20">
        <v>0</v>
      </c>
      <c r="O41" s="21"/>
      <c r="P41" s="20">
        <v>0</v>
      </c>
      <c r="Q41" s="21"/>
      <c r="R41" s="20">
        <v>0</v>
      </c>
      <c r="S41" s="21"/>
      <c r="T41" s="20">
        <v>0</v>
      </c>
      <c r="U41" s="21"/>
      <c r="V41" s="20">
        <v>0</v>
      </c>
      <c r="W41" s="21"/>
      <c r="X41" s="20">
        <v>0</v>
      </c>
      <c r="Y41" s="21"/>
      <c r="Z41" s="20">
        <v>0</v>
      </c>
      <c r="AA41" s="21"/>
      <c r="AB41" s="20">
        <v>0</v>
      </c>
      <c r="AC41" s="21"/>
      <c r="AD41" s="20">
        <v>0</v>
      </c>
      <c r="AE41" s="21"/>
      <c r="AF41" s="20">
        <v>0</v>
      </c>
      <c r="AG41" s="21"/>
      <c r="AH41" s="20">
        <v>0</v>
      </c>
      <c r="AI41" s="21"/>
      <c r="AJ41" s="20">
        <v>42643.433179296</v>
      </c>
      <c r="AK41" s="21">
        <v>3.6405560200202609E-4</v>
      </c>
      <c r="AN41" s="1"/>
      <c r="AO41" s="1"/>
    </row>
    <row r="42" spans="1:41" x14ac:dyDescent="0.3">
      <c r="A42" s="19" t="s">
        <v>135</v>
      </c>
      <c r="B42" s="1" t="s">
        <v>466</v>
      </c>
      <c r="C42" s="22" t="s">
        <v>466</v>
      </c>
      <c r="D42" s="22" t="s">
        <v>466</v>
      </c>
      <c r="E42" s="22" t="s">
        <v>466</v>
      </c>
      <c r="F42" s="20">
        <v>1294.8484388063998</v>
      </c>
      <c r="G42" s="21">
        <v>4.5182936544068096E-3</v>
      </c>
      <c r="H42" s="20">
        <v>0</v>
      </c>
      <c r="I42" s="21"/>
      <c r="J42" s="20">
        <v>0</v>
      </c>
      <c r="K42" s="21"/>
      <c r="L42" s="20">
        <v>0</v>
      </c>
      <c r="M42" s="21"/>
      <c r="N42" s="20">
        <v>52479.356847177594</v>
      </c>
      <c r="O42" s="21">
        <v>1.7937029041151815E-2</v>
      </c>
      <c r="P42" s="20">
        <v>0</v>
      </c>
      <c r="Q42" s="21"/>
      <c r="R42" s="20">
        <v>0</v>
      </c>
      <c r="S42" s="21"/>
      <c r="T42" s="20">
        <v>63647.466180406103</v>
      </c>
      <c r="U42" s="21">
        <v>3.517736324647959E-2</v>
      </c>
      <c r="V42" s="20">
        <v>0</v>
      </c>
      <c r="W42" s="21"/>
      <c r="X42" s="20">
        <v>0</v>
      </c>
      <c r="Y42" s="21"/>
      <c r="Z42" s="20">
        <v>0</v>
      </c>
      <c r="AA42" s="21"/>
      <c r="AB42" s="20">
        <v>15357.189459544401</v>
      </c>
      <c r="AC42" s="21">
        <v>7.3716853178828557E-3</v>
      </c>
      <c r="AD42" s="20">
        <v>0</v>
      </c>
      <c r="AE42" s="21"/>
      <c r="AF42" s="20">
        <v>0</v>
      </c>
      <c r="AG42" s="21"/>
      <c r="AH42" s="20">
        <v>0</v>
      </c>
      <c r="AI42" s="21"/>
      <c r="AJ42" s="20">
        <v>132778.86092593448</v>
      </c>
      <c r="AK42" s="21">
        <v>1.1335599538689022E-3</v>
      </c>
      <c r="AN42" s="1"/>
      <c r="AO42" s="1"/>
    </row>
    <row r="43" spans="1:41" x14ac:dyDescent="0.3">
      <c r="A43" s="75" t="s">
        <v>548</v>
      </c>
      <c r="B43" s="1" t="s">
        <v>472</v>
      </c>
      <c r="C43" s="22">
        <v>4.5937599999999996</v>
      </c>
      <c r="D43" s="22">
        <v>0.16164383561643836</v>
      </c>
      <c r="E43" s="22" t="s">
        <v>469</v>
      </c>
      <c r="F43" s="20">
        <v>1294.8484388063998</v>
      </c>
      <c r="G43" s="21">
        <v>4.5182936544068096E-3</v>
      </c>
      <c r="H43" s="20">
        <v>0</v>
      </c>
      <c r="I43" s="21"/>
      <c r="J43" s="20">
        <v>0</v>
      </c>
      <c r="K43" s="21"/>
      <c r="L43" s="20">
        <v>0</v>
      </c>
      <c r="M43" s="21"/>
      <c r="N43" s="20">
        <v>14442.922195122001</v>
      </c>
      <c r="O43" s="21">
        <v>4.9364765579617076E-3</v>
      </c>
      <c r="P43" s="20">
        <v>0</v>
      </c>
      <c r="Q43" s="21"/>
      <c r="R43" s="20">
        <v>0</v>
      </c>
      <c r="S43" s="21"/>
      <c r="T43" s="20">
        <v>0</v>
      </c>
      <c r="U43" s="21"/>
      <c r="V43" s="20">
        <v>0</v>
      </c>
      <c r="W43" s="21"/>
      <c r="X43" s="20">
        <v>0</v>
      </c>
      <c r="Y43" s="21"/>
      <c r="Z43" s="20">
        <v>0</v>
      </c>
      <c r="AA43" s="21"/>
      <c r="AB43" s="20">
        <v>6454.3825553999995</v>
      </c>
      <c r="AC43" s="21">
        <v>3.098202131645314E-3</v>
      </c>
      <c r="AD43" s="20">
        <v>0</v>
      </c>
      <c r="AE43" s="21"/>
      <c r="AF43" s="20">
        <v>0</v>
      </c>
      <c r="AG43" s="21"/>
      <c r="AH43" s="20">
        <v>0</v>
      </c>
      <c r="AI43" s="21"/>
      <c r="AJ43" s="20">
        <v>22192.153189328397</v>
      </c>
      <c r="AK43" s="21">
        <v>1.8945889405979372E-4</v>
      </c>
      <c r="AN43" s="1"/>
      <c r="AO43" s="1"/>
    </row>
    <row r="44" spans="1:41" x14ac:dyDescent="0.3">
      <c r="A44" s="75" t="s">
        <v>549</v>
      </c>
      <c r="B44" s="1" t="s">
        <v>472</v>
      </c>
      <c r="C44" s="22">
        <v>4.499981</v>
      </c>
      <c r="D44" s="22">
        <v>0.40547945205479452</v>
      </c>
      <c r="E44" s="22" t="s">
        <v>469</v>
      </c>
      <c r="F44" s="20">
        <v>0</v>
      </c>
      <c r="G44" s="21"/>
      <c r="H44" s="20">
        <v>0</v>
      </c>
      <c r="I44" s="21"/>
      <c r="J44" s="20">
        <v>0</v>
      </c>
      <c r="K44" s="21"/>
      <c r="L44" s="20">
        <v>0</v>
      </c>
      <c r="M44" s="21"/>
      <c r="N44" s="20">
        <v>28433.763271055603</v>
      </c>
      <c r="O44" s="21">
        <v>9.7184353654972341E-3</v>
      </c>
      <c r="P44" s="20">
        <v>0</v>
      </c>
      <c r="Q44" s="21"/>
      <c r="R44" s="20">
        <v>0</v>
      </c>
      <c r="S44" s="21"/>
      <c r="T44" s="20">
        <v>0</v>
      </c>
      <c r="U44" s="21"/>
      <c r="V44" s="20">
        <v>0</v>
      </c>
      <c r="W44" s="21"/>
      <c r="X44" s="20">
        <v>0</v>
      </c>
      <c r="Y44" s="21"/>
      <c r="Z44" s="20">
        <v>0</v>
      </c>
      <c r="AA44" s="21"/>
      <c r="AB44" s="20">
        <v>8902.8069041444014</v>
      </c>
      <c r="AC44" s="21">
        <v>4.2734831862375417E-3</v>
      </c>
      <c r="AD44" s="20">
        <v>0</v>
      </c>
      <c r="AE44" s="21"/>
      <c r="AF44" s="20">
        <v>0</v>
      </c>
      <c r="AG44" s="21"/>
      <c r="AH44" s="20">
        <v>0</v>
      </c>
      <c r="AI44" s="21"/>
      <c r="AJ44" s="20">
        <v>37336.570175200002</v>
      </c>
      <c r="AK44" s="21">
        <v>3.1874984067705705E-4</v>
      </c>
      <c r="AN44" s="1"/>
      <c r="AO44" s="1"/>
    </row>
    <row r="45" spans="1:41" x14ac:dyDescent="0.3">
      <c r="A45" s="75" t="s">
        <v>550</v>
      </c>
      <c r="B45" s="1" t="s">
        <v>472</v>
      </c>
      <c r="C45" s="22">
        <v>4.3750179999999999</v>
      </c>
      <c r="D45" s="22">
        <v>0.93150684931506844</v>
      </c>
      <c r="E45" s="22" t="s">
        <v>469</v>
      </c>
      <c r="F45" s="20">
        <v>0</v>
      </c>
      <c r="G45" s="21"/>
      <c r="H45" s="20">
        <v>0</v>
      </c>
      <c r="I45" s="21"/>
      <c r="J45" s="20">
        <v>0</v>
      </c>
      <c r="K45" s="21"/>
      <c r="L45" s="20">
        <v>0</v>
      </c>
      <c r="M45" s="21"/>
      <c r="N45" s="20">
        <v>9602.6713809999983</v>
      </c>
      <c r="O45" s="21">
        <v>3.2821171176928752E-3</v>
      </c>
      <c r="P45" s="20">
        <v>0</v>
      </c>
      <c r="Q45" s="21"/>
      <c r="R45" s="20">
        <v>0</v>
      </c>
      <c r="S45" s="21"/>
      <c r="T45" s="20">
        <v>63647.466180406103</v>
      </c>
      <c r="U45" s="21">
        <v>3.517736324647959E-2</v>
      </c>
      <c r="V45" s="20">
        <v>0</v>
      </c>
      <c r="W45" s="21"/>
      <c r="X45" s="20">
        <v>0</v>
      </c>
      <c r="Y45" s="21"/>
      <c r="Z45" s="20">
        <v>0</v>
      </c>
      <c r="AA45" s="21"/>
      <c r="AB45" s="20">
        <v>0</v>
      </c>
      <c r="AC45" s="21"/>
      <c r="AD45" s="20">
        <v>0</v>
      </c>
      <c r="AE45" s="21"/>
      <c r="AF45" s="20">
        <v>0</v>
      </c>
      <c r="AG45" s="21"/>
      <c r="AH45" s="20">
        <v>0</v>
      </c>
      <c r="AI45" s="21"/>
      <c r="AJ45" s="20">
        <v>73250.137561406111</v>
      </c>
      <c r="AK45" s="21">
        <v>6.2535121913205138E-4</v>
      </c>
      <c r="AN45" s="1"/>
      <c r="AO45" s="1"/>
    </row>
    <row r="46" spans="1:41" x14ac:dyDescent="0.3">
      <c r="A46" s="19" t="s">
        <v>136</v>
      </c>
      <c r="B46" s="1" t="s">
        <v>466</v>
      </c>
      <c r="C46" s="22" t="s">
        <v>466</v>
      </c>
      <c r="D46" s="22" t="s">
        <v>466</v>
      </c>
      <c r="E46" s="22" t="s">
        <v>466</v>
      </c>
      <c r="F46" s="20">
        <v>4847.2364739627992</v>
      </c>
      <c r="G46" s="21">
        <v>1.6914132299455889E-2</v>
      </c>
      <c r="H46" s="20">
        <v>0</v>
      </c>
      <c r="I46" s="21"/>
      <c r="J46" s="20">
        <v>0</v>
      </c>
      <c r="K46" s="21"/>
      <c r="L46" s="20">
        <v>0</v>
      </c>
      <c r="M46" s="21"/>
      <c r="N46" s="20">
        <v>126619.59409683278</v>
      </c>
      <c r="O46" s="21">
        <v>4.3277575659083016E-2</v>
      </c>
      <c r="P46" s="20">
        <v>20270.201448</v>
      </c>
      <c r="Q46" s="21">
        <v>2.6309069906027202E-3</v>
      </c>
      <c r="R46" s="20">
        <v>5067.550362</v>
      </c>
      <c r="S46" s="21">
        <v>1.9382092386555929E-4</v>
      </c>
      <c r="T46" s="20">
        <v>156407.67098691189</v>
      </c>
      <c r="U46" s="21">
        <v>8.6445066662155096E-2</v>
      </c>
      <c r="V46" s="20">
        <v>0</v>
      </c>
      <c r="W46" s="21"/>
      <c r="X46" s="20">
        <v>0</v>
      </c>
      <c r="Y46" s="21"/>
      <c r="Z46" s="20">
        <v>0</v>
      </c>
      <c r="AA46" s="21"/>
      <c r="AB46" s="20">
        <v>21526.7042238268</v>
      </c>
      <c r="AC46" s="21">
        <v>1.033314656221599E-2</v>
      </c>
      <c r="AD46" s="20">
        <v>0</v>
      </c>
      <c r="AE46" s="21"/>
      <c r="AF46" s="20">
        <v>0</v>
      </c>
      <c r="AG46" s="21"/>
      <c r="AH46" s="20">
        <v>0</v>
      </c>
      <c r="AI46" s="21"/>
      <c r="AJ46" s="20">
        <v>334738.9575915343</v>
      </c>
      <c r="AK46" s="21">
        <v>2.85773409019711E-3</v>
      </c>
      <c r="AN46" s="1"/>
      <c r="AO46" s="1"/>
    </row>
    <row r="47" spans="1:41" x14ac:dyDescent="0.3">
      <c r="A47" s="75" t="s">
        <v>551</v>
      </c>
      <c r="B47" s="1" t="s">
        <v>472</v>
      </c>
      <c r="C47" s="22">
        <v>7.0625</v>
      </c>
      <c r="D47" s="22">
        <v>2.8356164383561642</v>
      </c>
      <c r="E47" s="22" t="s">
        <v>469</v>
      </c>
      <c r="F47" s="20">
        <v>0</v>
      </c>
      <c r="G47" s="21"/>
      <c r="H47" s="20">
        <v>0</v>
      </c>
      <c r="I47" s="21"/>
      <c r="J47" s="20">
        <v>0</v>
      </c>
      <c r="K47" s="21"/>
      <c r="L47" s="20">
        <v>0</v>
      </c>
      <c r="M47" s="21"/>
      <c r="N47" s="20">
        <v>0</v>
      </c>
      <c r="O47" s="21"/>
      <c r="P47" s="20">
        <v>20270.201448</v>
      </c>
      <c r="Q47" s="21">
        <v>2.6309069906027202E-3</v>
      </c>
      <c r="R47" s="20">
        <v>5067.550362</v>
      </c>
      <c r="S47" s="21">
        <v>1.9382092386555929E-4</v>
      </c>
      <c r="T47" s="20">
        <v>0</v>
      </c>
      <c r="U47" s="21"/>
      <c r="V47" s="20">
        <v>0</v>
      </c>
      <c r="W47" s="21"/>
      <c r="X47" s="20">
        <v>0</v>
      </c>
      <c r="Y47" s="21"/>
      <c r="Z47" s="20">
        <v>0</v>
      </c>
      <c r="AA47" s="21"/>
      <c r="AB47" s="20">
        <v>0</v>
      </c>
      <c r="AC47" s="21"/>
      <c r="AD47" s="20">
        <v>0</v>
      </c>
      <c r="AE47" s="21"/>
      <c r="AF47" s="20">
        <v>0</v>
      </c>
      <c r="AG47" s="21"/>
      <c r="AH47" s="20">
        <v>0</v>
      </c>
      <c r="AI47" s="21"/>
      <c r="AJ47" s="20">
        <v>25337.751809999998</v>
      </c>
      <c r="AK47" s="21">
        <v>2.1631350481991749E-4</v>
      </c>
      <c r="AN47" s="1"/>
      <c r="AO47" s="1"/>
    </row>
    <row r="48" spans="1:41" x14ac:dyDescent="0.3">
      <c r="A48" s="75" t="s">
        <v>552</v>
      </c>
      <c r="B48" s="1" t="s">
        <v>472</v>
      </c>
      <c r="C48" s="22">
        <v>4.5624779999999996</v>
      </c>
      <c r="D48" s="22">
        <v>0.14520547945205478</v>
      </c>
      <c r="E48" s="22" t="s">
        <v>469</v>
      </c>
      <c r="F48" s="20">
        <v>1987.4103263999998</v>
      </c>
      <c r="G48" s="21">
        <v>6.9349455869547466E-3</v>
      </c>
      <c r="H48" s="20">
        <v>0</v>
      </c>
      <c r="I48" s="21"/>
      <c r="J48" s="20">
        <v>0</v>
      </c>
      <c r="K48" s="21"/>
      <c r="L48" s="20">
        <v>0</v>
      </c>
      <c r="M48" s="21"/>
      <c r="N48" s="20">
        <v>24842.629079999999</v>
      </c>
      <c r="O48" s="21">
        <v>8.4910141060634513E-3</v>
      </c>
      <c r="P48" s="20">
        <v>0</v>
      </c>
      <c r="Q48" s="21"/>
      <c r="R48" s="20">
        <v>0</v>
      </c>
      <c r="S48" s="21"/>
      <c r="T48" s="20">
        <v>0</v>
      </c>
      <c r="U48" s="21"/>
      <c r="V48" s="20">
        <v>0</v>
      </c>
      <c r="W48" s="21"/>
      <c r="X48" s="20">
        <v>0</v>
      </c>
      <c r="Y48" s="21"/>
      <c r="Z48" s="20">
        <v>0</v>
      </c>
      <c r="AA48" s="21"/>
      <c r="AB48" s="20">
        <v>0</v>
      </c>
      <c r="AC48" s="21"/>
      <c r="AD48" s="20">
        <v>0</v>
      </c>
      <c r="AE48" s="21"/>
      <c r="AF48" s="20">
        <v>0</v>
      </c>
      <c r="AG48" s="21"/>
      <c r="AH48" s="20">
        <v>0</v>
      </c>
      <c r="AI48" s="21"/>
      <c r="AJ48" s="20">
        <v>26830.039406399999</v>
      </c>
      <c r="AK48" s="21">
        <v>2.2905346543667494E-4</v>
      </c>
      <c r="AN48" s="1"/>
      <c r="AO48" s="1"/>
    </row>
    <row r="49" spans="1:41" x14ac:dyDescent="0.3">
      <c r="A49" s="75" t="s">
        <v>553</v>
      </c>
      <c r="B49" s="1" t="s">
        <v>472</v>
      </c>
      <c r="C49" s="22">
        <v>4.4062510000000001</v>
      </c>
      <c r="D49" s="22">
        <v>0.29863013698630136</v>
      </c>
      <c r="E49" s="22" t="s">
        <v>469</v>
      </c>
      <c r="F49" s="20">
        <v>987.12007449999999</v>
      </c>
      <c r="G49" s="21">
        <v>3.4444945331688986E-3</v>
      </c>
      <c r="H49" s="20">
        <v>0</v>
      </c>
      <c r="I49" s="21"/>
      <c r="J49" s="20">
        <v>0</v>
      </c>
      <c r="K49" s="21"/>
      <c r="L49" s="20">
        <v>0</v>
      </c>
      <c r="M49" s="21"/>
      <c r="N49" s="20">
        <v>12339.000931250001</v>
      </c>
      <c r="O49" s="21">
        <v>4.2173729126890715E-3</v>
      </c>
      <c r="P49" s="20">
        <v>0</v>
      </c>
      <c r="Q49" s="21"/>
      <c r="R49" s="20">
        <v>0</v>
      </c>
      <c r="S49" s="21"/>
      <c r="T49" s="20">
        <v>0</v>
      </c>
      <c r="U49" s="21"/>
      <c r="V49" s="20">
        <v>0</v>
      </c>
      <c r="W49" s="21"/>
      <c r="X49" s="20">
        <v>0</v>
      </c>
      <c r="Y49" s="21"/>
      <c r="Z49" s="20">
        <v>0</v>
      </c>
      <c r="AA49" s="21"/>
      <c r="AB49" s="20">
        <v>0</v>
      </c>
      <c r="AC49" s="21"/>
      <c r="AD49" s="20">
        <v>0</v>
      </c>
      <c r="AE49" s="21"/>
      <c r="AF49" s="20">
        <v>0</v>
      </c>
      <c r="AG49" s="21"/>
      <c r="AH49" s="20">
        <v>0</v>
      </c>
      <c r="AI49" s="21"/>
      <c r="AJ49" s="20">
        <v>13326.121005750001</v>
      </c>
      <c r="AK49" s="21">
        <v>1.1376778658280286E-4</v>
      </c>
      <c r="AN49" s="1"/>
      <c r="AO49" s="1"/>
    </row>
    <row r="50" spans="1:41" x14ac:dyDescent="0.3">
      <c r="A50" s="75" t="s">
        <v>554</v>
      </c>
      <c r="B50" s="1" t="s">
        <v>472</v>
      </c>
      <c r="C50" s="22">
        <v>4.499981</v>
      </c>
      <c r="D50" s="22">
        <v>0.58630136986301373</v>
      </c>
      <c r="E50" s="22" t="s">
        <v>469</v>
      </c>
      <c r="F50" s="20">
        <v>1872.7060730628002</v>
      </c>
      <c r="G50" s="21">
        <v>6.5346921793322426E-3</v>
      </c>
      <c r="H50" s="20">
        <v>0</v>
      </c>
      <c r="I50" s="21"/>
      <c r="J50" s="20">
        <v>0</v>
      </c>
      <c r="K50" s="21"/>
      <c r="L50" s="20">
        <v>0</v>
      </c>
      <c r="M50" s="21"/>
      <c r="N50" s="20">
        <v>37240.627119766803</v>
      </c>
      <c r="O50" s="21">
        <v>1.2728551763756764E-2</v>
      </c>
      <c r="P50" s="20">
        <v>0</v>
      </c>
      <c r="Q50" s="21"/>
      <c r="R50" s="20">
        <v>0</v>
      </c>
      <c r="S50" s="21"/>
      <c r="T50" s="20">
        <v>37449.247161222003</v>
      </c>
      <c r="U50" s="21">
        <v>2.0697850986926683E-2</v>
      </c>
      <c r="V50" s="20">
        <v>0</v>
      </c>
      <c r="W50" s="21"/>
      <c r="X50" s="20">
        <v>0</v>
      </c>
      <c r="Y50" s="21"/>
      <c r="Z50" s="20">
        <v>0</v>
      </c>
      <c r="AA50" s="21"/>
      <c r="AB50" s="20">
        <v>0</v>
      </c>
      <c r="AC50" s="21"/>
      <c r="AD50" s="20">
        <v>0</v>
      </c>
      <c r="AE50" s="21"/>
      <c r="AF50" s="20">
        <v>0</v>
      </c>
      <c r="AG50" s="21"/>
      <c r="AH50" s="20">
        <v>0</v>
      </c>
      <c r="AI50" s="21"/>
      <c r="AJ50" s="20">
        <v>76562.580354051606</v>
      </c>
      <c r="AK50" s="21">
        <v>6.5363021228683599E-4</v>
      </c>
      <c r="AN50" s="1"/>
      <c r="AO50" s="1"/>
    </row>
    <row r="51" spans="1:41" x14ac:dyDescent="0.3">
      <c r="A51" s="75" t="s">
        <v>555</v>
      </c>
      <c r="B51" s="1" t="s">
        <v>472</v>
      </c>
      <c r="C51" s="22">
        <v>4.4062510000000001</v>
      </c>
      <c r="D51" s="22">
        <v>0.73698630136986298</v>
      </c>
      <c r="E51" s="22" t="s">
        <v>469</v>
      </c>
      <c r="F51" s="20">
        <v>0</v>
      </c>
      <c r="G51" s="21"/>
      <c r="H51" s="20">
        <v>0</v>
      </c>
      <c r="I51" s="21"/>
      <c r="J51" s="20">
        <v>0</v>
      </c>
      <c r="K51" s="21"/>
      <c r="L51" s="20">
        <v>0</v>
      </c>
      <c r="M51" s="21"/>
      <c r="N51" s="20">
        <v>23482.973007888802</v>
      </c>
      <c r="O51" s="21">
        <v>8.0262944159487943E-3</v>
      </c>
      <c r="P51" s="20">
        <v>0</v>
      </c>
      <c r="Q51" s="21"/>
      <c r="R51" s="20">
        <v>0</v>
      </c>
      <c r="S51" s="21"/>
      <c r="T51" s="20">
        <v>4415.1630626429005</v>
      </c>
      <c r="U51" s="21">
        <v>2.4402196060216777E-3</v>
      </c>
      <c r="V51" s="20">
        <v>0</v>
      </c>
      <c r="W51" s="21"/>
      <c r="X51" s="20">
        <v>0</v>
      </c>
      <c r="Y51" s="21"/>
      <c r="Z51" s="20">
        <v>0</v>
      </c>
      <c r="AA51" s="21"/>
      <c r="AB51" s="20">
        <v>21526.7042238268</v>
      </c>
      <c r="AC51" s="21">
        <v>1.033314656221599E-2</v>
      </c>
      <c r="AD51" s="20">
        <v>0</v>
      </c>
      <c r="AE51" s="21"/>
      <c r="AF51" s="20">
        <v>0</v>
      </c>
      <c r="AG51" s="21"/>
      <c r="AH51" s="20">
        <v>0</v>
      </c>
      <c r="AI51" s="21"/>
      <c r="AJ51" s="20">
        <v>49424.84029435851</v>
      </c>
      <c r="AK51" s="21">
        <v>4.2194984422484847E-4</v>
      </c>
      <c r="AN51" s="1"/>
      <c r="AO51" s="1"/>
    </row>
    <row r="52" spans="1:41" x14ac:dyDescent="0.3">
      <c r="A52" s="75" t="s">
        <v>556</v>
      </c>
      <c r="B52" s="1" t="s">
        <v>472</v>
      </c>
      <c r="C52" s="22">
        <v>4.4062510000000001</v>
      </c>
      <c r="D52" s="22">
        <v>0.98356164383561639</v>
      </c>
      <c r="E52" s="22" t="s">
        <v>469</v>
      </c>
      <c r="F52" s="20">
        <v>0</v>
      </c>
      <c r="G52" s="21"/>
      <c r="H52" s="20">
        <v>0</v>
      </c>
      <c r="I52" s="21"/>
      <c r="J52" s="20">
        <v>0</v>
      </c>
      <c r="K52" s="21"/>
      <c r="L52" s="20">
        <v>0</v>
      </c>
      <c r="M52" s="21"/>
      <c r="N52" s="20">
        <v>28714.363957927202</v>
      </c>
      <c r="O52" s="21">
        <v>9.8143424606249377E-3</v>
      </c>
      <c r="P52" s="20">
        <v>0</v>
      </c>
      <c r="Q52" s="21"/>
      <c r="R52" s="20">
        <v>0</v>
      </c>
      <c r="S52" s="21"/>
      <c r="T52" s="20">
        <v>114543.260763047</v>
      </c>
      <c r="U52" s="21">
        <v>6.3306996069206728E-2</v>
      </c>
      <c r="V52" s="20">
        <v>0</v>
      </c>
      <c r="W52" s="21"/>
      <c r="X52" s="20">
        <v>0</v>
      </c>
      <c r="Y52" s="21"/>
      <c r="Z52" s="20">
        <v>0</v>
      </c>
      <c r="AA52" s="21"/>
      <c r="AB52" s="20">
        <v>0</v>
      </c>
      <c r="AC52" s="21"/>
      <c r="AD52" s="20">
        <v>0</v>
      </c>
      <c r="AE52" s="21"/>
      <c r="AF52" s="20">
        <v>0</v>
      </c>
      <c r="AG52" s="21"/>
      <c r="AH52" s="20">
        <v>0</v>
      </c>
      <c r="AI52" s="21"/>
      <c r="AJ52" s="20">
        <v>143257.62472097421</v>
      </c>
      <c r="AK52" s="21">
        <v>1.2230192768460299E-3</v>
      </c>
      <c r="AN52" s="1"/>
      <c r="AO52" s="1"/>
    </row>
    <row r="53" spans="1:41" x14ac:dyDescent="0.3">
      <c r="A53" s="19" t="s">
        <v>137</v>
      </c>
      <c r="B53" s="1" t="s">
        <v>466</v>
      </c>
      <c r="C53" s="22" t="s">
        <v>466</v>
      </c>
      <c r="D53" s="22" t="s">
        <v>466</v>
      </c>
      <c r="E53" s="22" t="s">
        <v>466</v>
      </c>
      <c r="F53" s="20">
        <v>42636.594921070006</v>
      </c>
      <c r="G53" s="21">
        <v>0.1487777646432237</v>
      </c>
      <c r="H53" s="20">
        <v>10042.118602800001</v>
      </c>
      <c r="I53" s="21">
        <v>5.8179228098957248E-3</v>
      </c>
      <c r="J53" s="20">
        <v>82721.665801540294</v>
      </c>
      <c r="K53" s="21">
        <v>6.0157620085327674E-3</v>
      </c>
      <c r="L53" s="20">
        <v>0</v>
      </c>
      <c r="M53" s="21"/>
      <c r="N53" s="20">
        <v>42035.79075475</v>
      </c>
      <c r="O53" s="21">
        <v>1.4367500762850576E-2</v>
      </c>
      <c r="P53" s="20">
        <v>49580.276982457006</v>
      </c>
      <c r="Q53" s="21">
        <v>6.4351159826305272E-3</v>
      </c>
      <c r="R53" s="20">
        <v>135789.03493018911</v>
      </c>
      <c r="S53" s="21">
        <v>5.1935855237548699E-3</v>
      </c>
      <c r="T53" s="20">
        <v>100421.186028</v>
      </c>
      <c r="U53" s="21">
        <v>5.5501856563093706E-2</v>
      </c>
      <c r="V53" s="20">
        <v>0</v>
      </c>
      <c r="W53" s="21"/>
      <c r="X53" s="20">
        <v>0</v>
      </c>
      <c r="Y53" s="21"/>
      <c r="Z53" s="20">
        <v>0</v>
      </c>
      <c r="AA53" s="21"/>
      <c r="AB53" s="20">
        <v>29506.358550000001</v>
      </c>
      <c r="AC53" s="21">
        <v>1.4163502422120614E-2</v>
      </c>
      <c r="AD53" s="20">
        <v>0</v>
      </c>
      <c r="AE53" s="21"/>
      <c r="AF53" s="20">
        <v>15142.3475273759</v>
      </c>
      <c r="AG53" s="21">
        <v>7.1502008765838068E-4</v>
      </c>
      <c r="AH53" s="20">
        <v>0</v>
      </c>
      <c r="AI53" s="21"/>
      <c r="AJ53" s="20">
        <v>507875.37409818225</v>
      </c>
      <c r="AK53" s="21">
        <v>4.3358346473165079E-3</v>
      </c>
      <c r="AN53" s="1"/>
      <c r="AO53" s="1"/>
    </row>
    <row r="54" spans="1:41" x14ac:dyDescent="0.3">
      <c r="A54" s="75" t="s">
        <v>557</v>
      </c>
      <c r="B54" s="1" t="s">
        <v>472</v>
      </c>
      <c r="C54" s="22">
        <v>5</v>
      </c>
      <c r="D54" s="22">
        <v>0.42191780821917807</v>
      </c>
      <c r="E54" s="22" t="s">
        <v>516</v>
      </c>
      <c r="F54" s="20">
        <v>39164.262550920001</v>
      </c>
      <c r="G54" s="21">
        <v>0.13666127529679306</v>
      </c>
      <c r="H54" s="20">
        <v>10042.118602800001</v>
      </c>
      <c r="I54" s="21">
        <v>5.8179228098957248E-3</v>
      </c>
      <c r="J54" s="20">
        <v>40168.474411200004</v>
      </c>
      <c r="K54" s="21">
        <v>2.9211691998968195E-3</v>
      </c>
      <c r="L54" s="20">
        <v>0</v>
      </c>
      <c r="M54" s="21"/>
      <c r="N54" s="20">
        <v>0</v>
      </c>
      <c r="O54" s="21"/>
      <c r="P54" s="20">
        <v>36151.626970080004</v>
      </c>
      <c r="Q54" s="21">
        <v>4.6921866248462807E-3</v>
      </c>
      <c r="R54" s="20">
        <v>55231.652315399995</v>
      </c>
      <c r="S54" s="21">
        <v>2.1124703483296503E-3</v>
      </c>
      <c r="T54" s="20">
        <v>100421.186028</v>
      </c>
      <c r="U54" s="21">
        <v>5.5501856563093706E-2</v>
      </c>
      <c r="V54" s="20">
        <v>0</v>
      </c>
      <c r="W54" s="21"/>
      <c r="X54" s="20">
        <v>0</v>
      </c>
      <c r="Y54" s="21"/>
      <c r="Z54" s="20">
        <v>0</v>
      </c>
      <c r="AA54" s="21"/>
      <c r="AB54" s="20">
        <v>0</v>
      </c>
      <c r="AC54" s="21"/>
      <c r="AD54" s="20">
        <v>0</v>
      </c>
      <c r="AE54" s="21"/>
      <c r="AF54" s="20">
        <v>0</v>
      </c>
      <c r="AG54" s="21"/>
      <c r="AH54" s="20">
        <v>0</v>
      </c>
      <c r="AI54" s="21"/>
      <c r="AJ54" s="20">
        <v>281179.3208784</v>
      </c>
      <c r="AK54" s="21">
        <v>2.4004846538155E-3</v>
      </c>
      <c r="AN54" s="1"/>
      <c r="AO54" s="1"/>
    </row>
    <row r="55" spans="1:41" x14ac:dyDescent="0.3">
      <c r="A55" s="75" t="s">
        <v>558</v>
      </c>
      <c r="B55" s="1" t="s">
        <v>472</v>
      </c>
      <c r="C55" s="22">
        <v>4.5627529999999998</v>
      </c>
      <c r="D55" s="22">
        <v>0.17534246575342466</v>
      </c>
      <c r="E55" s="22" t="s">
        <v>469</v>
      </c>
      <c r="F55" s="20">
        <v>3472.3323701499999</v>
      </c>
      <c r="G55" s="21">
        <v>1.2116489346430649E-2</v>
      </c>
      <c r="H55" s="20">
        <v>0</v>
      </c>
      <c r="I55" s="21"/>
      <c r="J55" s="20">
        <v>0</v>
      </c>
      <c r="K55" s="21"/>
      <c r="L55" s="20">
        <v>0</v>
      </c>
      <c r="M55" s="21"/>
      <c r="N55" s="20">
        <v>27282.611479750001</v>
      </c>
      <c r="O55" s="21">
        <v>9.3249807892235338E-3</v>
      </c>
      <c r="P55" s="20">
        <v>0</v>
      </c>
      <c r="Q55" s="21"/>
      <c r="R55" s="20">
        <v>0</v>
      </c>
      <c r="S55" s="21"/>
      <c r="T55" s="20">
        <v>0</v>
      </c>
      <c r="U55" s="21"/>
      <c r="V55" s="20">
        <v>0</v>
      </c>
      <c r="W55" s="21"/>
      <c r="X55" s="20">
        <v>0</v>
      </c>
      <c r="Y55" s="21"/>
      <c r="Z55" s="20">
        <v>0</v>
      </c>
      <c r="AA55" s="21"/>
      <c r="AB55" s="20">
        <v>0</v>
      </c>
      <c r="AC55" s="21"/>
      <c r="AD55" s="20">
        <v>0</v>
      </c>
      <c r="AE55" s="21"/>
      <c r="AF55" s="20">
        <v>0</v>
      </c>
      <c r="AG55" s="21"/>
      <c r="AH55" s="20">
        <v>0</v>
      </c>
      <c r="AI55" s="21"/>
      <c r="AJ55" s="20">
        <v>30754.943849899999</v>
      </c>
      <c r="AK55" s="21">
        <v>2.6256116740736344E-4</v>
      </c>
    </row>
    <row r="56" spans="1:41" x14ac:dyDescent="0.3">
      <c r="A56" s="75" t="s">
        <v>559</v>
      </c>
      <c r="B56" s="1" t="s">
        <v>472</v>
      </c>
      <c r="C56" s="22">
        <v>4.4687539999999997</v>
      </c>
      <c r="D56" s="22">
        <v>0.36712328767123287</v>
      </c>
      <c r="E56" s="22" t="s">
        <v>469</v>
      </c>
      <c r="F56" s="20">
        <v>0</v>
      </c>
      <c r="G56" s="21"/>
      <c r="H56" s="20">
        <v>0</v>
      </c>
      <c r="I56" s="21"/>
      <c r="J56" s="20">
        <v>0</v>
      </c>
      <c r="K56" s="21"/>
      <c r="L56" s="20">
        <v>0</v>
      </c>
      <c r="M56" s="21"/>
      <c r="N56" s="20">
        <v>14753.179275</v>
      </c>
      <c r="O56" s="21">
        <v>5.0425199736270415E-3</v>
      </c>
      <c r="P56" s="20">
        <v>0</v>
      </c>
      <c r="Q56" s="21"/>
      <c r="R56" s="20">
        <v>0</v>
      </c>
      <c r="S56" s="21"/>
      <c r="T56" s="20">
        <v>0</v>
      </c>
      <c r="U56" s="21"/>
      <c r="V56" s="20">
        <v>0</v>
      </c>
      <c r="W56" s="21"/>
      <c r="X56" s="20">
        <v>0</v>
      </c>
      <c r="Y56" s="21"/>
      <c r="Z56" s="20">
        <v>0</v>
      </c>
      <c r="AA56" s="21"/>
      <c r="AB56" s="20">
        <v>29506.358550000001</v>
      </c>
      <c r="AC56" s="21">
        <v>1.4163502422120614E-2</v>
      </c>
      <c r="AD56" s="20">
        <v>0</v>
      </c>
      <c r="AE56" s="21"/>
      <c r="AF56" s="20">
        <v>0</v>
      </c>
      <c r="AG56" s="21"/>
      <c r="AH56" s="20">
        <v>0</v>
      </c>
      <c r="AI56" s="21"/>
      <c r="AJ56" s="20">
        <v>44259.537824999999</v>
      </c>
      <c r="AK56" s="21">
        <v>3.7785261377676501E-4</v>
      </c>
    </row>
    <row r="57" spans="1:41" x14ac:dyDescent="0.3">
      <c r="A57" s="75" t="s">
        <v>560</v>
      </c>
      <c r="B57" s="1" t="s">
        <v>468</v>
      </c>
      <c r="C57" s="22">
        <v>7.625</v>
      </c>
      <c r="D57" s="22">
        <v>7.720547945205479</v>
      </c>
      <c r="E57" s="22" t="s">
        <v>469</v>
      </c>
      <c r="F57" s="20">
        <v>0</v>
      </c>
      <c r="G57" s="21"/>
      <c r="H57" s="20">
        <v>0</v>
      </c>
      <c r="I57" s="21"/>
      <c r="J57" s="20">
        <v>9210.2163460950997</v>
      </c>
      <c r="K57" s="21">
        <v>6.6979392941788046E-4</v>
      </c>
      <c r="L57" s="20">
        <v>0</v>
      </c>
      <c r="M57" s="21"/>
      <c r="N57" s="20">
        <v>0</v>
      </c>
      <c r="O57" s="21"/>
      <c r="P57" s="20">
        <v>0</v>
      </c>
      <c r="Q57" s="21"/>
      <c r="R57" s="20">
        <v>0</v>
      </c>
      <c r="S57" s="21"/>
      <c r="T57" s="20">
        <v>0</v>
      </c>
      <c r="U57" s="21"/>
      <c r="V57" s="20">
        <v>0</v>
      </c>
      <c r="W57" s="21"/>
      <c r="X57" s="20">
        <v>0</v>
      </c>
      <c r="Y57" s="21"/>
      <c r="Z57" s="20">
        <v>0</v>
      </c>
      <c r="AA57" s="21"/>
      <c r="AB57" s="20">
        <v>0</v>
      </c>
      <c r="AC57" s="21"/>
      <c r="AD57" s="20">
        <v>0</v>
      </c>
      <c r="AE57" s="21"/>
      <c r="AF57" s="20">
        <v>15142.3475273759</v>
      </c>
      <c r="AG57" s="21">
        <v>7.1502008765838068E-4</v>
      </c>
      <c r="AH57" s="20">
        <v>0</v>
      </c>
      <c r="AI57" s="21"/>
      <c r="AJ57" s="20">
        <v>24352.563873471001</v>
      </c>
      <c r="AK57" s="21">
        <v>2.0790275642144348E-4</v>
      </c>
    </row>
    <row r="58" spans="1:41" x14ac:dyDescent="0.3">
      <c r="A58" s="75" t="s">
        <v>561</v>
      </c>
      <c r="B58" s="1" t="s">
        <v>468</v>
      </c>
      <c r="C58" s="22">
        <v>6.3970000000000002</v>
      </c>
      <c r="D58" s="22">
        <v>9.0054794520547947</v>
      </c>
      <c r="E58" s="22" t="s">
        <v>469</v>
      </c>
      <c r="F58" s="20">
        <v>0</v>
      </c>
      <c r="G58" s="21"/>
      <c r="H58" s="20">
        <v>0</v>
      </c>
      <c r="I58" s="21"/>
      <c r="J58" s="20">
        <v>33342.975044245199</v>
      </c>
      <c r="K58" s="21">
        <v>2.424798879218067E-3</v>
      </c>
      <c r="L58" s="20">
        <v>0</v>
      </c>
      <c r="M58" s="21"/>
      <c r="N58" s="20">
        <v>0</v>
      </c>
      <c r="O58" s="21"/>
      <c r="P58" s="20">
        <v>13428.650012377</v>
      </c>
      <c r="Q58" s="21">
        <v>1.7429293577842469E-3</v>
      </c>
      <c r="R58" s="20">
        <v>80557.382614789094</v>
      </c>
      <c r="S58" s="21">
        <v>3.0811151754252201E-3</v>
      </c>
      <c r="T58" s="20">
        <v>0</v>
      </c>
      <c r="U58" s="21"/>
      <c r="V58" s="20">
        <v>0</v>
      </c>
      <c r="W58" s="21"/>
      <c r="X58" s="20">
        <v>0</v>
      </c>
      <c r="Y58" s="21"/>
      <c r="Z58" s="20">
        <v>0</v>
      </c>
      <c r="AA58" s="21"/>
      <c r="AB58" s="20">
        <v>0</v>
      </c>
      <c r="AC58" s="21"/>
      <c r="AD58" s="20">
        <v>0</v>
      </c>
      <c r="AE58" s="21"/>
      <c r="AF58" s="20">
        <v>0</v>
      </c>
      <c r="AG58" s="21"/>
      <c r="AH58" s="20">
        <v>0</v>
      </c>
      <c r="AI58" s="21"/>
      <c r="AJ58" s="20">
        <v>127329.00767141129</v>
      </c>
      <c r="AK58" s="21">
        <v>1.0870334558954363E-3</v>
      </c>
    </row>
    <row r="59" spans="1:41" x14ac:dyDescent="0.3">
      <c r="A59" s="19" t="s">
        <v>138</v>
      </c>
      <c r="B59" s="1" t="s">
        <v>466</v>
      </c>
      <c r="C59" s="22" t="s">
        <v>466</v>
      </c>
      <c r="D59" s="22" t="s">
        <v>466</v>
      </c>
      <c r="E59" s="22" t="s">
        <v>466</v>
      </c>
      <c r="F59" s="20">
        <v>2976.1676013000001</v>
      </c>
      <c r="G59" s="21">
        <v>1.0385153029802197E-2</v>
      </c>
      <c r="H59" s="20">
        <v>0</v>
      </c>
      <c r="I59" s="21"/>
      <c r="J59" s="20">
        <v>0</v>
      </c>
      <c r="K59" s="21"/>
      <c r="L59" s="20">
        <v>0</v>
      </c>
      <c r="M59" s="21"/>
      <c r="N59" s="20">
        <v>41961.6349964248</v>
      </c>
      <c r="O59" s="21">
        <v>1.4342154911251801E-2</v>
      </c>
      <c r="P59" s="20">
        <v>0</v>
      </c>
      <c r="Q59" s="21"/>
      <c r="R59" s="20">
        <v>0</v>
      </c>
      <c r="S59" s="21"/>
      <c r="T59" s="20">
        <v>75507.717710199999</v>
      </c>
      <c r="U59" s="21">
        <v>4.1732414080327462E-2</v>
      </c>
      <c r="V59" s="20">
        <v>0</v>
      </c>
      <c r="W59" s="21"/>
      <c r="X59" s="20">
        <v>0</v>
      </c>
      <c r="Y59" s="21"/>
      <c r="Z59" s="20">
        <v>0</v>
      </c>
      <c r="AA59" s="21"/>
      <c r="AB59" s="20">
        <v>29411.160629999998</v>
      </c>
      <c r="AC59" s="21">
        <v>1.4117805967635523E-2</v>
      </c>
      <c r="AD59" s="20">
        <v>10510.859700999999</v>
      </c>
      <c r="AE59" s="21">
        <v>1.5602771506924989E-3</v>
      </c>
      <c r="AF59" s="20">
        <v>0</v>
      </c>
      <c r="AG59" s="21"/>
      <c r="AH59" s="20">
        <v>0</v>
      </c>
      <c r="AI59" s="21"/>
      <c r="AJ59" s="20">
        <v>160367.54063892481</v>
      </c>
      <c r="AK59" s="21">
        <v>1.3690900848300786E-3</v>
      </c>
    </row>
    <row r="60" spans="1:41" x14ac:dyDescent="0.3">
      <c r="A60" s="75" t="s">
        <v>562</v>
      </c>
      <c r="B60" s="1" t="s">
        <v>472</v>
      </c>
      <c r="C60" s="22">
        <v>7</v>
      </c>
      <c r="D60" s="22">
        <v>9.3123287671232884</v>
      </c>
      <c r="E60" s="22" t="s">
        <v>469</v>
      </c>
      <c r="F60" s="20">
        <v>0</v>
      </c>
      <c r="G60" s="21"/>
      <c r="H60" s="20">
        <v>0</v>
      </c>
      <c r="I60" s="21"/>
      <c r="J60" s="20">
        <v>0</v>
      </c>
      <c r="K60" s="21"/>
      <c r="L60" s="20">
        <v>0</v>
      </c>
      <c r="M60" s="21"/>
      <c r="N60" s="20">
        <v>0</v>
      </c>
      <c r="O60" s="21"/>
      <c r="P60" s="20">
        <v>0</v>
      </c>
      <c r="Q60" s="21"/>
      <c r="R60" s="20">
        <v>0</v>
      </c>
      <c r="S60" s="21"/>
      <c r="T60" s="20">
        <v>0</v>
      </c>
      <c r="U60" s="21"/>
      <c r="V60" s="20">
        <v>0</v>
      </c>
      <c r="W60" s="21"/>
      <c r="X60" s="20">
        <v>0</v>
      </c>
      <c r="Y60" s="21"/>
      <c r="Z60" s="20">
        <v>0</v>
      </c>
      <c r="AA60" s="21"/>
      <c r="AB60" s="20">
        <v>0</v>
      </c>
      <c r="AC60" s="21"/>
      <c r="AD60" s="20">
        <v>10510.859700999999</v>
      </c>
      <c r="AE60" s="21">
        <v>1.5602771506924989E-3</v>
      </c>
      <c r="AF60" s="20">
        <v>0</v>
      </c>
      <c r="AG60" s="21"/>
      <c r="AH60" s="20">
        <v>0</v>
      </c>
      <c r="AI60" s="21"/>
      <c r="AJ60" s="20">
        <v>10510.859700999999</v>
      </c>
      <c r="AK60" s="21">
        <v>8.9733332208913932E-5</v>
      </c>
    </row>
    <row r="61" spans="1:41" x14ac:dyDescent="0.3">
      <c r="A61" s="75" t="s">
        <v>563</v>
      </c>
      <c r="B61" s="1" t="s">
        <v>472</v>
      </c>
      <c r="C61" s="22">
        <v>4.5937599999999996</v>
      </c>
      <c r="D61" s="22">
        <v>0.14246575342465753</v>
      </c>
      <c r="E61" s="22" t="s">
        <v>469</v>
      </c>
      <c r="F61" s="20">
        <v>2484.4971962499999</v>
      </c>
      <c r="G61" s="21">
        <v>8.6694995180716296E-3</v>
      </c>
      <c r="H61" s="20">
        <v>0</v>
      </c>
      <c r="I61" s="21"/>
      <c r="J61" s="20">
        <v>0</v>
      </c>
      <c r="K61" s="21"/>
      <c r="L61" s="20">
        <v>0</v>
      </c>
      <c r="M61" s="21"/>
      <c r="N61" s="20">
        <v>19875.977569999999</v>
      </c>
      <c r="O61" s="21">
        <v>6.7934519078151762E-3</v>
      </c>
      <c r="P61" s="20">
        <v>0</v>
      </c>
      <c r="Q61" s="21"/>
      <c r="R61" s="20">
        <v>0</v>
      </c>
      <c r="S61" s="21"/>
      <c r="T61" s="20">
        <v>0</v>
      </c>
      <c r="U61" s="21"/>
      <c r="V61" s="20">
        <v>0</v>
      </c>
      <c r="W61" s="21"/>
      <c r="X61" s="20">
        <v>0</v>
      </c>
      <c r="Y61" s="21"/>
      <c r="Z61" s="20">
        <v>0</v>
      </c>
      <c r="AA61" s="21"/>
      <c r="AB61" s="20">
        <v>0</v>
      </c>
      <c r="AC61" s="21"/>
      <c r="AD61" s="20">
        <v>0</v>
      </c>
      <c r="AE61" s="21"/>
      <c r="AF61" s="20">
        <v>0</v>
      </c>
      <c r="AG61" s="21"/>
      <c r="AH61" s="20">
        <v>0</v>
      </c>
      <c r="AI61" s="21"/>
      <c r="AJ61" s="20">
        <v>22360.474766249998</v>
      </c>
      <c r="AK61" s="21">
        <v>1.908958893588935E-4</v>
      </c>
    </row>
    <row r="62" spans="1:41" x14ac:dyDescent="0.3">
      <c r="A62" s="75" t="s">
        <v>564</v>
      </c>
      <c r="B62" s="1" t="s">
        <v>472</v>
      </c>
      <c r="C62" s="22">
        <v>4.499981</v>
      </c>
      <c r="D62" s="22">
        <v>0.38630136986301372</v>
      </c>
      <c r="E62" s="22" t="s">
        <v>469</v>
      </c>
      <c r="F62" s="20">
        <v>491.67040505</v>
      </c>
      <c r="G62" s="21">
        <v>1.7156535117305661E-3</v>
      </c>
      <c r="H62" s="20">
        <v>0</v>
      </c>
      <c r="I62" s="21"/>
      <c r="J62" s="20">
        <v>0</v>
      </c>
      <c r="K62" s="21"/>
      <c r="L62" s="20">
        <v>0</v>
      </c>
      <c r="M62" s="21"/>
      <c r="N62" s="20">
        <v>0</v>
      </c>
      <c r="O62" s="21"/>
      <c r="P62" s="20">
        <v>0</v>
      </c>
      <c r="Q62" s="21"/>
      <c r="R62" s="20">
        <v>0</v>
      </c>
      <c r="S62" s="21"/>
      <c r="T62" s="20">
        <v>0</v>
      </c>
      <c r="U62" s="21"/>
      <c r="V62" s="20">
        <v>0</v>
      </c>
      <c r="W62" s="21"/>
      <c r="X62" s="20">
        <v>0</v>
      </c>
      <c r="Y62" s="21"/>
      <c r="Z62" s="20">
        <v>0</v>
      </c>
      <c r="AA62" s="21"/>
      <c r="AB62" s="20">
        <v>14750.1121515</v>
      </c>
      <c r="AC62" s="21">
        <v>7.0802789449706917E-3</v>
      </c>
      <c r="AD62" s="20">
        <v>0</v>
      </c>
      <c r="AE62" s="21"/>
      <c r="AF62" s="20">
        <v>0</v>
      </c>
      <c r="AG62" s="21"/>
      <c r="AH62" s="20">
        <v>0</v>
      </c>
      <c r="AI62" s="21"/>
      <c r="AJ62" s="20">
        <v>15241.782556550001</v>
      </c>
      <c r="AK62" s="21">
        <v>1.3012217615965404E-4</v>
      </c>
    </row>
    <row r="63" spans="1:41" x14ac:dyDescent="0.3">
      <c r="A63" s="75" t="s">
        <v>565</v>
      </c>
      <c r="B63" s="1" t="s">
        <v>472</v>
      </c>
      <c r="C63" s="22">
        <v>4.5312139999999994</v>
      </c>
      <c r="D63" s="22">
        <v>0.52602739726027392</v>
      </c>
      <c r="E63" s="22" t="s">
        <v>469</v>
      </c>
      <c r="F63" s="20">
        <v>0</v>
      </c>
      <c r="G63" s="21"/>
      <c r="H63" s="20">
        <v>0</v>
      </c>
      <c r="I63" s="21"/>
      <c r="J63" s="20">
        <v>0</v>
      </c>
      <c r="K63" s="21"/>
      <c r="L63" s="20">
        <v>0</v>
      </c>
      <c r="M63" s="21"/>
      <c r="N63" s="20">
        <v>0</v>
      </c>
      <c r="O63" s="21"/>
      <c r="P63" s="20">
        <v>0</v>
      </c>
      <c r="Q63" s="21"/>
      <c r="R63" s="20">
        <v>0</v>
      </c>
      <c r="S63" s="21"/>
      <c r="T63" s="20">
        <v>14661.048478499999</v>
      </c>
      <c r="U63" s="21">
        <v>8.1030252868292702E-3</v>
      </c>
      <c r="V63" s="20">
        <v>0</v>
      </c>
      <c r="W63" s="21"/>
      <c r="X63" s="20">
        <v>0</v>
      </c>
      <c r="Y63" s="21"/>
      <c r="Z63" s="20">
        <v>0</v>
      </c>
      <c r="AA63" s="21"/>
      <c r="AB63" s="20">
        <v>14661.048478499999</v>
      </c>
      <c r="AC63" s="21">
        <v>7.037527022664831E-3</v>
      </c>
      <c r="AD63" s="20">
        <v>0</v>
      </c>
      <c r="AE63" s="21"/>
      <c r="AF63" s="20">
        <v>0</v>
      </c>
      <c r="AG63" s="21"/>
      <c r="AH63" s="20">
        <v>0</v>
      </c>
      <c r="AI63" s="21"/>
      <c r="AJ63" s="20">
        <v>29322.096956999998</v>
      </c>
      <c r="AK63" s="21">
        <v>2.5032866408198148E-4</v>
      </c>
    </row>
    <row r="64" spans="1:41" x14ac:dyDescent="0.3">
      <c r="A64" s="75" t="s">
        <v>566</v>
      </c>
      <c r="B64" s="1" t="s">
        <v>472</v>
      </c>
      <c r="C64" s="22">
        <v>4.3750179999999999</v>
      </c>
      <c r="D64" s="22">
        <v>0.8904109589041096</v>
      </c>
      <c r="E64" s="22" t="s">
        <v>469</v>
      </c>
      <c r="F64" s="20">
        <v>0</v>
      </c>
      <c r="G64" s="21"/>
      <c r="H64" s="20">
        <v>0</v>
      </c>
      <c r="I64" s="21"/>
      <c r="J64" s="20">
        <v>0</v>
      </c>
      <c r="K64" s="21"/>
      <c r="L64" s="20">
        <v>0</v>
      </c>
      <c r="M64" s="21"/>
      <c r="N64" s="20">
        <v>22085.657426424801</v>
      </c>
      <c r="O64" s="21">
        <v>7.5487030034366246E-3</v>
      </c>
      <c r="P64" s="20">
        <v>0</v>
      </c>
      <c r="Q64" s="21"/>
      <c r="R64" s="20">
        <v>0</v>
      </c>
      <c r="S64" s="21"/>
      <c r="T64" s="20">
        <v>60846.669231700005</v>
      </c>
      <c r="U64" s="21">
        <v>3.3629388793498194E-2</v>
      </c>
      <c r="V64" s="20">
        <v>0</v>
      </c>
      <c r="W64" s="21"/>
      <c r="X64" s="20">
        <v>0</v>
      </c>
      <c r="Y64" s="21"/>
      <c r="Z64" s="20">
        <v>0</v>
      </c>
      <c r="AA64" s="21"/>
      <c r="AB64" s="20">
        <v>0</v>
      </c>
      <c r="AC64" s="21"/>
      <c r="AD64" s="20">
        <v>0</v>
      </c>
      <c r="AE64" s="21"/>
      <c r="AF64" s="20">
        <v>0</v>
      </c>
      <c r="AG64" s="21"/>
      <c r="AH64" s="20">
        <v>0</v>
      </c>
      <c r="AI64" s="21"/>
      <c r="AJ64" s="20">
        <v>82932.326658124803</v>
      </c>
      <c r="AK64" s="21">
        <v>7.0801002302063576E-4</v>
      </c>
    </row>
    <row r="65" spans="1:37" x14ac:dyDescent="0.3">
      <c r="A65" s="19" t="s">
        <v>141</v>
      </c>
      <c r="B65" s="1" t="s">
        <v>466</v>
      </c>
      <c r="C65" s="22" t="s">
        <v>466</v>
      </c>
      <c r="D65" s="22" t="s">
        <v>466</v>
      </c>
      <c r="E65" s="22" t="s">
        <v>466</v>
      </c>
      <c r="F65" s="20">
        <v>0</v>
      </c>
      <c r="G65" s="21"/>
      <c r="H65" s="20">
        <v>0</v>
      </c>
      <c r="I65" s="21"/>
      <c r="J65" s="20">
        <v>0</v>
      </c>
      <c r="K65" s="21"/>
      <c r="L65" s="20">
        <v>0</v>
      </c>
      <c r="M65" s="21"/>
      <c r="N65" s="20">
        <v>40078.097252</v>
      </c>
      <c r="O65" s="21">
        <v>1.3698376609619084E-2</v>
      </c>
      <c r="P65" s="20">
        <v>0</v>
      </c>
      <c r="Q65" s="21"/>
      <c r="R65" s="20">
        <v>0</v>
      </c>
      <c r="S65" s="21"/>
      <c r="T65" s="20">
        <v>0</v>
      </c>
      <c r="U65" s="21"/>
      <c r="V65" s="20">
        <v>0</v>
      </c>
      <c r="W65" s="21"/>
      <c r="X65" s="20">
        <v>0</v>
      </c>
      <c r="Y65" s="21"/>
      <c r="Z65" s="20">
        <v>0</v>
      </c>
      <c r="AA65" s="21"/>
      <c r="AB65" s="20">
        <v>0</v>
      </c>
      <c r="AC65" s="21"/>
      <c r="AD65" s="20">
        <v>0</v>
      </c>
      <c r="AE65" s="21"/>
      <c r="AF65" s="20">
        <v>0</v>
      </c>
      <c r="AG65" s="21"/>
      <c r="AH65" s="20">
        <v>0</v>
      </c>
      <c r="AI65" s="21"/>
      <c r="AJ65" s="20">
        <v>40078.097252</v>
      </c>
      <c r="AK65" s="21">
        <v>3.4215481105439184E-4</v>
      </c>
    </row>
    <row r="66" spans="1:37" x14ac:dyDescent="0.3">
      <c r="A66" s="75" t="s">
        <v>567</v>
      </c>
      <c r="B66" s="1" t="s">
        <v>472</v>
      </c>
      <c r="C66" s="22">
        <v>4.4000000000000004</v>
      </c>
      <c r="D66" s="22">
        <v>0.93698630136986305</v>
      </c>
      <c r="E66" s="22" t="s">
        <v>516</v>
      </c>
      <c r="F66" s="20">
        <v>0</v>
      </c>
      <c r="G66" s="21"/>
      <c r="H66" s="20">
        <v>0</v>
      </c>
      <c r="I66" s="21"/>
      <c r="J66" s="20">
        <v>0</v>
      </c>
      <c r="K66" s="21"/>
      <c r="L66" s="20">
        <v>0</v>
      </c>
      <c r="M66" s="21"/>
      <c r="N66" s="20">
        <v>40078.097252</v>
      </c>
      <c r="O66" s="21">
        <v>1.3698376609619084E-2</v>
      </c>
      <c r="P66" s="20">
        <v>0</v>
      </c>
      <c r="Q66" s="21"/>
      <c r="R66" s="20">
        <v>0</v>
      </c>
      <c r="S66" s="21"/>
      <c r="T66" s="20">
        <v>0</v>
      </c>
      <c r="U66" s="21"/>
      <c r="V66" s="20">
        <v>0</v>
      </c>
      <c r="W66" s="21"/>
      <c r="X66" s="20">
        <v>0</v>
      </c>
      <c r="Y66" s="21"/>
      <c r="Z66" s="20">
        <v>0</v>
      </c>
      <c r="AA66" s="21"/>
      <c r="AB66" s="20">
        <v>0</v>
      </c>
      <c r="AC66" s="21"/>
      <c r="AD66" s="20">
        <v>0</v>
      </c>
      <c r="AE66" s="21"/>
      <c r="AF66" s="20">
        <v>0</v>
      </c>
      <c r="AG66" s="21"/>
      <c r="AH66" s="20">
        <v>0</v>
      </c>
      <c r="AI66" s="21"/>
      <c r="AJ66" s="20">
        <v>40078.097252</v>
      </c>
      <c r="AK66" s="21">
        <v>3.4215481105439184E-4</v>
      </c>
    </row>
    <row r="67" spans="1:37" x14ac:dyDescent="0.3">
      <c r="A67" s="11" t="s">
        <v>568</v>
      </c>
      <c r="B67" s="11" t="s">
        <v>466</v>
      </c>
      <c r="C67" s="11" t="s">
        <v>466</v>
      </c>
      <c r="D67" s="11" t="s">
        <v>466</v>
      </c>
      <c r="E67" s="11" t="s">
        <v>466</v>
      </c>
      <c r="F67" s="12">
        <v>0</v>
      </c>
      <c r="G67" s="13"/>
      <c r="H67" s="12">
        <v>30189.383840303301</v>
      </c>
      <c r="I67" s="13">
        <v>1.7490283854268079E-2</v>
      </c>
      <c r="J67" s="12">
        <v>57599.434361929198</v>
      </c>
      <c r="K67" s="13">
        <v>4.1887997006585728E-3</v>
      </c>
      <c r="L67" s="12">
        <v>0</v>
      </c>
      <c r="M67" s="13"/>
      <c r="N67" s="12">
        <v>0</v>
      </c>
      <c r="O67" s="13"/>
      <c r="P67" s="12">
        <v>0</v>
      </c>
      <c r="Q67" s="13"/>
      <c r="R67" s="12">
        <v>0</v>
      </c>
      <c r="S67" s="13"/>
      <c r="T67" s="12">
        <v>0</v>
      </c>
      <c r="U67" s="13"/>
      <c r="V67" s="12">
        <v>0</v>
      </c>
      <c r="W67" s="13"/>
      <c r="X67" s="12">
        <v>29698.257291613798</v>
      </c>
      <c r="Y67" s="13">
        <v>2.3220385898010212E-3</v>
      </c>
      <c r="Z67" s="12">
        <v>0</v>
      </c>
      <c r="AA67" s="13"/>
      <c r="AB67" s="12">
        <v>0</v>
      </c>
      <c r="AC67" s="13"/>
      <c r="AD67" s="12">
        <v>0</v>
      </c>
      <c r="AE67" s="13"/>
      <c r="AF67" s="12">
        <v>0</v>
      </c>
      <c r="AG67" s="13"/>
      <c r="AH67" s="12">
        <v>0</v>
      </c>
      <c r="AI67" s="13"/>
      <c r="AJ67" s="12">
        <v>117487.07549384628</v>
      </c>
      <c r="AK67" s="13">
        <v>1.0030108930613973E-3</v>
      </c>
    </row>
    <row r="68" spans="1:37" x14ac:dyDescent="0.3">
      <c r="A68" s="19" t="s">
        <v>155</v>
      </c>
      <c r="B68" s="1" t="s">
        <v>466</v>
      </c>
      <c r="C68" s="22" t="s">
        <v>466</v>
      </c>
      <c r="D68" s="22" t="s">
        <v>466</v>
      </c>
      <c r="E68" s="22" t="s">
        <v>466</v>
      </c>
      <c r="F68" s="20">
        <v>0</v>
      </c>
      <c r="G68" s="21"/>
      <c r="H68" s="20">
        <v>10900.946805469201</v>
      </c>
      <c r="I68" s="21">
        <v>6.3154867590705247E-3</v>
      </c>
      <c r="J68" s="20">
        <v>0</v>
      </c>
      <c r="K68" s="21"/>
      <c r="L68" s="20">
        <v>0</v>
      </c>
      <c r="M68" s="21"/>
      <c r="N68" s="20">
        <v>0</v>
      </c>
      <c r="O68" s="21"/>
      <c r="P68" s="20">
        <v>0</v>
      </c>
      <c r="Q68" s="21"/>
      <c r="R68" s="20">
        <v>0</v>
      </c>
      <c r="S68" s="21"/>
      <c r="T68" s="20">
        <v>0</v>
      </c>
      <c r="U68" s="21"/>
      <c r="V68" s="20">
        <v>0</v>
      </c>
      <c r="W68" s="21"/>
      <c r="X68" s="20">
        <v>0</v>
      </c>
      <c r="Y68" s="21"/>
      <c r="Z68" s="20">
        <v>0</v>
      </c>
      <c r="AA68" s="21"/>
      <c r="AB68" s="20">
        <v>0</v>
      </c>
      <c r="AC68" s="21"/>
      <c r="AD68" s="20">
        <v>0</v>
      </c>
      <c r="AE68" s="21"/>
      <c r="AF68" s="20">
        <v>0</v>
      </c>
      <c r="AG68" s="21"/>
      <c r="AH68" s="20">
        <v>0</v>
      </c>
      <c r="AI68" s="21"/>
      <c r="AJ68" s="20">
        <v>10900.946805469201</v>
      </c>
      <c r="AK68" s="21">
        <v>9.3063584608003405E-5</v>
      </c>
    </row>
    <row r="69" spans="1:37" x14ac:dyDescent="0.3">
      <c r="A69" s="75" t="s">
        <v>569</v>
      </c>
      <c r="B69" s="1" t="s">
        <v>468</v>
      </c>
      <c r="C69" s="22">
        <v>6.75</v>
      </c>
      <c r="D69" s="22">
        <v>8.5643835616438349</v>
      </c>
      <c r="E69" s="22" t="s">
        <v>469</v>
      </c>
      <c r="F69" s="20">
        <v>0</v>
      </c>
      <c r="G69" s="21"/>
      <c r="H69" s="20">
        <v>10900.946805469201</v>
      </c>
      <c r="I69" s="21">
        <v>6.3154867590705247E-3</v>
      </c>
      <c r="J69" s="20">
        <v>0</v>
      </c>
      <c r="K69" s="21"/>
      <c r="L69" s="20">
        <v>0</v>
      </c>
      <c r="M69" s="21"/>
      <c r="N69" s="20">
        <v>0</v>
      </c>
      <c r="O69" s="21"/>
      <c r="P69" s="20">
        <v>0</v>
      </c>
      <c r="Q69" s="21"/>
      <c r="R69" s="20">
        <v>0</v>
      </c>
      <c r="S69" s="21"/>
      <c r="T69" s="20">
        <v>0</v>
      </c>
      <c r="U69" s="21"/>
      <c r="V69" s="20">
        <v>0</v>
      </c>
      <c r="W69" s="21"/>
      <c r="X69" s="20">
        <v>0</v>
      </c>
      <c r="Y69" s="21"/>
      <c r="Z69" s="20">
        <v>0</v>
      </c>
      <c r="AA69" s="21"/>
      <c r="AB69" s="20">
        <v>0</v>
      </c>
      <c r="AC69" s="21"/>
      <c r="AD69" s="20">
        <v>0</v>
      </c>
      <c r="AE69" s="21"/>
      <c r="AF69" s="20">
        <v>0</v>
      </c>
      <c r="AG69" s="21"/>
      <c r="AH69" s="20">
        <v>0</v>
      </c>
      <c r="AI69" s="21"/>
      <c r="AJ69" s="20">
        <v>10900.946805469201</v>
      </c>
      <c r="AK69" s="21">
        <v>9.3063584608003405E-5</v>
      </c>
    </row>
    <row r="70" spans="1:37" x14ac:dyDescent="0.3">
      <c r="A70" s="19" t="s">
        <v>192</v>
      </c>
      <c r="B70" s="1" t="s">
        <v>466</v>
      </c>
      <c r="C70" s="22" t="s">
        <v>466</v>
      </c>
      <c r="D70" s="22" t="s">
        <v>466</v>
      </c>
      <c r="E70" s="22" t="s">
        <v>466</v>
      </c>
      <c r="F70" s="20">
        <v>0</v>
      </c>
      <c r="G70" s="21"/>
      <c r="H70" s="20">
        <v>0</v>
      </c>
      <c r="I70" s="21"/>
      <c r="J70" s="20">
        <v>0.7414565648</v>
      </c>
      <c r="K70" s="21">
        <v>5.3920894729104927E-8</v>
      </c>
      <c r="L70" s="20">
        <v>0</v>
      </c>
      <c r="M70" s="21"/>
      <c r="N70" s="20">
        <v>0</v>
      </c>
      <c r="O70" s="21"/>
      <c r="P70" s="20">
        <v>0</v>
      </c>
      <c r="Q70" s="21"/>
      <c r="R70" s="20">
        <v>0</v>
      </c>
      <c r="S70" s="21"/>
      <c r="T70" s="20">
        <v>0</v>
      </c>
      <c r="U70" s="21"/>
      <c r="V70" s="20">
        <v>0</v>
      </c>
      <c r="W70" s="21"/>
      <c r="X70" s="20">
        <v>0</v>
      </c>
      <c r="Y70" s="21"/>
      <c r="Z70" s="20">
        <v>0</v>
      </c>
      <c r="AA70" s="21"/>
      <c r="AB70" s="20">
        <v>0</v>
      </c>
      <c r="AC70" s="21"/>
      <c r="AD70" s="20">
        <v>0</v>
      </c>
      <c r="AE70" s="21"/>
      <c r="AF70" s="20">
        <v>0</v>
      </c>
      <c r="AG70" s="21"/>
      <c r="AH70" s="20">
        <v>0</v>
      </c>
      <c r="AI70" s="21"/>
      <c r="AJ70" s="20">
        <v>0.7414565648</v>
      </c>
      <c r="AK70" s="21">
        <v>6.3299644501342321E-9</v>
      </c>
    </row>
    <row r="71" spans="1:37" x14ac:dyDescent="0.3">
      <c r="A71" s="75" t="s">
        <v>570</v>
      </c>
      <c r="B71" s="1" t="s">
        <v>472</v>
      </c>
      <c r="C71" s="22">
        <v>6.59375</v>
      </c>
      <c r="D71" s="22">
        <v>11.421917808219177</v>
      </c>
      <c r="E71" s="22" t="s">
        <v>516</v>
      </c>
      <c r="F71" s="20">
        <v>0</v>
      </c>
      <c r="G71" s="21"/>
      <c r="H71" s="20">
        <v>0</v>
      </c>
      <c r="I71" s="21"/>
      <c r="J71" s="20">
        <v>0.7414565648</v>
      </c>
      <c r="K71" s="21">
        <v>5.3920894729104927E-8</v>
      </c>
      <c r="L71" s="20">
        <v>0</v>
      </c>
      <c r="M71" s="21"/>
      <c r="N71" s="20">
        <v>0</v>
      </c>
      <c r="O71" s="21"/>
      <c r="P71" s="20">
        <v>0</v>
      </c>
      <c r="Q71" s="21"/>
      <c r="R71" s="20">
        <v>0</v>
      </c>
      <c r="S71" s="21"/>
      <c r="T71" s="20">
        <v>0</v>
      </c>
      <c r="U71" s="21"/>
      <c r="V71" s="20">
        <v>0</v>
      </c>
      <c r="W71" s="21"/>
      <c r="X71" s="20">
        <v>0</v>
      </c>
      <c r="Y71" s="21"/>
      <c r="Z71" s="20">
        <v>0</v>
      </c>
      <c r="AA71" s="21"/>
      <c r="AB71" s="20">
        <v>0</v>
      </c>
      <c r="AC71" s="21"/>
      <c r="AD71" s="20">
        <v>0</v>
      </c>
      <c r="AE71" s="21"/>
      <c r="AF71" s="20">
        <v>0</v>
      </c>
      <c r="AG71" s="21"/>
      <c r="AH71" s="20">
        <v>0</v>
      </c>
      <c r="AI71" s="21"/>
      <c r="AJ71" s="20">
        <v>0.7414565648</v>
      </c>
      <c r="AK71" s="21">
        <v>6.3299644501342321E-9</v>
      </c>
    </row>
    <row r="72" spans="1:37" x14ac:dyDescent="0.3">
      <c r="A72" s="19" t="s">
        <v>156</v>
      </c>
      <c r="B72" s="1" t="s">
        <v>466</v>
      </c>
      <c r="C72" s="22" t="s">
        <v>466</v>
      </c>
      <c r="D72" s="22" t="s">
        <v>466</v>
      </c>
      <c r="E72" s="22" t="s">
        <v>466</v>
      </c>
      <c r="F72" s="20">
        <v>0</v>
      </c>
      <c r="G72" s="21"/>
      <c r="H72" s="20">
        <v>19288.437034834104</v>
      </c>
      <c r="I72" s="21">
        <v>1.1174797095197555E-2</v>
      </c>
      <c r="J72" s="20">
        <v>57598.692905364398</v>
      </c>
      <c r="K72" s="21">
        <v>4.1887457797638436E-3</v>
      </c>
      <c r="L72" s="20">
        <v>0</v>
      </c>
      <c r="M72" s="21"/>
      <c r="N72" s="20">
        <v>0</v>
      </c>
      <c r="O72" s="21"/>
      <c r="P72" s="20">
        <v>0</v>
      </c>
      <c r="Q72" s="21"/>
      <c r="R72" s="20">
        <v>0</v>
      </c>
      <c r="S72" s="21"/>
      <c r="T72" s="20">
        <v>0</v>
      </c>
      <c r="U72" s="21"/>
      <c r="V72" s="20">
        <v>0</v>
      </c>
      <c r="W72" s="21"/>
      <c r="X72" s="20">
        <v>29698.257291613798</v>
      </c>
      <c r="Y72" s="21">
        <v>2.3220385898010212E-3</v>
      </c>
      <c r="Z72" s="20">
        <v>0</v>
      </c>
      <c r="AA72" s="21"/>
      <c r="AB72" s="20">
        <v>0</v>
      </c>
      <c r="AC72" s="21"/>
      <c r="AD72" s="20">
        <v>0</v>
      </c>
      <c r="AE72" s="21"/>
      <c r="AF72" s="20">
        <v>0</v>
      </c>
      <c r="AG72" s="21"/>
      <c r="AH72" s="20">
        <v>0</v>
      </c>
      <c r="AI72" s="21"/>
      <c r="AJ72" s="20">
        <v>106585.38723181229</v>
      </c>
      <c r="AK72" s="21">
        <v>9.0994097848894366E-4</v>
      </c>
    </row>
    <row r="73" spans="1:37" x14ac:dyDescent="0.3">
      <c r="A73" s="75" t="s">
        <v>571</v>
      </c>
      <c r="B73" s="1" t="s">
        <v>468</v>
      </c>
      <c r="C73" s="22">
        <v>4.40625</v>
      </c>
      <c r="D73" s="22">
        <v>4.6383561643835618</v>
      </c>
      <c r="E73" s="22" t="s">
        <v>469</v>
      </c>
      <c r="F73" s="20">
        <v>0</v>
      </c>
      <c r="G73" s="21"/>
      <c r="H73" s="20">
        <v>16803.688369882799</v>
      </c>
      <c r="I73" s="21">
        <v>9.7352526617502742E-3</v>
      </c>
      <c r="J73" s="20">
        <v>45876.900944080102</v>
      </c>
      <c r="K73" s="21">
        <v>3.3363027097488549E-3</v>
      </c>
      <c r="L73" s="20">
        <v>0</v>
      </c>
      <c r="M73" s="21"/>
      <c r="N73" s="20">
        <v>0</v>
      </c>
      <c r="O73" s="21"/>
      <c r="P73" s="20">
        <v>0</v>
      </c>
      <c r="Q73" s="21"/>
      <c r="R73" s="20">
        <v>0</v>
      </c>
      <c r="S73" s="21"/>
      <c r="T73" s="20">
        <v>0</v>
      </c>
      <c r="U73" s="21"/>
      <c r="V73" s="20">
        <v>0</v>
      </c>
      <c r="W73" s="21"/>
      <c r="X73" s="20">
        <v>29698.257291613798</v>
      </c>
      <c r="Y73" s="21">
        <v>2.3220385898010212E-3</v>
      </c>
      <c r="Z73" s="20">
        <v>0</v>
      </c>
      <c r="AA73" s="21"/>
      <c r="AB73" s="20">
        <v>0</v>
      </c>
      <c r="AC73" s="21"/>
      <c r="AD73" s="20">
        <v>0</v>
      </c>
      <c r="AE73" s="21"/>
      <c r="AF73" s="20">
        <v>0</v>
      </c>
      <c r="AG73" s="21"/>
      <c r="AH73" s="20">
        <v>0</v>
      </c>
      <c r="AI73" s="21"/>
      <c r="AJ73" s="20">
        <v>92378.846605576691</v>
      </c>
      <c r="AK73" s="21">
        <v>7.8865687178241546E-4</v>
      </c>
    </row>
    <row r="74" spans="1:37" x14ac:dyDescent="0.3">
      <c r="A74" s="75" t="s">
        <v>572</v>
      </c>
      <c r="B74" s="1" t="s">
        <v>468</v>
      </c>
      <c r="C74" s="22">
        <v>8</v>
      </c>
      <c r="D74" s="22">
        <v>7.0904109589041093</v>
      </c>
      <c r="E74" s="22" t="s">
        <v>469</v>
      </c>
      <c r="F74" s="20">
        <v>0</v>
      </c>
      <c r="G74" s="21"/>
      <c r="H74" s="20">
        <v>76.846866093499997</v>
      </c>
      <c r="I74" s="21">
        <v>4.4521395613642333E-5</v>
      </c>
      <c r="J74" s="20">
        <v>5702.0374641397002</v>
      </c>
      <c r="K74" s="21">
        <v>4.1466887804577322E-4</v>
      </c>
      <c r="L74" s="20">
        <v>0</v>
      </c>
      <c r="M74" s="21"/>
      <c r="N74" s="20">
        <v>0</v>
      </c>
      <c r="O74" s="21"/>
      <c r="P74" s="20">
        <v>0</v>
      </c>
      <c r="Q74" s="21"/>
      <c r="R74" s="20">
        <v>0</v>
      </c>
      <c r="S74" s="21"/>
      <c r="T74" s="20">
        <v>0</v>
      </c>
      <c r="U74" s="21"/>
      <c r="V74" s="20">
        <v>0</v>
      </c>
      <c r="W74" s="21"/>
      <c r="X74" s="20">
        <v>0</v>
      </c>
      <c r="Y74" s="21"/>
      <c r="Z74" s="20">
        <v>0</v>
      </c>
      <c r="AA74" s="21"/>
      <c r="AB74" s="20">
        <v>0</v>
      </c>
      <c r="AC74" s="21"/>
      <c r="AD74" s="20">
        <v>0</v>
      </c>
      <c r="AE74" s="21"/>
      <c r="AF74" s="20">
        <v>0</v>
      </c>
      <c r="AG74" s="21"/>
      <c r="AH74" s="20">
        <v>0</v>
      </c>
      <c r="AI74" s="21"/>
      <c r="AJ74" s="20">
        <v>5778.8843302331998</v>
      </c>
      <c r="AK74" s="21">
        <v>4.9335502723185178E-5</v>
      </c>
    </row>
    <row r="75" spans="1:37" x14ac:dyDescent="0.3">
      <c r="A75" s="75" t="s">
        <v>573</v>
      </c>
      <c r="B75" s="1" t="s">
        <v>468</v>
      </c>
      <c r="C75" s="22">
        <v>6.03125</v>
      </c>
      <c r="D75" s="22">
        <v>9.6438356164383556</v>
      </c>
      <c r="E75" s="22" t="s">
        <v>469</v>
      </c>
      <c r="F75" s="20">
        <v>0</v>
      </c>
      <c r="G75" s="21"/>
      <c r="H75" s="20">
        <v>2407.9017988578003</v>
      </c>
      <c r="I75" s="21">
        <v>1.3950230378336379E-3</v>
      </c>
      <c r="J75" s="20">
        <v>6019.7544971446005</v>
      </c>
      <c r="K75" s="21">
        <v>4.3777419196921509E-4</v>
      </c>
      <c r="L75" s="20">
        <v>0</v>
      </c>
      <c r="M75" s="21"/>
      <c r="N75" s="20">
        <v>0</v>
      </c>
      <c r="O75" s="21"/>
      <c r="P75" s="20">
        <v>0</v>
      </c>
      <c r="Q75" s="21"/>
      <c r="R75" s="20">
        <v>0</v>
      </c>
      <c r="S75" s="21"/>
      <c r="T75" s="20">
        <v>0</v>
      </c>
      <c r="U75" s="21"/>
      <c r="V75" s="20">
        <v>0</v>
      </c>
      <c r="W75" s="21"/>
      <c r="X75" s="20">
        <v>0</v>
      </c>
      <c r="Y75" s="21"/>
      <c r="Z75" s="20">
        <v>0</v>
      </c>
      <c r="AA75" s="21"/>
      <c r="AB75" s="20">
        <v>0</v>
      </c>
      <c r="AC75" s="21"/>
      <c r="AD75" s="20">
        <v>0</v>
      </c>
      <c r="AE75" s="21"/>
      <c r="AF75" s="20">
        <v>0</v>
      </c>
      <c r="AG75" s="21"/>
      <c r="AH75" s="20">
        <v>0</v>
      </c>
      <c r="AI75" s="21"/>
      <c r="AJ75" s="20">
        <v>8427.6562960024003</v>
      </c>
      <c r="AK75" s="21">
        <v>7.1948603983343045E-5</v>
      </c>
    </row>
    <row r="76" spans="1:37" x14ac:dyDescent="0.3">
      <c r="A76" s="11" t="s">
        <v>574</v>
      </c>
      <c r="B76" s="11" t="s">
        <v>466</v>
      </c>
      <c r="C76" s="11" t="s">
        <v>466</v>
      </c>
      <c r="D76" s="11" t="s">
        <v>466</v>
      </c>
      <c r="E76" s="11" t="s">
        <v>466</v>
      </c>
      <c r="F76" s="12">
        <v>1984.0701906000002</v>
      </c>
      <c r="G76" s="13">
        <v>6.9232903893750915E-3</v>
      </c>
      <c r="H76" s="12">
        <v>8433.6493194399991</v>
      </c>
      <c r="I76" s="13">
        <v>4.8860527033160695E-3</v>
      </c>
      <c r="J76" s="12">
        <v>6325.2369895800002</v>
      </c>
      <c r="K76" s="13">
        <v>4.5998977424089796E-4</v>
      </c>
      <c r="L76" s="12">
        <v>0</v>
      </c>
      <c r="M76" s="13"/>
      <c r="N76" s="12">
        <v>52683.354271559998</v>
      </c>
      <c r="O76" s="13">
        <v>1.8006753747118066E-2</v>
      </c>
      <c r="P76" s="12">
        <v>0</v>
      </c>
      <c r="Q76" s="13"/>
      <c r="R76" s="12">
        <v>0</v>
      </c>
      <c r="S76" s="13"/>
      <c r="T76" s="12">
        <v>117900.62260195139</v>
      </c>
      <c r="U76" s="13">
        <v>6.5162578766281426E-2</v>
      </c>
      <c r="V76" s="12">
        <v>0</v>
      </c>
      <c r="W76" s="13"/>
      <c r="X76" s="12">
        <v>0</v>
      </c>
      <c r="Y76" s="13"/>
      <c r="Z76" s="12">
        <v>0</v>
      </c>
      <c r="AA76" s="13"/>
      <c r="AB76" s="12">
        <v>161551.96193785899</v>
      </c>
      <c r="AC76" s="13">
        <v>7.7547407292832576E-2</v>
      </c>
      <c r="AD76" s="12">
        <v>0</v>
      </c>
      <c r="AE76" s="13"/>
      <c r="AF76" s="12">
        <v>0</v>
      </c>
      <c r="AG76" s="13"/>
      <c r="AH76" s="12">
        <v>0</v>
      </c>
      <c r="AI76" s="13"/>
      <c r="AJ76" s="12">
        <v>348878.8953109904</v>
      </c>
      <c r="AK76" s="13">
        <v>2.9784495944362725E-3</v>
      </c>
    </row>
    <row r="77" spans="1:37" x14ac:dyDescent="0.3">
      <c r="A77" s="19" t="s">
        <v>575</v>
      </c>
      <c r="B77" s="1" t="s">
        <v>466</v>
      </c>
      <c r="C77" s="22" t="s">
        <v>466</v>
      </c>
      <c r="D77" s="22" t="s">
        <v>466</v>
      </c>
      <c r="E77" s="22" t="s">
        <v>466</v>
      </c>
      <c r="F77" s="20">
        <v>0</v>
      </c>
      <c r="G77" s="21"/>
      <c r="H77" s="20">
        <v>0</v>
      </c>
      <c r="I77" s="21"/>
      <c r="J77" s="20">
        <v>0</v>
      </c>
      <c r="K77" s="21"/>
      <c r="L77" s="20">
        <v>0</v>
      </c>
      <c r="M77" s="21"/>
      <c r="N77" s="20">
        <v>0</v>
      </c>
      <c r="O77" s="21"/>
      <c r="P77" s="20">
        <v>0</v>
      </c>
      <c r="Q77" s="21"/>
      <c r="R77" s="20">
        <v>0</v>
      </c>
      <c r="S77" s="21"/>
      <c r="T77" s="20">
        <v>16420.0304191</v>
      </c>
      <c r="U77" s="21">
        <v>9.0751982637251281E-3</v>
      </c>
      <c r="V77" s="20">
        <v>0</v>
      </c>
      <c r="W77" s="21"/>
      <c r="X77" s="20">
        <v>0</v>
      </c>
      <c r="Y77" s="21"/>
      <c r="Z77" s="20">
        <v>0</v>
      </c>
      <c r="AA77" s="21"/>
      <c r="AB77" s="20">
        <v>0</v>
      </c>
      <c r="AC77" s="21"/>
      <c r="AD77" s="20">
        <v>0</v>
      </c>
      <c r="AE77" s="21"/>
      <c r="AF77" s="20">
        <v>0</v>
      </c>
      <c r="AG77" s="21"/>
      <c r="AH77" s="20">
        <v>0</v>
      </c>
      <c r="AI77" s="21"/>
      <c r="AJ77" s="20">
        <v>16420.0304191</v>
      </c>
      <c r="AK77" s="21">
        <v>1.4018111614004243E-4</v>
      </c>
    </row>
    <row r="78" spans="1:37" x14ac:dyDescent="0.3">
      <c r="A78" s="75" t="s">
        <v>576</v>
      </c>
      <c r="B78" s="1" t="s">
        <v>472</v>
      </c>
      <c r="C78" s="22">
        <v>4.3750179999999999</v>
      </c>
      <c r="D78" s="22">
        <v>0.77808219178082194</v>
      </c>
      <c r="E78" s="22" t="s">
        <v>469</v>
      </c>
      <c r="F78" s="20">
        <v>0</v>
      </c>
      <c r="G78" s="21"/>
      <c r="H78" s="20">
        <v>0</v>
      </c>
      <c r="I78" s="21"/>
      <c r="J78" s="20">
        <v>0</v>
      </c>
      <c r="K78" s="21"/>
      <c r="L78" s="20">
        <v>0</v>
      </c>
      <c r="M78" s="21"/>
      <c r="N78" s="20">
        <v>0</v>
      </c>
      <c r="O78" s="21"/>
      <c r="P78" s="20">
        <v>0</v>
      </c>
      <c r="Q78" s="21"/>
      <c r="R78" s="20">
        <v>0</v>
      </c>
      <c r="S78" s="21"/>
      <c r="T78" s="20">
        <v>16420.0304191</v>
      </c>
      <c r="U78" s="21">
        <v>9.0751982637251281E-3</v>
      </c>
      <c r="V78" s="20">
        <v>0</v>
      </c>
      <c r="W78" s="21"/>
      <c r="X78" s="20">
        <v>0</v>
      </c>
      <c r="Y78" s="21"/>
      <c r="Z78" s="20">
        <v>0</v>
      </c>
      <c r="AA78" s="21"/>
      <c r="AB78" s="20">
        <v>0</v>
      </c>
      <c r="AC78" s="21"/>
      <c r="AD78" s="20">
        <v>0</v>
      </c>
      <c r="AE78" s="21"/>
      <c r="AF78" s="20">
        <v>0</v>
      </c>
      <c r="AG78" s="21"/>
      <c r="AH78" s="20">
        <v>0</v>
      </c>
      <c r="AI78" s="21"/>
      <c r="AJ78" s="20">
        <v>16420.0304191</v>
      </c>
      <c r="AK78" s="21">
        <v>1.4018111614004243E-4</v>
      </c>
    </row>
    <row r="79" spans="1:37" x14ac:dyDescent="0.3">
      <c r="A79" s="19" t="s">
        <v>577</v>
      </c>
      <c r="B79" s="1" t="s">
        <v>466</v>
      </c>
      <c r="C79" s="22" t="s">
        <v>466</v>
      </c>
      <c r="D79" s="22" t="s">
        <v>466</v>
      </c>
      <c r="E79" s="22" t="s">
        <v>466</v>
      </c>
      <c r="F79" s="20">
        <v>0</v>
      </c>
      <c r="G79" s="21"/>
      <c r="H79" s="20">
        <v>8433.6493194399991</v>
      </c>
      <c r="I79" s="21">
        <v>4.8860527033160695E-3</v>
      </c>
      <c r="J79" s="20">
        <v>6325.2369895800002</v>
      </c>
      <c r="K79" s="21">
        <v>4.5998977424089796E-4</v>
      </c>
      <c r="L79" s="20">
        <v>0</v>
      </c>
      <c r="M79" s="21"/>
      <c r="N79" s="20">
        <v>0</v>
      </c>
      <c r="O79" s="21"/>
      <c r="P79" s="20">
        <v>0</v>
      </c>
      <c r="Q79" s="21"/>
      <c r="R79" s="20">
        <v>0</v>
      </c>
      <c r="S79" s="21"/>
      <c r="T79" s="20">
        <v>101480.59218285141</v>
      </c>
      <c r="U79" s="21">
        <v>5.6087380502556301E-2</v>
      </c>
      <c r="V79" s="20">
        <v>0</v>
      </c>
      <c r="W79" s="21"/>
      <c r="X79" s="20">
        <v>0</v>
      </c>
      <c r="Y79" s="21"/>
      <c r="Z79" s="20">
        <v>0</v>
      </c>
      <c r="AA79" s="21"/>
      <c r="AB79" s="20">
        <v>161551.96193785899</v>
      </c>
      <c r="AC79" s="21">
        <v>7.7547407292832576E-2</v>
      </c>
      <c r="AD79" s="20">
        <v>0</v>
      </c>
      <c r="AE79" s="21"/>
      <c r="AF79" s="20">
        <v>0</v>
      </c>
      <c r="AG79" s="21"/>
      <c r="AH79" s="20">
        <v>0</v>
      </c>
      <c r="AI79" s="21"/>
      <c r="AJ79" s="20">
        <v>277791.4404297304</v>
      </c>
      <c r="AK79" s="21">
        <v>2.3715616341546415E-3</v>
      </c>
    </row>
    <row r="80" spans="1:37" x14ac:dyDescent="0.3">
      <c r="A80" s="75" t="s">
        <v>578</v>
      </c>
      <c r="B80" s="1" t="s">
        <v>472</v>
      </c>
      <c r="C80" s="22">
        <v>10.3</v>
      </c>
      <c r="D80" s="22">
        <v>7.021917808219178</v>
      </c>
      <c r="E80" s="22" t="s">
        <v>516</v>
      </c>
      <c r="F80" s="20">
        <v>0</v>
      </c>
      <c r="G80" s="21"/>
      <c r="H80" s="20">
        <v>8433.6493194399991</v>
      </c>
      <c r="I80" s="21">
        <v>4.8860527033160695E-3</v>
      </c>
      <c r="J80" s="20">
        <v>6325.2369895800002</v>
      </c>
      <c r="K80" s="21">
        <v>4.5998977424089796E-4</v>
      </c>
      <c r="L80" s="20">
        <v>0</v>
      </c>
      <c r="M80" s="21"/>
      <c r="N80" s="20">
        <v>0</v>
      </c>
      <c r="O80" s="21"/>
      <c r="P80" s="20">
        <v>0</v>
      </c>
      <c r="Q80" s="21"/>
      <c r="R80" s="20">
        <v>0</v>
      </c>
      <c r="S80" s="21"/>
      <c r="T80" s="20">
        <v>0</v>
      </c>
      <c r="U80" s="21"/>
      <c r="V80" s="20">
        <v>0</v>
      </c>
      <c r="W80" s="21"/>
      <c r="X80" s="20">
        <v>0</v>
      </c>
      <c r="Y80" s="21"/>
      <c r="Z80" s="20">
        <v>0</v>
      </c>
      <c r="AA80" s="21"/>
      <c r="AB80" s="20">
        <v>0</v>
      </c>
      <c r="AC80" s="21"/>
      <c r="AD80" s="20">
        <v>0</v>
      </c>
      <c r="AE80" s="21"/>
      <c r="AF80" s="20">
        <v>0</v>
      </c>
      <c r="AG80" s="21"/>
      <c r="AH80" s="20">
        <v>0</v>
      </c>
      <c r="AI80" s="21"/>
      <c r="AJ80" s="20">
        <v>14758.886309019999</v>
      </c>
      <c r="AK80" s="21">
        <v>1.2599959336103436E-4</v>
      </c>
    </row>
    <row r="81" spans="1:37" x14ac:dyDescent="0.3">
      <c r="A81" s="75" t="s">
        <v>579</v>
      </c>
      <c r="B81" s="1" t="s">
        <v>472</v>
      </c>
      <c r="C81" s="22">
        <v>4.6500000000000004</v>
      </c>
      <c r="D81" s="22">
        <v>0.48767123287671232</v>
      </c>
      <c r="E81" s="22" t="s">
        <v>516</v>
      </c>
      <c r="F81" s="20">
        <v>0</v>
      </c>
      <c r="G81" s="21"/>
      <c r="H81" s="20">
        <v>0</v>
      </c>
      <c r="I81" s="21"/>
      <c r="J81" s="20">
        <v>0</v>
      </c>
      <c r="K81" s="21"/>
      <c r="L81" s="20">
        <v>0</v>
      </c>
      <c r="M81" s="21"/>
      <c r="N81" s="20">
        <v>0</v>
      </c>
      <c r="O81" s="21"/>
      <c r="P81" s="20">
        <v>0</v>
      </c>
      <c r="Q81" s="21"/>
      <c r="R81" s="20">
        <v>0</v>
      </c>
      <c r="S81" s="21"/>
      <c r="T81" s="20">
        <v>0</v>
      </c>
      <c r="U81" s="21"/>
      <c r="V81" s="20">
        <v>0</v>
      </c>
      <c r="W81" s="21"/>
      <c r="X81" s="20">
        <v>0</v>
      </c>
      <c r="Y81" s="21"/>
      <c r="Z81" s="20">
        <v>0</v>
      </c>
      <c r="AA81" s="21"/>
      <c r="AB81" s="20">
        <v>40915.250139641001</v>
      </c>
      <c r="AC81" s="21">
        <v>1.9639944504588017E-2</v>
      </c>
      <c r="AD81" s="20">
        <v>0</v>
      </c>
      <c r="AE81" s="21"/>
      <c r="AF81" s="20">
        <v>0</v>
      </c>
      <c r="AG81" s="21"/>
      <c r="AH81" s="20">
        <v>0</v>
      </c>
      <c r="AI81" s="21"/>
      <c r="AJ81" s="20">
        <v>40915.250139641001</v>
      </c>
      <c r="AK81" s="21">
        <v>3.493017543409809E-4</v>
      </c>
    </row>
    <row r="82" spans="1:37" x14ac:dyDescent="0.3">
      <c r="A82" s="75" t="s">
        <v>580</v>
      </c>
      <c r="B82" s="1" t="s">
        <v>472</v>
      </c>
      <c r="C82" s="22">
        <v>4.7</v>
      </c>
      <c r="D82" s="22">
        <v>0.48767123287671232</v>
      </c>
      <c r="E82" s="22" t="s">
        <v>516</v>
      </c>
      <c r="F82" s="20">
        <v>0</v>
      </c>
      <c r="G82" s="21"/>
      <c r="H82" s="20">
        <v>0</v>
      </c>
      <c r="I82" s="21"/>
      <c r="J82" s="20">
        <v>0</v>
      </c>
      <c r="K82" s="21"/>
      <c r="L82" s="20">
        <v>0</v>
      </c>
      <c r="M82" s="21"/>
      <c r="N82" s="20">
        <v>0</v>
      </c>
      <c r="O82" s="21"/>
      <c r="P82" s="20">
        <v>0</v>
      </c>
      <c r="Q82" s="21"/>
      <c r="R82" s="20">
        <v>0</v>
      </c>
      <c r="S82" s="21"/>
      <c r="T82" s="20">
        <v>30701.069263762198</v>
      </c>
      <c r="U82" s="21">
        <v>1.6968195756379784E-2</v>
      </c>
      <c r="V82" s="20">
        <v>0</v>
      </c>
      <c r="W82" s="21"/>
      <c r="X82" s="20">
        <v>0</v>
      </c>
      <c r="Y82" s="21"/>
      <c r="Z82" s="20">
        <v>0</v>
      </c>
      <c r="AA82" s="21"/>
      <c r="AB82" s="20">
        <v>0</v>
      </c>
      <c r="AC82" s="21"/>
      <c r="AD82" s="20">
        <v>0</v>
      </c>
      <c r="AE82" s="21"/>
      <c r="AF82" s="20">
        <v>0</v>
      </c>
      <c r="AG82" s="21"/>
      <c r="AH82" s="20">
        <v>0</v>
      </c>
      <c r="AI82" s="21"/>
      <c r="AJ82" s="20">
        <v>30701.069263762198</v>
      </c>
      <c r="AK82" s="21">
        <v>2.6210122918413124E-4</v>
      </c>
    </row>
    <row r="83" spans="1:37" x14ac:dyDescent="0.3">
      <c r="A83" s="75" t="s">
        <v>581</v>
      </c>
      <c r="B83" s="1" t="s">
        <v>472</v>
      </c>
      <c r="C83" s="22">
        <v>4.67</v>
      </c>
      <c r="D83" s="22">
        <v>0.73698630136986298</v>
      </c>
      <c r="E83" s="22" t="s">
        <v>516</v>
      </c>
      <c r="F83" s="20">
        <v>0</v>
      </c>
      <c r="G83" s="21"/>
      <c r="H83" s="20">
        <v>0</v>
      </c>
      <c r="I83" s="21"/>
      <c r="J83" s="20">
        <v>0</v>
      </c>
      <c r="K83" s="21"/>
      <c r="L83" s="20">
        <v>0</v>
      </c>
      <c r="M83" s="21"/>
      <c r="N83" s="20">
        <v>0</v>
      </c>
      <c r="O83" s="21"/>
      <c r="P83" s="20">
        <v>0</v>
      </c>
      <c r="Q83" s="21"/>
      <c r="R83" s="20">
        <v>0</v>
      </c>
      <c r="S83" s="21"/>
      <c r="T83" s="20">
        <v>70779.522919089199</v>
      </c>
      <c r="U83" s="21">
        <v>3.9119184746176518E-2</v>
      </c>
      <c r="V83" s="20">
        <v>0</v>
      </c>
      <c r="W83" s="21"/>
      <c r="X83" s="20">
        <v>0</v>
      </c>
      <c r="Y83" s="21"/>
      <c r="Z83" s="20">
        <v>0</v>
      </c>
      <c r="AA83" s="21"/>
      <c r="AB83" s="20">
        <v>0</v>
      </c>
      <c r="AC83" s="21"/>
      <c r="AD83" s="20">
        <v>0</v>
      </c>
      <c r="AE83" s="21"/>
      <c r="AF83" s="20">
        <v>0</v>
      </c>
      <c r="AG83" s="21"/>
      <c r="AH83" s="20">
        <v>0</v>
      </c>
      <c r="AI83" s="21"/>
      <c r="AJ83" s="20">
        <v>70779.522919089199</v>
      </c>
      <c r="AK83" s="21">
        <v>6.0425908292571057E-4</v>
      </c>
    </row>
    <row r="84" spans="1:37" x14ac:dyDescent="0.3">
      <c r="A84" s="75" t="s">
        <v>582</v>
      </c>
      <c r="B84" s="1" t="s">
        <v>472</v>
      </c>
      <c r="C84" s="22">
        <v>4.6500000000000004</v>
      </c>
      <c r="D84" s="22">
        <v>0.85479452054794525</v>
      </c>
      <c r="E84" s="22" t="s">
        <v>516</v>
      </c>
      <c r="F84" s="20">
        <v>0</v>
      </c>
      <c r="G84" s="21"/>
      <c r="H84" s="20">
        <v>0</v>
      </c>
      <c r="I84" s="21"/>
      <c r="J84" s="20">
        <v>0</v>
      </c>
      <c r="K84" s="21"/>
      <c r="L84" s="20">
        <v>0</v>
      </c>
      <c r="M84" s="21"/>
      <c r="N84" s="20">
        <v>0</v>
      </c>
      <c r="O84" s="21"/>
      <c r="P84" s="20">
        <v>0</v>
      </c>
      <c r="Q84" s="21"/>
      <c r="R84" s="20">
        <v>0</v>
      </c>
      <c r="S84" s="21"/>
      <c r="T84" s="20">
        <v>0</v>
      </c>
      <c r="U84" s="21"/>
      <c r="V84" s="20">
        <v>0</v>
      </c>
      <c r="W84" s="21"/>
      <c r="X84" s="20">
        <v>0</v>
      </c>
      <c r="Y84" s="21"/>
      <c r="Z84" s="20">
        <v>0</v>
      </c>
      <c r="AA84" s="21"/>
      <c r="AB84" s="20">
        <v>120636.71179821799</v>
      </c>
      <c r="AC84" s="21">
        <v>5.7907462788244567E-2</v>
      </c>
      <c r="AD84" s="20">
        <v>0</v>
      </c>
      <c r="AE84" s="21"/>
      <c r="AF84" s="20">
        <v>0</v>
      </c>
      <c r="AG84" s="21"/>
      <c r="AH84" s="20">
        <v>0</v>
      </c>
      <c r="AI84" s="21"/>
      <c r="AJ84" s="20">
        <v>120636.71179821799</v>
      </c>
      <c r="AK84" s="21">
        <v>1.0298999743427841E-3</v>
      </c>
    </row>
    <row r="85" spans="1:37" x14ac:dyDescent="0.3">
      <c r="A85" s="19" t="s">
        <v>583</v>
      </c>
      <c r="B85" s="1" t="s">
        <v>466</v>
      </c>
      <c r="C85" s="22" t="s">
        <v>466</v>
      </c>
      <c r="D85" s="22" t="s">
        <v>466</v>
      </c>
      <c r="E85" s="22" t="s">
        <v>466</v>
      </c>
      <c r="F85" s="20">
        <v>1984.0701906000002</v>
      </c>
      <c r="G85" s="21">
        <v>6.9232903893750915E-3</v>
      </c>
      <c r="H85" s="20">
        <v>0</v>
      </c>
      <c r="I85" s="21"/>
      <c r="J85" s="20">
        <v>0</v>
      </c>
      <c r="K85" s="21"/>
      <c r="L85" s="20">
        <v>0</v>
      </c>
      <c r="M85" s="21"/>
      <c r="N85" s="20">
        <v>52683.354271559998</v>
      </c>
      <c r="O85" s="21">
        <v>1.8006753747118066E-2</v>
      </c>
      <c r="P85" s="20">
        <v>0</v>
      </c>
      <c r="Q85" s="21"/>
      <c r="R85" s="20">
        <v>0</v>
      </c>
      <c r="S85" s="21"/>
      <c r="T85" s="20">
        <v>0</v>
      </c>
      <c r="U85" s="21"/>
      <c r="V85" s="20">
        <v>0</v>
      </c>
      <c r="W85" s="21"/>
      <c r="X85" s="20">
        <v>0</v>
      </c>
      <c r="Y85" s="21"/>
      <c r="Z85" s="20">
        <v>0</v>
      </c>
      <c r="AA85" s="21"/>
      <c r="AB85" s="20">
        <v>0</v>
      </c>
      <c r="AC85" s="21"/>
      <c r="AD85" s="20">
        <v>0</v>
      </c>
      <c r="AE85" s="21"/>
      <c r="AF85" s="20">
        <v>0</v>
      </c>
      <c r="AG85" s="21"/>
      <c r="AH85" s="20">
        <v>0</v>
      </c>
      <c r="AI85" s="21"/>
      <c r="AJ85" s="20">
        <v>54667.424462160001</v>
      </c>
      <c r="AK85" s="21">
        <v>4.6670684414158855E-4</v>
      </c>
    </row>
    <row r="86" spans="1:37" x14ac:dyDescent="0.3">
      <c r="A86" s="75" t="s">
        <v>584</v>
      </c>
      <c r="B86" s="1" t="s">
        <v>472</v>
      </c>
      <c r="C86" s="22">
        <v>4.5937599999999996</v>
      </c>
      <c r="D86" s="22">
        <v>0.17808219178082191</v>
      </c>
      <c r="E86" s="22" t="s">
        <v>469</v>
      </c>
      <c r="F86" s="20">
        <v>1984.0701906000002</v>
      </c>
      <c r="G86" s="21">
        <v>6.9232903893750915E-3</v>
      </c>
      <c r="H86" s="20">
        <v>0</v>
      </c>
      <c r="I86" s="21"/>
      <c r="J86" s="20">
        <v>0</v>
      </c>
      <c r="K86" s="21"/>
      <c r="L86" s="20">
        <v>0</v>
      </c>
      <c r="M86" s="21"/>
      <c r="N86" s="20">
        <v>27280.965120749999</v>
      </c>
      <c r="O86" s="21">
        <v>9.3244180767405836E-3</v>
      </c>
      <c r="P86" s="20">
        <v>0</v>
      </c>
      <c r="Q86" s="21"/>
      <c r="R86" s="20">
        <v>0</v>
      </c>
      <c r="S86" s="21"/>
      <c r="T86" s="20">
        <v>0</v>
      </c>
      <c r="U86" s="21"/>
      <c r="V86" s="20">
        <v>0</v>
      </c>
      <c r="W86" s="21"/>
      <c r="X86" s="20">
        <v>0</v>
      </c>
      <c r="Y86" s="21"/>
      <c r="Z86" s="20">
        <v>0</v>
      </c>
      <c r="AA86" s="21"/>
      <c r="AB86" s="20">
        <v>0</v>
      </c>
      <c r="AC86" s="21"/>
      <c r="AD86" s="20">
        <v>0</v>
      </c>
      <c r="AE86" s="21"/>
      <c r="AF86" s="20">
        <v>0</v>
      </c>
      <c r="AG86" s="21"/>
      <c r="AH86" s="20">
        <v>0</v>
      </c>
      <c r="AI86" s="21"/>
      <c r="AJ86" s="20">
        <v>29265.035311349999</v>
      </c>
      <c r="AK86" s="21">
        <v>2.4984151728798404E-4</v>
      </c>
    </row>
    <row r="87" spans="1:37" x14ac:dyDescent="0.3">
      <c r="A87" s="75" t="s">
        <v>585</v>
      </c>
      <c r="B87" s="1" t="s">
        <v>472</v>
      </c>
      <c r="C87" s="22">
        <v>4.499981</v>
      </c>
      <c r="D87" s="22">
        <v>0.43287671232876712</v>
      </c>
      <c r="E87" s="22" t="s">
        <v>469</v>
      </c>
      <c r="F87" s="20">
        <v>0</v>
      </c>
      <c r="G87" s="21"/>
      <c r="H87" s="20">
        <v>0</v>
      </c>
      <c r="I87" s="21"/>
      <c r="J87" s="20">
        <v>0</v>
      </c>
      <c r="K87" s="21"/>
      <c r="L87" s="20">
        <v>0</v>
      </c>
      <c r="M87" s="21"/>
      <c r="N87" s="20">
        <v>25402.389150809999</v>
      </c>
      <c r="O87" s="21">
        <v>8.6823356703774821E-3</v>
      </c>
      <c r="P87" s="20">
        <v>0</v>
      </c>
      <c r="Q87" s="21"/>
      <c r="R87" s="20">
        <v>0</v>
      </c>
      <c r="S87" s="21"/>
      <c r="T87" s="20">
        <v>0</v>
      </c>
      <c r="U87" s="21"/>
      <c r="V87" s="20">
        <v>0</v>
      </c>
      <c r="W87" s="21"/>
      <c r="X87" s="20">
        <v>0</v>
      </c>
      <c r="Y87" s="21"/>
      <c r="Z87" s="20">
        <v>0</v>
      </c>
      <c r="AA87" s="21"/>
      <c r="AB87" s="20">
        <v>0</v>
      </c>
      <c r="AC87" s="21"/>
      <c r="AD87" s="20">
        <v>0</v>
      </c>
      <c r="AE87" s="21"/>
      <c r="AF87" s="20">
        <v>0</v>
      </c>
      <c r="AG87" s="21"/>
      <c r="AH87" s="20">
        <v>0</v>
      </c>
      <c r="AI87" s="21"/>
      <c r="AJ87" s="20">
        <v>25402.389150809999</v>
      </c>
      <c r="AK87" s="21">
        <v>2.1686532685360452E-4</v>
      </c>
    </row>
    <row r="88" spans="1:37" x14ac:dyDescent="0.3">
      <c r="A88" s="11" t="s">
        <v>586</v>
      </c>
      <c r="B88" s="11" t="s">
        <v>466</v>
      </c>
      <c r="C88" s="11" t="s">
        <v>466</v>
      </c>
      <c r="D88" s="11" t="s">
        <v>466</v>
      </c>
      <c r="E88" s="11" t="s">
        <v>466</v>
      </c>
      <c r="F88" s="12">
        <v>0</v>
      </c>
      <c r="G88" s="13"/>
      <c r="H88" s="12">
        <v>263177.36351226957</v>
      </c>
      <c r="I88" s="13">
        <v>0.15247236631912803</v>
      </c>
      <c r="J88" s="12">
        <v>2562338.5951280263</v>
      </c>
      <c r="K88" s="13">
        <v>0.1863407732932934</v>
      </c>
      <c r="L88" s="12">
        <v>277458.25078153599</v>
      </c>
      <c r="M88" s="13">
        <v>5.1266106171084999E-2</v>
      </c>
      <c r="N88" s="12">
        <v>0</v>
      </c>
      <c r="O88" s="13"/>
      <c r="P88" s="12">
        <v>1741886.70939699</v>
      </c>
      <c r="Q88" s="13">
        <v>0.2260827023523575</v>
      </c>
      <c r="R88" s="12">
        <v>6019999.9911980424</v>
      </c>
      <c r="S88" s="13">
        <v>0.23024970185084928</v>
      </c>
      <c r="T88" s="12">
        <v>52302.059438600001</v>
      </c>
      <c r="U88" s="13">
        <v>2.8906862343830379E-2</v>
      </c>
      <c r="V88" s="12">
        <v>869679.65368466184</v>
      </c>
      <c r="W88" s="13">
        <v>0.18092425356634456</v>
      </c>
      <c r="X88" s="12">
        <v>2118737.2419439107</v>
      </c>
      <c r="Y88" s="13">
        <v>0.16565920313551846</v>
      </c>
      <c r="Z88" s="12">
        <v>23424.997025820001</v>
      </c>
      <c r="AA88" s="13">
        <v>6.6801970701516776E-3</v>
      </c>
      <c r="AB88" s="12">
        <v>0</v>
      </c>
      <c r="AC88" s="13"/>
      <c r="AD88" s="12">
        <v>1557709.7652345216</v>
      </c>
      <c r="AE88" s="13">
        <v>0.23123312680833974</v>
      </c>
      <c r="AF88" s="12">
        <v>4539122.9104497852</v>
      </c>
      <c r="AG88" s="13">
        <v>0.21433691542571612</v>
      </c>
      <c r="AH88" s="12">
        <v>96287.822493900007</v>
      </c>
      <c r="AI88" s="13">
        <v>3.2483730014751744E-2</v>
      </c>
      <c r="AJ88" s="12">
        <v>20122125.360288069</v>
      </c>
      <c r="AK88" s="13">
        <v>0.17178664838732025</v>
      </c>
    </row>
    <row r="89" spans="1:37" x14ac:dyDescent="0.3">
      <c r="A89" s="19" t="s">
        <v>127</v>
      </c>
      <c r="B89" s="1" t="s">
        <v>466</v>
      </c>
      <c r="C89" s="22" t="s">
        <v>466</v>
      </c>
      <c r="D89" s="22" t="s">
        <v>466</v>
      </c>
      <c r="E89" s="22" t="s">
        <v>466</v>
      </c>
      <c r="F89" s="20">
        <v>0</v>
      </c>
      <c r="G89" s="21"/>
      <c r="H89" s="20">
        <v>263177.36351226957</v>
      </c>
      <c r="I89" s="21">
        <v>0.15247236631912803</v>
      </c>
      <c r="J89" s="20">
        <v>2542819.9923539143</v>
      </c>
      <c r="K89" s="21">
        <v>0.1849213232871747</v>
      </c>
      <c r="L89" s="20">
        <v>277458.25078153599</v>
      </c>
      <c r="M89" s="21">
        <v>5.1266106171084999E-2</v>
      </c>
      <c r="N89" s="20">
        <v>0</v>
      </c>
      <c r="O89" s="21"/>
      <c r="P89" s="20">
        <v>1741886.70939699</v>
      </c>
      <c r="Q89" s="21">
        <v>0.2260827023523575</v>
      </c>
      <c r="R89" s="20">
        <v>6015451.0010449318</v>
      </c>
      <c r="S89" s="21">
        <v>0.23007571453722672</v>
      </c>
      <c r="T89" s="20">
        <v>52302.059438600001</v>
      </c>
      <c r="U89" s="21">
        <v>2.8906862343830379E-2</v>
      </c>
      <c r="V89" s="20">
        <v>869679.65368466184</v>
      </c>
      <c r="W89" s="21">
        <v>0.18092425356634456</v>
      </c>
      <c r="X89" s="20">
        <v>2118737.2419439107</v>
      </c>
      <c r="Y89" s="21">
        <v>0.16565920313551846</v>
      </c>
      <c r="Z89" s="20">
        <v>23424.997025820001</v>
      </c>
      <c r="AA89" s="21">
        <v>6.6801970701516776E-3</v>
      </c>
      <c r="AB89" s="20">
        <v>0</v>
      </c>
      <c r="AC89" s="21"/>
      <c r="AD89" s="20">
        <v>1557709.7652345216</v>
      </c>
      <c r="AE89" s="21">
        <v>0.23123312680833974</v>
      </c>
      <c r="AF89" s="20">
        <v>4539122.9104497852</v>
      </c>
      <c r="AG89" s="21">
        <v>0.21433691542571612</v>
      </c>
      <c r="AH89" s="20">
        <v>96287.822493900007</v>
      </c>
      <c r="AI89" s="21">
        <v>3.2483730014751744E-2</v>
      </c>
      <c r="AJ89" s="20">
        <v>20098057.767360844</v>
      </c>
      <c r="AK89" s="21">
        <v>0.1715811784854242</v>
      </c>
    </row>
    <row r="90" spans="1:37" x14ac:dyDescent="0.3">
      <c r="A90" s="75" t="s">
        <v>587</v>
      </c>
      <c r="B90" s="1" t="s">
        <v>472</v>
      </c>
      <c r="C90" s="22">
        <v>6.9</v>
      </c>
      <c r="D90" s="22">
        <v>11.293150684931506</v>
      </c>
      <c r="E90" s="22" t="s">
        <v>469</v>
      </c>
      <c r="F90" s="20">
        <v>0</v>
      </c>
      <c r="G90" s="21"/>
      <c r="H90" s="20">
        <v>0</v>
      </c>
      <c r="I90" s="21"/>
      <c r="J90" s="20">
        <v>0</v>
      </c>
      <c r="K90" s="21"/>
      <c r="L90" s="20">
        <v>0</v>
      </c>
      <c r="M90" s="21"/>
      <c r="N90" s="20">
        <v>0</v>
      </c>
      <c r="O90" s="21"/>
      <c r="P90" s="20">
        <v>626316.813281485</v>
      </c>
      <c r="Q90" s="21">
        <v>8.1290819265975228E-2</v>
      </c>
      <c r="R90" s="20">
        <v>1746993.2016347512</v>
      </c>
      <c r="S90" s="21">
        <v>6.6818050564782683E-2</v>
      </c>
      <c r="T90" s="20">
        <v>0</v>
      </c>
      <c r="U90" s="21"/>
      <c r="V90" s="20">
        <v>89887.303238220004</v>
      </c>
      <c r="W90" s="21">
        <v>1.8699751310225967E-2</v>
      </c>
      <c r="X90" s="20">
        <v>353759.56454384804</v>
      </c>
      <c r="Y90" s="21">
        <v>2.7659648588672561E-2</v>
      </c>
      <c r="Z90" s="20">
        <v>926.67322926000008</v>
      </c>
      <c r="AA90" s="21">
        <v>2.6426299154989755E-4</v>
      </c>
      <c r="AB90" s="20">
        <v>0</v>
      </c>
      <c r="AC90" s="21"/>
      <c r="AD90" s="20">
        <v>348423.98601715302</v>
      </c>
      <c r="AE90" s="21">
        <v>5.1721552717904233E-2</v>
      </c>
      <c r="AF90" s="20">
        <v>965013.81930217193</v>
      </c>
      <c r="AG90" s="21">
        <v>4.5567852964774898E-2</v>
      </c>
      <c r="AH90" s="20">
        <v>0</v>
      </c>
      <c r="AI90" s="21"/>
      <c r="AJ90" s="20">
        <v>4131321.361246889</v>
      </c>
      <c r="AK90" s="21">
        <v>3.5269924888758596E-2</v>
      </c>
    </row>
    <row r="91" spans="1:37" x14ac:dyDescent="0.3">
      <c r="A91" s="75" t="s">
        <v>588</v>
      </c>
      <c r="B91" s="1" t="s">
        <v>472</v>
      </c>
      <c r="C91" s="22">
        <v>6.95</v>
      </c>
      <c r="D91" s="22">
        <v>5.2876712328767121</v>
      </c>
      <c r="E91" s="22" t="s">
        <v>469</v>
      </c>
      <c r="F91" s="20">
        <v>0</v>
      </c>
      <c r="G91" s="21"/>
      <c r="H91" s="20">
        <v>10997.114223999999</v>
      </c>
      <c r="I91" s="21">
        <v>6.3712015579062125E-3</v>
      </c>
      <c r="J91" s="20">
        <v>257997.79825215199</v>
      </c>
      <c r="K91" s="21">
        <v>1.8762356124862972E-2</v>
      </c>
      <c r="L91" s="20">
        <v>13999.326407152001</v>
      </c>
      <c r="M91" s="21">
        <v>2.5866628651018968E-3</v>
      </c>
      <c r="N91" s="20">
        <v>0</v>
      </c>
      <c r="O91" s="21"/>
      <c r="P91" s="20">
        <v>0</v>
      </c>
      <c r="Q91" s="21"/>
      <c r="R91" s="20">
        <v>21994.228447999998</v>
      </c>
      <c r="S91" s="21">
        <v>8.412233471753953E-4</v>
      </c>
      <c r="T91" s="20">
        <v>24633.535861760003</v>
      </c>
      <c r="U91" s="21">
        <v>1.3614726415001872E-2</v>
      </c>
      <c r="V91" s="20">
        <v>0</v>
      </c>
      <c r="W91" s="21"/>
      <c r="X91" s="20">
        <v>37.390188361599996</v>
      </c>
      <c r="Y91" s="21">
        <v>2.9234530296860508E-6</v>
      </c>
      <c r="Z91" s="20">
        <v>0</v>
      </c>
      <c r="AA91" s="21"/>
      <c r="AB91" s="20">
        <v>0</v>
      </c>
      <c r="AC91" s="21"/>
      <c r="AD91" s="20">
        <v>0</v>
      </c>
      <c r="AE91" s="21"/>
      <c r="AF91" s="20">
        <v>0</v>
      </c>
      <c r="AG91" s="21"/>
      <c r="AH91" s="20">
        <v>0</v>
      </c>
      <c r="AI91" s="21"/>
      <c r="AJ91" s="20">
        <v>329659.39338142559</v>
      </c>
      <c r="AK91" s="21">
        <v>2.814368824585313E-3</v>
      </c>
    </row>
    <row r="92" spans="1:37" x14ac:dyDescent="0.3">
      <c r="A92" s="75" t="s">
        <v>589</v>
      </c>
      <c r="B92" s="1" t="s">
        <v>472</v>
      </c>
      <c r="C92" s="22">
        <v>6.8500000000000005</v>
      </c>
      <c r="D92" s="22">
        <v>15.8</v>
      </c>
      <c r="E92" s="22" t="s">
        <v>469</v>
      </c>
      <c r="F92" s="20">
        <v>0</v>
      </c>
      <c r="G92" s="21"/>
      <c r="H92" s="20">
        <v>13290.8012243552</v>
      </c>
      <c r="I92" s="21">
        <v>7.7000540088628302E-3</v>
      </c>
      <c r="J92" s="20">
        <v>165447.34644059397</v>
      </c>
      <c r="K92" s="21">
        <v>1.2031815987817687E-2</v>
      </c>
      <c r="L92" s="20">
        <v>0</v>
      </c>
      <c r="M92" s="21"/>
      <c r="N92" s="20">
        <v>0</v>
      </c>
      <c r="O92" s="21"/>
      <c r="P92" s="20">
        <v>0</v>
      </c>
      <c r="Q92" s="21"/>
      <c r="R92" s="20">
        <v>0</v>
      </c>
      <c r="S92" s="21"/>
      <c r="T92" s="20">
        <v>0</v>
      </c>
      <c r="U92" s="21"/>
      <c r="V92" s="20">
        <v>0</v>
      </c>
      <c r="W92" s="21"/>
      <c r="X92" s="20">
        <v>0</v>
      </c>
      <c r="Y92" s="21"/>
      <c r="Z92" s="20">
        <v>0</v>
      </c>
      <c r="AA92" s="21"/>
      <c r="AB92" s="20">
        <v>0</v>
      </c>
      <c r="AC92" s="21"/>
      <c r="AD92" s="20">
        <v>0</v>
      </c>
      <c r="AE92" s="21"/>
      <c r="AF92" s="20">
        <v>77047.823753992008</v>
      </c>
      <c r="AG92" s="21">
        <v>3.6381902868672178E-3</v>
      </c>
      <c r="AH92" s="20">
        <v>0</v>
      </c>
      <c r="AI92" s="21"/>
      <c r="AJ92" s="20">
        <v>255785.97141894116</v>
      </c>
      <c r="AK92" s="21">
        <v>2.1836965006327615E-3</v>
      </c>
    </row>
    <row r="93" spans="1:37" x14ac:dyDescent="0.3">
      <c r="A93" s="75" t="s">
        <v>590</v>
      </c>
      <c r="B93" s="1" t="s">
        <v>472</v>
      </c>
      <c r="C93" s="22">
        <v>6.7141999999999999</v>
      </c>
      <c r="D93" s="22">
        <v>28.80821917808219</v>
      </c>
      <c r="E93" s="22" t="s">
        <v>469</v>
      </c>
      <c r="F93" s="20">
        <v>0</v>
      </c>
      <c r="G93" s="21"/>
      <c r="H93" s="20">
        <v>0</v>
      </c>
      <c r="I93" s="21"/>
      <c r="J93" s="20">
        <v>55723.900531070394</v>
      </c>
      <c r="K93" s="21">
        <v>4.0524053829659491E-3</v>
      </c>
      <c r="L93" s="20">
        <v>0</v>
      </c>
      <c r="M93" s="21"/>
      <c r="N93" s="20">
        <v>0</v>
      </c>
      <c r="O93" s="21"/>
      <c r="P93" s="20">
        <v>43988.215497240002</v>
      </c>
      <c r="Q93" s="21">
        <v>5.7093119647928436E-3</v>
      </c>
      <c r="R93" s="20">
        <v>116409.0948756</v>
      </c>
      <c r="S93" s="21">
        <v>4.4523520642896245E-3</v>
      </c>
      <c r="T93" s="20">
        <v>0</v>
      </c>
      <c r="U93" s="21"/>
      <c r="V93" s="20">
        <v>0</v>
      </c>
      <c r="W93" s="21"/>
      <c r="X93" s="20">
        <v>0</v>
      </c>
      <c r="Y93" s="21"/>
      <c r="Z93" s="20">
        <v>0</v>
      </c>
      <c r="AA93" s="21"/>
      <c r="AB93" s="20">
        <v>0</v>
      </c>
      <c r="AC93" s="21"/>
      <c r="AD93" s="20">
        <v>46669.745355303603</v>
      </c>
      <c r="AE93" s="21">
        <v>6.9278574139458576E-3</v>
      </c>
      <c r="AF93" s="20">
        <v>148151.69169331601</v>
      </c>
      <c r="AG93" s="21">
        <v>6.995707593540461E-3</v>
      </c>
      <c r="AH93" s="20">
        <v>0</v>
      </c>
      <c r="AI93" s="21"/>
      <c r="AJ93" s="20">
        <v>410942.64795253001</v>
      </c>
      <c r="AK93" s="21">
        <v>3.5083003861260593E-3</v>
      </c>
    </row>
    <row r="94" spans="1:37" x14ac:dyDescent="0.3">
      <c r="A94" s="75" t="s">
        <v>591</v>
      </c>
      <c r="B94" s="1" t="s">
        <v>592</v>
      </c>
      <c r="C94" s="22">
        <v>3.2669000000000001</v>
      </c>
      <c r="D94" s="22">
        <v>27.80821917808219</v>
      </c>
      <c r="E94" s="22" t="s">
        <v>469</v>
      </c>
      <c r="F94" s="20">
        <v>0</v>
      </c>
      <c r="G94" s="21"/>
      <c r="H94" s="20">
        <v>0</v>
      </c>
      <c r="I94" s="21"/>
      <c r="J94" s="20">
        <v>0</v>
      </c>
      <c r="K94" s="21"/>
      <c r="L94" s="20">
        <v>0</v>
      </c>
      <c r="M94" s="21"/>
      <c r="N94" s="20">
        <v>0</v>
      </c>
      <c r="O94" s="21"/>
      <c r="P94" s="20">
        <v>0</v>
      </c>
      <c r="Q94" s="21"/>
      <c r="R94" s="20">
        <v>0</v>
      </c>
      <c r="S94" s="21"/>
      <c r="T94" s="20">
        <v>0</v>
      </c>
      <c r="U94" s="21"/>
      <c r="V94" s="20">
        <v>0</v>
      </c>
      <c r="W94" s="21"/>
      <c r="X94" s="20">
        <v>0</v>
      </c>
      <c r="Y94" s="21"/>
      <c r="Z94" s="20">
        <v>0</v>
      </c>
      <c r="AA94" s="21"/>
      <c r="AB94" s="20">
        <v>0</v>
      </c>
      <c r="AC94" s="21"/>
      <c r="AD94" s="20">
        <v>0</v>
      </c>
      <c r="AE94" s="21"/>
      <c r="AF94" s="20">
        <v>17763.620932357298</v>
      </c>
      <c r="AG94" s="21">
        <v>8.3879634734452884E-4</v>
      </c>
      <c r="AH94" s="20">
        <v>0</v>
      </c>
      <c r="AI94" s="21"/>
      <c r="AJ94" s="20">
        <v>17763.620932357298</v>
      </c>
      <c r="AK94" s="21">
        <v>1.5165161972476748E-4</v>
      </c>
    </row>
    <row r="95" spans="1:37" x14ac:dyDescent="0.3">
      <c r="A95" s="75" t="s">
        <v>593</v>
      </c>
      <c r="B95" s="1" t="s">
        <v>472</v>
      </c>
      <c r="C95" s="22">
        <v>6.15</v>
      </c>
      <c r="D95" s="22">
        <v>6.2904109589041095</v>
      </c>
      <c r="E95" s="22" t="s">
        <v>469</v>
      </c>
      <c r="F95" s="20">
        <v>0</v>
      </c>
      <c r="G95" s="21"/>
      <c r="H95" s="20">
        <v>0</v>
      </c>
      <c r="I95" s="21"/>
      <c r="J95" s="20">
        <v>0</v>
      </c>
      <c r="K95" s="21"/>
      <c r="L95" s="20">
        <v>0</v>
      </c>
      <c r="M95" s="21"/>
      <c r="N95" s="20">
        <v>0</v>
      </c>
      <c r="O95" s="21"/>
      <c r="P95" s="20">
        <v>102126.421413049</v>
      </c>
      <c r="Q95" s="21">
        <v>1.3255177394763401E-2</v>
      </c>
      <c r="R95" s="20">
        <v>106190.103807083</v>
      </c>
      <c r="S95" s="21">
        <v>4.0615016240599273E-3</v>
      </c>
      <c r="T95" s="20">
        <v>27668.523576839998</v>
      </c>
      <c r="U95" s="21">
        <v>1.5292135928828507E-2</v>
      </c>
      <c r="V95" s="20">
        <v>0</v>
      </c>
      <c r="W95" s="21"/>
      <c r="X95" s="20">
        <v>0</v>
      </c>
      <c r="Y95" s="21"/>
      <c r="Z95" s="20">
        <v>21121.010364000002</v>
      </c>
      <c r="AA95" s="21">
        <v>6.0231602760383715E-3</v>
      </c>
      <c r="AB95" s="20">
        <v>0</v>
      </c>
      <c r="AC95" s="21"/>
      <c r="AD95" s="20">
        <v>15840.757772999999</v>
      </c>
      <c r="AE95" s="21">
        <v>2.3514701086263215E-3</v>
      </c>
      <c r="AF95" s="20">
        <v>65986.2605792088</v>
      </c>
      <c r="AG95" s="21">
        <v>3.1158644152298734E-3</v>
      </c>
      <c r="AH95" s="20">
        <v>0</v>
      </c>
      <c r="AI95" s="21"/>
      <c r="AJ95" s="20">
        <v>338933.07751318079</v>
      </c>
      <c r="AK95" s="21">
        <v>2.8935401390798024E-3</v>
      </c>
    </row>
    <row r="96" spans="1:37" x14ac:dyDescent="0.3">
      <c r="A96" s="75" t="s">
        <v>594</v>
      </c>
      <c r="B96" s="1" t="s">
        <v>472</v>
      </c>
      <c r="C96" s="22">
        <v>5.94</v>
      </c>
      <c r="D96" s="22">
        <v>2.7917808219178082</v>
      </c>
      <c r="E96" s="22" t="s">
        <v>469</v>
      </c>
      <c r="F96" s="20">
        <v>0</v>
      </c>
      <c r="G96" s="21"/>
      <c r="H96" s="20">
        <v>0</v>
      </c>
      <c r="I96" s="21"/>
      <c r="J96" s="20">
        <v>0</v>
      </c>
      <c r="K96" s="21"/>
      <c r="L96" s="20">
        <v>0</v>
      </c>
      <c r="M96" s="21"/>
      <c r="N96" s="20">
        <v>0</v>
      </c>
      <c r="O96" s="21"/>
      <c r="P96" s="20">
        <v>0</v>
      </c>
      <c r="Q96" s="21"/>
      <c r="R96" s="20">
        <v>9420.4976382000004</v>
      </c>
      <c r="S96" s="21">
        <v>3.6031009562352394E-4</v>
      </c>
      <c r="T96" s="20">
        <v>0</v>
      </c>
      <c r="U96" s="21"/>
      <c r="V96" s="20">
        <v>5233.6097989999998</v>
      </c>
      <c r="W96" s="21">
        <v>1.0887767033870546E-3</v>
      </c>
      <c r="X96" s="20">
        <v>0</v>
      </c>
      <c r="Y96" s="21"/>
      <c r="Z96" s="20">
        <v>0</v>
      </c>
      <c r="AA96" s="21"/>
      <c r="AB96" s="20">
        <v>0</v>
      </c>
      <c r="AC96" s="21"/>
      <c r="AD96" s="20">
        <v>2555.0483038718003</v>
      </c>
      <c r="AE96" s="21">
        <v>3.7928234234422447E-4</v>
      </c>
      <c r="AF96" s="20">
        <v>10864.973942724</v>
      </c>
      <c r="AG96" s="21">
        <v>5.1304294838614187E-4</v>
      </c>
      <c r="AH96" s="20">
        <v>0</v>
      </c>
      <c r="AI96" s="21"/>
      <c r="AJ96" s="20">
        <v>28074.1296837958</v>
      </c>
      <c r="AK96" s="21">
        <v>2.3967451541118999E-4</v>
      </c>
    </row>
    <row r="97" spans="1:37" x14ac:dyDescent="0.3">
      <c r="A97" s="75" t="s">
        <v>595</v>
      </c>
      <c r="B97" s="1" t="s">
        <v>472</v>
      </c>
      <c r="C97" s="22">
        <v>5.4</v>
      </c>
      <c r="D97" s="22">
        <v>8.2904109589041095</v>
      </c>
      <c r="E97" s="22" t="s">
        <v>469</v>
      </c>
      <c r="F97" s="20">
        <v>0</v>
      </c>
      <c r="G97" s="21"/>
      <c r="H97" s="20">
        <v>83262.791765713308</v>
      </c>
      <c r="I97" s="21">
        <v>4.823847582264898E-2</v>
      </c>
      <c r="J97" s="20">
        <v>1159133.8073768681</v>
      </c>
      <c r="K97" s="21">
        <v>8.4295608093204771E-2</v>
      </c>
      <c r="L97" s="20">
        <v>142662.53193260898</v>
      </c>
      <c r="M97" s="21">
        <v>2.6359830670350515E-2</v>
      </c>
      <c r="N97" s="20">
        <v>0</v>
      </c>
      <c r="O97" s="21"/>
      <c r="P97" s="20">
        <v>348297.00558432</v>
      </c>
      <c r="Q97" s="21">
        <v>4.5206113473933648E-2</v>
      </c>
      <c r="R97" s="20">
        <v>1165957.5654339099</v>
      </c>
      <c r="S97" s="21">
        <v>4.4594913987445577E-2</v>
      </c>
      <c r="T97" s="20">
        <v>0</v>
      </c>
      <c r="U97" s="21"/>
      <c r="V97" s="20">
        <v>299517.77461642097</v>
      </c>
      <c r="W97" s="21">
        <v>6.2310334124451548E-2</v>
      </c>
      <c r="X97" s="20">
        <v>709636.51812606398</v>
      </c>
      <c r="Y97" s="21">
        <v>5.548485096753672E-2</v>
      </c>
      <c r="Z97" s="20">
        <v>0</v>
      </c>
      <c r="AA97" s="21"/>
      <c r="AB97" s="20">
        <v>0</v>
      </c>
      <c r="AC97" s="21"/>
      <c r="AD97" s="20">
        <v>165763.68383171104</v>
      </c>
      <c r="AE97" s="21">
        <v>2.4606673065251519E-2</v>
      </c>
      <c r="AF97" s="20">
        <v>1406864.9554281859</v>
      </c>
      <c r="AG97" s="21">
        <v>6.6432018016699804E-2</v>
      </c>
      <c r="AH97" s="20">
        <v>14708.488411499999</v>
      </c>
      <c r="AI97" s="21">
        <v>4.9620663767169452E-3</v>
      </c>
      <c r="AJ97" s="20">
        <v>5495805.122507303</v>
      </c>
      <c r="AK97" s="21">
        <v>4.6918798351621029E-2</v>
      </c>
    </row>
    <row r="98" spans="1:37" x14ac:dyDescent="0.3">
      <c r="A98" s="75" t="s">
        <v>596</v>
      </c>
      <c r="B98" s="1" t="s">
        <v>472</v>
      </c>
      <c r="C98" s="22">
        <v>5.3500000000000005</v>
      </c>
      <c r="D98" s="22">
        <v>14.295890410958904</v>
      </c>
      <c r="E98" s="22" t="s">
        <v>469</v>
      </c>
      <c r="F98" s="20">
        <v>0</v>
      </c>
      <c r="G98" s="21"/>
      <c r="H98" s="20">
        <v>8660.9008090000007</v>
      </c>
      <c r="I98" s="21">
        <v>5.017711338011468E-3</v>
      </c>
      <c r="J98" s="20">
        <v>11259.171051699999</v>
      </c>
      <c r="K98" s="21">
        <v>8.1879992144848202E-4</v>
      </c>
      <c r="L98" s="20">
        <v>0</v>
      </c>
      <c r="M98" s="21"/>
      <c r="N98" s="20">
        <v>0</v>
      </c>
      <c r="O98" s="21"/>
      <c r="P98" s="20">
        <v>206016.84754368299</v>
      </c>
      <c r="Q98" s="21">
        <v>2.6739308229129073E-2</v>
      </c>
      <c r="R98" s="20">
        <v>112551.004283198</v>
      </c>
      <c r="S98" s="21">
        <v>4.304789903174515E-3</v>
      </c>
      <c r="T98" s="20">
        <v>0</v>
      </c>
      <c r="U98" s="21"/>
      <c r="V98" s="20">
        <v>0</v>
      </c>
      <c r="W98" s="21"/>
      <c r="X98" s="20">
        <v>0</v>
      </c>
      <c r="Y98" s="21"/>
      <c r="Z98" s="20">
        <v>0</v>
      </c>
      <c r="AA98" s="21"/>
      <c r="AB98" s="20">
        <v>0</v>
      </c>
      <c r="AC98" s="21"/>
      <c r="AD98" s="20">
        <v>156623.73022995601</v>
      </c>
      <c r="AE98" s="21">
        <v>2.3249899102998822E-2</v>
      </c>
      <c r="AF98" s="20">
        <v>195346.61774699501</v>
      </c>
      <c r="AG98" s="21">
        <v>9.2242471316090514E-3</v>
      </c>
      <c r="AH98" s="20">
        <v>0</v>
      </c>
      <c r="AI98" s="21"/>
      <c r="AJ98" s="20">
        <v>690458.27166453202</v>
      </c>
      <c r="AK98" s="21">
        <v>5.894581721205109E-3</v>
      </c>
    </row>
    <row r="99" spans="1:37" x14ac:dyDescent="0.3">
      <c r="A99" s="75" t="s">
        <v>597</v>
      </c>
      <c r="B99" s="1" t="s">
        <v>472</v>
      </c>
      <c r="C99" s="22">
        <v>7.3</v>
      </c>
      <c r="D99" s="22">
        <v>7.2904109589041095</v>
      </c>
      <c r="E99" s="22" t="s">
        <v>469</v>
      </c>
      <c r="F99" s="20">
        <v>0</v>
      </c>
      <c r="G99" s="21"/>
      <c r="H99" s="20">
        <v>136371.03677720102</v>
      </c>
      <c r="I99" s="21">
        <v>7.9006850731078548E-2</v>
      </c>
      <c r="J99" s="20">
        <v>890191.85710627702</v>
      </c>
      <c r="K99" s="21">
        <v>6.4737361154367082E-2</v>
      </c>
      <c r="L99" s="20">
        <v>120796.39244177499</v>
      </c>
      <c r="M99" s="21">
        <v>2.2319612635632591E-2</v>
      </c>
      <c r="N99" s="20">
        <v>0</v>
      </c>
      <c r="O99" s="21"/>
      <c r="P99" s="20">
        <v>0</v>
      </c>
      <c r="Q99" s="21"/>
      <c r="R99" s="20">
        <v>1047917.9106239689</v>
      </c>
      <c r="S99" s="21">
        <v>4.0080197149189034E-2</v>
      </c>
      <c r="T99" s="20">
        <v>0</v>
      </c>
      <c r="U99" s="21"/>
      <c r="V99" s="20">
        <v>113375.64408392001</v>
      </c>
      <c r="W99" s="21">
        <v>2.3586160365578004E-2</v>
      </c>
      <c r="X99" s="20">
        <v>54009.65722108</v>
      </c>
      <c r="Y99" s="21">
        <v>4.2228911635393213E-3</v>
      </c>
      <c r="Z99" s="20">
        <v>0</v>
      </c>
      <c r="AA99" s="21"/>
      <c r="AB99" s="20">
        <v>0</v>
      </c>
      <c r="AC99" s="21"/>
      <c r="AD99" s="20">
        <v>2974.9947551942</v>
      </c>
      <c r="AE99" s="21">
        <v>4.4162099695022229E-4</v>
      </c>
      <c r="AF99" s="20">
        <v>343.6978186796</v>
      </c>
      <c r="AG99" s="21">
        <v>1.6229375530840782E-5</v>
      </c>
      <c r="AH99" s="20">
        <v>0</v>
      </c>
      <c r="AI99" s="21"/>
      <c r="AJ99" s="20">
        <v>2365981.1908280961</v>
      </c>
      <c r="AK99" s="21">
        <v>2.0198859297534E-2</v>
      </c>
    </row>
    <row r="100" spans="1:37" x14ac:dyDescent="0.3">
      <c r="A100" s="75" t="s">
        <v>598</v>
      </c>
      <c r="B100" s="1" t="s">
        <v>472</v>
      </c>
      <c r="C100" s="22">
        <v>7.6000000000000005</v>
      </c>
      <c r="D100" s="22">
        <v>13.293150684931506</v>
      </c>
      <c r="E100" s="22" t="s">
        <v>469</v>
      </c>
      <c r="F100" s="20">
        <v>0</v>
      </c>
      <c r="G100" s="21"/>
      <c r="H100" s="20">
        <v>0</v>
      </c>
      <c r="I100" s="21"/>
      <c r="J100" s="20">
        <v>0</v>
      </c>
      <c r="K100" s="21"/>
      <c r="L100" s="20">
        <v>0</v>
      </c>
      <c r="M100" s="21"/>
      <c r="N100" s="20">
        <v>0</v>
      </c>
      <c r="O100" s="21"/>
      <c r="P100" s="20">
        <v>295294.73517010303</v>
      </c>
      <c r="Q100" s="21">
        <v>3.8326850625545049E-2</v>
      </c>
      <c r="R100" s="20">
        <v>1159503.5514296999</v>
      </c>
      <c r="S100" s="21">
        <v>4.4348064352498183E-2</v>
      </c>
      <c r="T100" s="20">
        <v>0</v>
      </c>
      <c r="U100" s="21"/>
      <c r="V100" s="20">
        <v>69711.955759872799</v>
      </c>
      <c r="W100" s="21">
        <v>1.4502562532155353E-2</v>
      </c>
      <c r="X100" s="20">
        <v>354231.20177599799</v>
      </c>
      <c r="Y100" s="21">
        <v>2.7696524821600489E-2</v>
      </c>
      <c r="Z100" s="20">
        <v>0</v>
      </c>
      <c r="AA100" s="21"/>
      <c r="AB100" s="20">
        <v>0</v>
      </c>
      <c r="AC100" s="21"/>
      <c r="AD100" s="20">
        <v>370630.92354901304</v>
      </c>
      <c r="AE100" s="21">
        <v>5.5018045888155599E-2</v>
      </c>
      <c r="AF100" s="20">
        <v>744362.46809376101</v>
      </c>
      <c r="AG100" s="21">
        <v>3.5148718930389213E-2</v>
      </c>
      <c r="AH100" s="20">
        <v>0</v>
      </c>
      <c r="AI100" s="21"/>
      <c r="AJ100" s="20">
        <v>2993734.8357784483</v>
      </c>
      <c r="AK100" s="21">
        <v>2.5558118955650005E-2</v>
      </c>
    </row>
    <row r="101" spans="1:37" x14ac:dyDescent="0.3">
      <c r="A101" s="75" t="s">
        <v>599</v>
      </c>
      <c r="B101" s="1" t="s">
        <v>472</v>
      </c>
      <c r="C101" s="22">
        <v>6.8500000000000005</v>
      </c>
      <c r="D101" s="22">
        <v>9.2904109589041095</v>
      </c>
      <c r="E101" s="22" t="s">
        <v>469</v>
      </c>
      <c r="F101" s="20">
        <v>0</v>
      </c>
      <c r="G101" s="21"/>
      <c r="H101" s="20">
        <v>10594.718712</v>
      </c>
      <c r="I101" s="21">
        <v>6.1380728606199942E-3</v>
      </c>
      <c r="J101" s="20">
        <v>3066.1115952527998</v>
      </c>
      <c r="K101" s="21">
        <v>2.2297662250776552E-4</v>
      </c>
      <c r="L101" s="20">
        <v>0</v>
      </c>
      <c r="M101" s="21"/>
      <c r="N101" s="20">
        <v>0</v>
      </c>
      <c r="O101" s="21"/>
      <c r="P101" s="20">
        <v>112039.1503794</v>
      </c>
      <c r="Q101" s="21">
        <v>1.4541768847760338E-2</v>
      </c>
      <c r="R101" s="20">
        <v>495779.86212804</v>
      </c>
      <c r="S101" s="21">
        <v>1.8962319868030219E-2</v>
      </c>
      <c r="T101" s="20">
        <v>0</v>
      </c>
      <c r="U101" s="21"/>
      <c r="V101" s="20">
        <v>291953.36618722801</v>
      </c>
      <c r="W101" s="21">
        <v>6.0736668530546628E-2</v>
      </c>
      <c r="X101" s="20">
        <v>647062.91008855903</v>
      </c>
      <c r="Y101" s="21">
        <v>5.0592364141139698E-2</v>
      </c>
      <c r="Z101" s="20">
        <v>1377.3134325600001</v>
      </c>
      <c r="AA101" s="21">
        <v>3.9277380256340881E-4</v>
      </c>
      <c r="AB101" s="20">
        <v>0</v>
      </c>
      <c r="AC101" s="21"/>
      <c r="AD101" s="20">
        <v>448219.11035800097</v>
      </c>
      <c r="AE101" s="21">
        <v>6.6535569524229593E-2</v>
      </c>
      <c r="AF101" s="20">
        <v>901735.5800720019</v>
      </c>
      <c r="AG101" s="21">
        <v>4.2579861038197782E-2</v>
      </c>
      <c r="AH101" s="20">
        <v>81579.33408239999</v>
      </c>
      <c r="AI101" s="21">
        <v>2.75216636380348E-2</v>
      </c>
      <c r="AJ101" s="20">
        <v>2993407.4570354428</v>
      </c>
      <c r="AK101" s="21">
        <v>2.555532405719832E-2</v>
      </c>
    </row>
    <row r="102" spans="1:37" x14ac:dyDescent="0.3">
      <c r="A102" s="75" t="s">
        <v>600</v>
      </c>
      <c r="B102" s="1" t="s">
        <v>472</v>
      </c>
      <c r="C102" s="22">
        <v>6.95</v>
      </c>
      <c r="D102" s="22">
        <v>5.2876712328767121</v>
      </c>
      <c r="E102" s="22" t="s">
        <v>469</v>
      </c>
      <c r="F102" s="20">
        <v>0</v>
      </c>
      <c r="G102" s="21"/>
      <c r="H102" s="20">
        <v>0</v>
      </c>
      <c r="I102" s="21"/>
      <c r="J102" s="20">
        <v>0</v>
      </c>
      <c r="K102" s="21"/>
      <c r="L102" s="20">
        <v>0</v>
      </c>
      <c r="M102" s="21"/>
      <c r="N102" s="20">
        <v>0</v>
      </c>
      <c r="O102" s="21"/>
      <c r="P102" s="20">
        <v>7807.5205277100004</v>
      </c>
      <c r="Q102" s="21">
        <v>1.0133525504579129E-3</v>
      </c>
      <c r="R102" s="20">
        <v>32733.980742479998</v>
      </c>
      <c r="S102" s="21">
        <v>1.2519915809580463E-3</v>
      </c>
      <c r="T102" s="20">
        <v>0</v>
      </c>
      <c r="U102" s="21"/>
      <c r="V102" s="20">
        <v>0</v>
      </c>
      <c r="W102" s="21"/>
      <c r="X102" s="20">
        <v>0</v>
      </c>
      <c r="Y102" s="21"/>
      <c r="Z102" s="20">
        <v>0</v>
      </c>
      <c r="AA102" s="21"/>
      <c r="AB102" s="20">
        <v>0</v>
      </c>
      <c r="AC102" s="21"/>
      <c r="AD102" s="20">
        <v>0</v>
      </c>
      <c r="AE102" s="21"/>
      <c r="AF102" s="20">
        <v>0</v>
      </c>
      <c r="AG102" s="21"/>
      <c r="AH102" s="20">
        <v>0</v>
      </c>
      <c r="AI102" s="21"/>
      <c r="AJ102" s="20">
        <v>40541.501270189998</v>
      </c>
      <c r="AK102" s="21">
        <v>3.4611098475417323E-4</v>
      </c>
    </row>
    <row r="103" spans="1:37" x14ac:dyDescent="0.3">
      <c r="A103" s="75" t="s">
        <v>601</v>
      </c>
      <c r="B103" s="1" t="s">
        <v>472</v>
      </c>
      <c r="C103" s="22">
        <v>5.3500000000000005</v>
      </c>
      <c r="D103" s="22">
        <v>14.295890410958904</v>
      </c>
      <c r="E103" s="22" t="s">
        <v>469</v>
      </c>
      <c r="F103" s="20">
        <v>0</v>
      </c>
      <c r="G103" s="21"/>
      <c r="H103" s="20">
        <v>0</v>
      </c>
      <c r="I103" s="21"/>
      <c r="J103" s="20">
        <v>0</v>
      </c>
      <c r="K103" s="21"/>
      <c r="L103" s="20">
        <v>0</v>
      </c>
      <c r="M103" s="21"/>
      <c r="N103" s="20">
        <v>0</v>
      </c>
      <c r="O103" s="21"/>
      <c r="P103" s="20">
        <v>0</v>
      </c>
      <c r="Q103" s="21"/>
      <c r="R103" s="20">
        <v>0</v>
      </c>
      <c r="S103" s="21"/>
      <c r="T103" s="20">
        <v>0</v>
      </c>
      <c r="U103" s="21"/>
      <c r="V103" s="20">
        <v>0</v>
      </c>
      <c r="W103" s="21"/>
      <c r="X103" s="20">
        <v>0</v>
      </c>
      <c r="Y103" s="21"/>
      <c r="Z103" s="20">
        <v>0</v>
      </c>
      <c r="AA103" s="21"/>
      <c r="AB103" s="20">
        <v>0</v>
      </c>
      <c r="AC103" s="21"/>
      <c r="AD103" s="20">
        <v>0</v>
      </c>
      <c r="AE103" s="21"/>
      <c r="AF103" s="20">
        <v>5610.2608411199999</v>
      </c>
      <c r="AG103" s="21">
        <v>2.6491593797802431E-4</v>
      </c>
      <c r="AH103" s="20">
        <v>0</v>
      </c>
      <c r="AI103" s="21"/>
      <c r="AJ103" s="20">
        <v>5610.2608411199999</v>
      </c>
      <c r="AK103" s="21">
        <v>4.7895929938726699E-5</v>
      </c>
    </row>
    <row r="104" spans="1:37" x14ac:dyDescent="0.3">
      <c r="A104" s="75" t="s">
        <v>602</v>
      </c>
      <c r="B104" s="1" t="s">
        <v>468</v>
      </c>
      <c r="C104" s="22">
        <v>3.23</v>
      </c>
      <c r="D104" s="22">
        <v>95.30684931506849</v>
      </c>
      <c r="E104" s="22" t="s">
        <v>469</v>
      </c>
      <c r="F104" s="20">
        <v>0</v>
      </c>
      <c r="G104" s="21"/>
      <c r="H104" s="20">
        <v>0</v>
      </c>
      <c r="I104" s="21"/>
      <c r="J104" s="20">
        <v>0</v>
      </c>
      <c r="K104" s="21"/>
      <c r="L104" s="20">
        <v>0</v>
      </c>
      <c r="M104" s="21"/>
      <c r="N104" s="20">
        <v>0</v>
      </c>
      <c r="O104" s="21"/>
      <c r="P104" s="20">
        <v>0</v>
      </c>
      <c r="Q104" s="21"/>
      <c r="R104" s="20">
        <v>0</v>
      </c>
      <c r="S104" s="21"/>
      <c r="T104" s="20">
        <v>0</v>
      </c>
      <c r="U104" s="21"/>
      <c r="V104" s="20">
        <v>0</v>
      </c>
      <c r="W104" s="21"/>
      <c r="X104" s="20">
        <v>0</v>
      </c>
      <c r="Y104" s="21"/>
      <c r="Z104" s="20">
        <v>0</v>
      </c>
      <c r="AA104" s="21"/>
      <c r="AB104" s="20">
        <v>0</v>
      </c>
      <c r="AC104" s="21"/>
      <c r="AD104" s="20">
        <v>7.7850613180000003</v>
      </c>
      <c r="AE104" s="21">
        <v>1.1556479333521865E-6</v>
      </c>
      <c r="AF104" s="20">
        <v>31.140245272000001</v>
      </c>
      <c r="AG104" s="21">
        <v>1.4704391682884257E-6</v>
      </c>
      <c r="AH104" s="20">
        <v>0</v>
      </c>
      <c r="AI104" s="21"/>
      <c r="AJ104" s="20">
        <v>38.925306589999998</v>
      </c>
      <c r="AK104" s="21">
        <v>3.3231320433684257E-7</v>
      </c>
    </row>
    <row r="105" spans="1:37" x14ac:dyDescent="0.3">
      <c r="A105" s="19" t="s">
        <v>132</v>
      </c>
      <c r="B105" s="1" t="s">
        <v>466</v>
      </c>
      <c r="C105" s="22" t="s">
        <v>466</v>
      </c>
      <c r="D105" s="22" t="s">
        <v>466</v>
      </c>
      <c r="E105" s="22" t="s">
        <v>466</v>
      </c>
      <c r="F105" s="20">
        <v>0</v>
      </c>
      <c r="G105" s="21"/>
      <c r="H105" s="20">
        <v>0</v>
      </c>
      <c r="I105" s="21"/>
      <c r="J105" s="20">
        <v>19518.602774112001</v>
      </c>
      <c r="K105" s="21">
        <v>1.4194500061186976E-3</v>
      </c>
      <c r="L105" s="20">
        <v>0</v>
      </c>
      <c r="M105" s="21"/>
      <c r="N105" s="20">
        <v>0</v>
      </c>
      <c r="O105" s="21"/>
      <c r="P105" s="20">
        <v>0</v>
      </c>
      <c r="Q105" s="21"/>
      <c r="R105" s="20">
        <v>4548.9901531113001</v>
      </c>
      <c r="S105" s="21">
        <v>1.7398731362255069E-4</v>
      </c>
      <c r="T105" s="20">
        <v>0</v>
      </c>
      <c r="U105" s="21"/>
      <c r="V105" s="20">
        <v>0</v>
      </c>
      <c r="W105" s="21"/>
      <c r="X105" s="20">
        <v>0</v>
      </c>
      <c r="Y105" s="21"/>
      <c r="Z105" s="20">
        <v>0</v>
      </c>
      <c r="AA105" s="21"/>
      <c r="AB105" s="20">
        <v>0</v>
      </c>
      <c r="AC105" s="21"/>
      <c r="AD105" s="20">
        <v>0</v>
      </c>
      <c r="AE105" s="21"/>
      <c r="AF105" s="20">
        <v>0</v>
      </c>
      <c r="AG105" s="21"/>
      <c r="AH105" s="20">
        <v>0</v>
      </c>
      <c r="AI105" s="21"/>
      <c r="AJ105" s="20">
        <v>24067.592927223301</v>
      </c>
      <c r="AK105" s="21">
        <v>2.0546990189603293E-4</v>
      </c>
    </row>
    <row r="106" spans="1:37" x14ac:dyDescent="0.3">
      <c r="A106" s="75" t="s">
        <v>603</v>
      </c>
      <c r="B106" s="1" t="s">
        <v>472</v>
      </c>
      <c r="C106" s="22">
        <v>8</v>
      </c>
      <c r="D106" s="22">
        <v>5.5890410958904111</v>
      </c>
      <c r="E106" s="22" t="s">
        <v>469</v>
      </c>
      <c r="F106" s="20">
        <v>0</v>
      </c>
      <c r="G106" s="21"/>
      <c r="H106" s="20">
        <v>0</v>
      </c>
      <c r="I106" s="21"/>
      <c r="J106" s="20">
        <v>19518.602774112001</v>
      </c>
      <c r="K106" s="21">
        <v>1.4194500061186976E-3</v>
      </c>
      <c r="L106" s="20">
        <v>0</v>
      </c>
      <c r="M106" s="21"/>
      <c r="N106" s="20">
        <v>0</v>
      </c>
      <c r="O106" s="21"/>
      <c r="P106" s="20">
        <v>0</v>
      </c>
      <c r="Q106" s="21"/>
      <c r="R106" s="20">
        <v>4548.9901531113001</v>
      </c>
      <c r="S106" s="21">
        <v>1.7398731362255069E-4</v>
      </c>
      <c r="T106" s="20">
        <v>0</v>
      </c>
      <c r="U106" s="21"/>
      <c r="V106" s="20">
        <v>0</v>
      </c>
      <c r="W106" s="21"/>
      <c r="X106" s="20">
        <v>0</v>
      </c>
      <c r="Y106" s="21"/>
      <c r="Z106" s="20">
        <v>0</v>
      </c>
      <c r="AA106" s="21"/>
      <c r="AB106" s="20">
        <v>0</v>
      </c>
      <c r="AC106" s="21"/>
      <c r="AD106" s="20">
        <v>0</v>
      </c>
      <c r="AE106" s="21"/>
      <c r="AF106" s="20">
        <v>0</v>
      </c>
      <c r="AG106" s="21"/>
      <c r="AH106" s="20">
        <v>0</v>
      </c>
      <c r="AI106" s="21"/>
      <c r="AJ106" s="20">
        <v>24067.592927223301</v>
      </c>
      <c r="AK106" s="21">
        <v>2.0546990189603293E-4</v>
      </c>
    </row>
    <row r="107" spans="1:37" x14ac:dyDescent="0.3">
      <c r="A107" s="11" t="s">
        <v>604</v>
      </c>
      <c r="B107" s="11" t="s">
        <v>466</v>
      </c>
      <c r="C107" s="11" t="s">
        <v>466</v>
      </c>
      <c r="D107" s="11" t="s">
        <v>466</v>
      </c>
      <c r="E107" s="11" t="s">
        <v>466</v>
      </c>
      <c r="F107" s="12">
        <v>9577.825537209601</v>
      </c>
      <c r="G107" s="13">
        <v>3.3421230663629807E-2</v>
      </c>
      <c r="H107" s="12">
        <v>30056.440284930697</v>
      </c>
      <c r="I107" s="13">
        <v>1.7413262722191902E-2</v>
      </c>
      <c r="J107" s="12">
        <v>26264.3892768226</v>
      </c>
      <c r="K107" s="13">
        <v>1.9100233736574822E-3</v>
      </c>
      <c r="L107" s="12">
        <v>0</v>
      </c>
      <c r="M107" s="13"/>
      <c r="N107" s="12">
        <v>0</v>
      </c>
      <c r="O107" s="13"/>
      <c r="P107" s="12">
        <v>78836.739957892001</v>
      </c>
      <c r="Q107" s="13">
        <v>1.023236650132116E-2</v>
      </c>
      <c r="R107" s="12">
        <v>61468.6670630382</v>
      </c>
      <c r="S107" s="13">
        <v>2.3510203131440607E-3</v>
      </c>
      <c r="T107" s="12">
        <v>1076.0910818</v>
      </c>
      <c r="U107" s="13">
        <v>5.9474554357717962E-4</v>
      </c>
      <c r="V107" s="12">
        <v>63219.523800635201</v>
      </c>
      <c r="W107" s="13">
        <v>1.3151906113922928E-2</v>
      </c>
      <c r="X107" s="12">
        <v>53247.940966354101</v>
      </c>
      <c r="Y107" s="13">
        <v>4.1633343174730811E-3</v>
      </c>
      <c r="Z107" s="12">
        <v>0</v>
      </c>
      <c r="AA107" s="13"/>
      <c r="AB107" s="12">
        <v>13333.998321881199</v>
      </c>
      <c r="AC107" s="13">
        <v>6.4005226944046801E-3</v>
      </c>
      <c r="AD107" s="12">
        <v>118242.02429635421</v>
      </c>
      <c r="AE107" s="13">
        <v>1.755235385205231E-2</v>
      </c>
      <c r="AF107" s="12">
        <v>129845.140603783</v>
      </c>
      <c r="AG107" s="13">
        <v>6.1312741402006887E-3</v>
      </c>
      <c r="AH107" s="12">
        <v>0</v>
      </c>
      <c r="AI107" s="13"/>
      <c r="AJ107" s="12">
        <v>585168.78119070095</v>
      </c>
      <c r="AK107" s="13">
        <v>4.9957040750791028E-3</v>
      </c>
    </row>
    <row r="108" spans="1:37" x14ac:dyDescent="0.3">
      <c r="A108" s="19" t="s">
        <v>164</v>
      </c>
      <c r="B108" s="1" t="s">
        <v>466</v>
      </c>
      <c r="C108" s="22" t="s">
        <v>466</v>
      </c>
      <c r="D108" s="22" t="s">
        <v>466</v>
      </c>
      <c r="E108" s="22" t="s">
        <v>466</v>
      </c>
      <c r="F108" s="20">
        <v>9577.825537209601</v>
      </c>
      <c r="G108" s="21">
        <v>3.3421230663629807E-2</v>
      </c>
      <c r="H108" s="20">
        <v>20738.731734864799</v>
      </c>
      <c r="I108" s="21">
        <v>1.2015028419893006E-2</v>
      </c>
      <c r="J108" s="20">
        <v>23248.004929996801</v>
      </c>
      <c r="K108" s="21">
        <v>1.6906630624144549E-3</v>
      </c>
      <c r="L108" s="20">
        <v>0</v>
      </c>
      <c r="M108" s="21"/>
      <c r="N108" s="20">
        <v>0</v>
      </c>
      <c r="O108" s="21"/>
      <c r="P108" s="20">
        <v>13266.38242115</v>
      </c>
      <c r="Q108" s="21">
        <v>1.721868346565264E-3</v>
      </c>
      <c r="R108" s="20">
        <v>18655.4698822842</v>
      </c>
      <c r="S108" s="21">
        <v>7.1352431637273204E-4</v>
      </c>
      <c r="T108" s="20">
        <v>1076.0910818</v>
      </c>
      <c r="U108" s="21">
        <v>5.9474554357717962E-4</v>
      </c>
      <c r="V108" s="20">
        <v>0</v>
      </c>
      <c r="W108" s="21"/>
      <c r="X108" s="20">
        <v>0</v>
      </c>
      <c r="Y108" s="21"/>
      <c r="Z108" s="20">
        <v>0</v>
      </c>
      <c r="AA108" s="21"/>
      <c r="AB108" s="20">
        <v>13333.998321881199</v>
      </c>
      <c r="AC108" s="21">
        <v>6.4005226944046801E-3</v>
      </c>
      <c r="AD108" s="20">
        <v>48330.175038953697</v>
      </c>
      <c r="AE108" s="21">
        <v>7.1743387265528879E-3</v>
      </c>
      <c r="AF108" s="20">
        <v>27017.415563344999</v>
      </c>
      <c r="AG108" s="21">
        <v>1.2757595748929137E-3</v>
      </c>
      <c r="AH108" s="20">
        <v>0</v>
      </c>
      <c r="AI108" s="21"/>
      <c r="AJ108" s="20">
        <v>175244.09451148528</v>
      </c>
      <c r="AK108" s="21">
        <v>1.496094229947083E-3</v>
      </c>
    </row>
    <row r="109" spans="1:37" x14ac:dyDescent="0.3">
      <c r="A109" s="75" t="s">
        <v>605</v>
      </c>
      <c r="B109" s="1" t="s">
        <v>472</v>
      </c>
      <c r="C109" s="22">
        <v>7.125</v>
      </c>
      <c r="D109" s="22">
        <v>1.4383561643835616</v>
      </c>
      <c r="E109" s="22" t="s">
        <v>516</v>
      </c>
      <c r="F109" s="20">
        <v>9577.825537209601</v>
      </c>
      <c r="G109" s="21">
        <v>3.3421230663629807E-2</v>
      </c>
      <c r="H109" s="20">
        <v>371.09769592359999</v>
      </c>
      <c r="I109" s="21">
        <v>2.1499624085416304E-4</v>
      </c>
      <c r="J109" s="20">
        <v>0</v>
      </c>
      <c r="K109" s="21"/>
      <c r="L109" s="20">
        <v>0</v>
      </c>
      <c r="M109" s="21"/>
      <c r="N109" s="20">
        <v>0</v>
      </c>
      <c r="O109" s="21"/>
      <c r="P109" s="20">
        <v>0</v>
      </c>
      <c r="Q109" s="21"/>
      <c r="R109" s="20">
        <v>0</v>
      </c>
      <c r="S109" s="21"/>
      <c r="T109" s="20">
        <v>1076.0910818</v>
      </c>
      <c r="U109" s="21">
        <v>5.9474554357717962E-4</v>
      </c>
      <c r="V109" s="20">
        <v>0</v>
      </c>
      <c r="W109" s="21"/>
      <c r="X109" s="20">
        <v>0</v>
      </c>
      <c r="Y109" s="21"/>
      <c r="Z109" s="20">
        <v>0</v>
      </c>
      <c r="AA109" s="21"/>
      <c r="AB109" s="20">
        <v>13333.998321881199</v>
      </c>
      <c r="AC109" s="21">
        <v>6.4005226944046801E-3</v>
      </c>
      <c r="AD109" s="20">
        <v>0</v>
      </c>
      <c r="AE109" s="21"/>
      <c r="AF109" s="20">
        <v>0</v>
      </c>
      <c r="AG109" s="21"/>
      <c r="AH109" s="20">
        <v>0</v>
      </c>
      <c r="AI109" s="21"/>
      <c r="AJ109" s="20">
        <v>24359.012636814401</v>
      </c>
      <c r="AK109" s="21">
        <v>2.0795781081660154E-4</v>
      </c>
    </row>
    <row r="110" spans="1:37" x14ac:dyDescent="0.3">
      <c r="A110" s="75" t="s">
        <v>606</v>
      </c>
      <c r="B110" s="1" t="s">
        <v>472</v>
      </c>
      <c r="C110" s="22">
        <v>7.9375</v>
      </c>
      <c r="D110" s="22">
        <v>10.446575342465753</v>
      </c>
      <c r="E110" s="22" t="s">
        <v>516</v>
      </c>
      <c r="F110" s="20">
        <v>0</v>
      </c>
      <c r="G110" s="21"/>
      <c r="H110" s="20">
        <v>5334.4017734999998</v>
      </c>
      <c r="I110" s="21">
        <v>3.0904970338171936E-3</v>
      </c>
      <c r="J110" s="20">
        <v>10668.803547</v>
      </c>
      <c r="K110" s="21">
        <v>7.7586666603789742E-4</v>
      </c>
      <c r="L110" s="20">
        <v>0</v>
      </c>
      <c r="M110" s="21"/>
      <c r="N110" s="20">
        <v>0</v>
      </c>
      <c r="O110" s="21"/>
      <c r="P110" s="20">
        <v>5867.8419508500001</v>
      </c>
      <c r="Q110" s="21">
        <v>7.6159807527548598E-4</v>
      </c>
      <c r="R110" s="20">
        <v>18655.4698822842</v>
      </c>
      <c r="S110" s="21">
        <v>7.1352431637273204E-4</v>
      </c>
      <c r="T110" s="20">
        <v>0</v>
      </c>
      <c r="U110" s="21"/>
      <c r="V110" s="20">
        <v>0</v>
      </c>
      <c r="W110" s="21"/>
      <c r="X110" s="20">
        <v>0</v>
      </c>
      <c r="Y110" s="21"/>
      <c r="Z110" s="20">
        <v>0</v>
      </c>
      <c r="AA110" s="21"/>
      <c r="AB110" s="20">
        <v>0</v>
      </c>
      <c r="AC110" s="21"/>
      <c r="AD110" s="20">
        <v>38568.7917027597</v>
      </c>
      <c r="AE110" s="21">
        <v>5.7253170659207903E-3</v>
      </c>
      <c r="AF110" s="20">
        <v>26309.269546902</v>
      </c>
      <c r="AG110" s="21">
        <v>1.242320993072189E-3</v>
      </c>
      <c r="AH110" s="20">
        <v>0</v>
      </c>
      <c r="AI110" s="21"/>
      <c r="AJ110" s="20">
        <v>105404.57840329591</v>
      </c>
      <c r="AK110" s="21">
        <v>8.9986017502484655E-4</v>
      </c>
    </row>
    <row r="111" spans="1:37" x14ac:dyDescent="0.3">
      <c r="A111" s="75" t="s">
        <v>607</v>
      </c>
      <c r="B111" s="1" t="s">
        <v>472</v>
      </c>
      <c r="C111" s="22">
        <v>7.6875</v>
      </c>
      <c r="D111" s="22">
        <v>12.238356164383562</v>
      </c>
      <c r="E111" s="22" t="s">
        <v>516</v>
      </c>
      <c r="F111" s="20">
        <v>0</v>
      </c>
      <c r="G111" s="21"/>
      <c r="H111" s="20">
        <v>5284.6717644999999</v>
      </c>
      <c r="I111" s="21">
        <v>3.0616858471402353E-3</v>
      </c>
      <c r="J111" s="20">
        <v>0</v>
      </c>
      <c r="K111" s="21"/>
      <c r="L111" s="20">
        <v>0</v>
      </c>
      <c r="M111" s="21"/>
      <c r="N111" s="20">
        <v>0</v>
      </c>
      <c r="O111" s="21"/>
      <c r="P111" s="20">
        <v>7398.5404703000004</v>
      </c>
      <c r="Q111" s="21">
        <v>9.6027027128977791E-4</v>
      </c>
      <c r="R111" s="20">
        <v>0</v>
      </c>
      <c r="S111" s="21"/>
      <c r="T111" s="20">
        <v>0</v>
      </c>
      <c r="U111" s="21"/>
      <c r="V111" s="20">
        <v>0</v>
      </c>
      <c r="W111" s="21"/>
      <c r="X111" s="20">
        <v>0</v>
      </c>
      <c r="Y111" s="21"/>
      <c r="Z111" s="20">
        <v>0</v>
      </c>
      <c r="AA111" s="21"/>
      <c r="AB111" s="20">
        <v>0</v>
      </c>
      <c r="AC111" s="21"/>
      <c r="AD111" s="20">
        <v>0</v>
      </c>
      <c r="AE111" s="21"/>
      <c r="AF111" s="20">
        <v>708.14601644299989</v>
      </c>
      <c r="AG111" s="21">
        <v>3.343858182072467E-5</v>
      </c>
      <c r="AH111" s="20">
        <v>0</v>
      </c>
      <c r="AI111" s="21"/>
      <c r="AJ111" s="20">
        <v>13391.358251242998</v>
      </c>
      <c r="AK111" s="21">
        <v>1.1432473012393497E-4</v>
      </c>
    </row>
    <row r="112" spans="1:37" x14ac:dyDescent="0.3">
      <c r="A112" s="75" t="s">
        <v>608</v>
      </c>
      <c r="B112" s="1" t="s">
        <v>472</v>
      </c>
      <c r="C112" s="22">
        <v>5.96875</v>
      </c>
      <c r="D112" s="22">
        <v>5.5479452054794525</v>
      </c>
      <c r="E112" s="22" t="s">
        <v>516</v>
      </c>
      <c r="F112" s="20">
        <v>0</v>
      </c>
      <c r="G112" s="21"/>
      <c r="H112" s="20">
        <v>9748.5605009411993</v>
      </c>
      <c r="I112" s="21">
        <v>5.6478492980814154E-3</v>
      </c>
      <c r="J112" s="20">
        <v>12579.2013829968</v>
      </c>
      <c r="K112" s="21">
        <v>9.147963963765575E-4</v>
      </c>
      <c r="L112" s="20">
        <v>0</v>
      </c>
      <c r="M112" s="21"/>
      <c r="N112" s="20">
        <v>0</v>
      </c>
      <c r="O112" s="21"/>
      <c r="P112" s="20">
        <v>0</v>
      </c>
      <c r="Q112" s="21"/>
      <c r="R112" s="20">
        <v>0</v>
      </c>
      <c r="S112" s="21"/>
      <c r="T112" s="20">
        <v>0</v>
      </c>
      <c r="U112" s="21"/>
      <c r="V112" s="20">
        <v>0</v>
      </c>
      <c r="W112" s="21"/>
      <c r="X112" s="20">
        <v>0</v>
      </c>
      <c r="Y112" s="21"/>
      <c r="Z112" s="20">
        <v>0</v>
      </c>
      <c r="AA112" s="21"/>
      <c r="AB112" s="20">
        <v>0</v>
      </c>
      <c r="AC112" s="21"/>
      <c r="AD112" s="20">
        <v>9761.3833361939996</v>
      </c>
      <c r="AE112" s="21">
        <v>1.4490216606320976E-3</v>
      </c>
      <c r="AF112" s="20">
        <v>0</v>
      </c>
      <c r="AG112" s="21"/>
      <c r="AH112" s="20">
        <v>0</v>
      </c>
      <c r="AI112" s="21"/>
      <c r="AJ112" s="20">
        <v>32089.145220131999</v>
      </c>
      <c r="AK112" s="21">
        <v>2.739515139816999E-4</v>
      </c>
    </row>
    <row r="113" spans="1:37" x14ac:dyDescent="0.3">
      <c r="A113" s="19" t="s">
        <v>175</v>
      </c>
      <c r="B113" s="1" t="s">
        <v>466</v>
      </c>
      <c r="C113" s="22" t="s">
        <v>466</v>
      </c>
      <c r="D113" s="22" t="s">
        <v>466</v>
      </c>
      <c r="E113" s="22" t="s">
        <v>466</v>
      </c>
      <c r="F113" s="20">
        <v>0</v>
      </c>
      <c r="G113" s="21"/>
      <c r="H113" s="20">
        <v>9317.7085500658995</v>
      </c>
      <c r="I113" s="21">
        <v>5.3982343022988951E-3</v>
      </c>
      <c r="J113" s="20">
        <v>3016.3843468258001</v>
      </c>
      <c r="K113" s="21">
        <v>2.1936031124302735E-4</v>
      </c>
      <c r="L113" s="20">
        <v>0</v>
      </c>
      <c r="M113" s="21"/>
      <c r="N113" s="20">
        <v>0</v>
      </c>
      <c r="O113" s="21"/>
      <c r="P113" s="20">
        <v>65570.357536741998</v>
      </c>
      <c r="Q113" s="21">
        <v>8.5104981547558956E-3</v>
      </c>
      <c r="R113" s="20">
        <v>42813.197180753996</v>
      </c>
      <c r="S113" s="21">
        <v>1.6374959967713288E-3</v>
      </c>
      <c r="T113" s="20">
        <v>0</v>
      </c>
      <c r="U113" s="21"/>
      <c r="V113" s="20">
        <v>63219.523800635201</v>
      </c>
      <c r="W113" s="21">
        <v>1.3151906113922928E-2</v>
      </c>
      <c r="X113" s="20">
        <v>53247.940966354101</v>
      </c>
      <c r="Y113" s="21">
        <v>4.1633343174730811E-3</v>
      </c>
      <c r="Z113" s="20">
        <v>0</v>
      </c>
      <c r="AA113" s="21"/>
      <c r="AB113" s="20">
        <v>0</v>
      </c>
      <c r="AC113" s="21"/>
      <c r="AD113" s="20">
        <v>69911.849257400492</v>
      </c>
      <c r="AE113" s="21">
        <v>1.0378015125499424E-2</v>
      </c>
      <c r="AF113" s="20">
        <v>102827.725040438</v>
      </c>
      <c r="AG113" s="21">
        <v>4.8555145653077746E-3</v>
      </c>
      <c r="AH113" s="20">
        <v>0</v>
      </c>
      <c r="AI113" s="21"/>
      <c r="AJ113" s="20">
        <v>409924.68667921552</v>
      </c>
      <c r="AK113" s="21">
        <v>3.4996098451320198E-3</v>
      </c>
    </row>
    <row r="114" spans="1:37" x14ac:dyDescent="0.3">
      <c r="A114" s="75" t="s">
        <v>609</v>
      </c>
      <c r="B114" s="1" t="s">
        <v>468</v>
      </c>
      <c r="C114" s="22">
        <v>7.75</v>
      </c>
      <c r="D114" s="22">
        <v>12.526027397260274</v>
      </c>
      <c r="E114" s="22" t="s">
        <v>469</v>
      </c>
      <c r="F114" s="20">
        <v>0</v>
      </c>
      <c r="G114" s="21"/>
      <c r="H114" s="20">
        <v>9317.7085500658995</v>
      </c>
      <c r="I114" s="21">
        <v>5.3982343022988951E-3</v>
      </c>
      <c r="J114" s="20">
        <v>3016.3843468258001</v>
      </c>
      <c r="K114" s="21">
        <v>2.1936031124302735E-4</v>
      </c>
      <c r="L114" s="20">
        <v>0</v>
      </c>
      <c r="M114" s="21"/>
      <c r="N114" s="20">
        <v>0</v>
      </c>
      <c r="O114" s="21"/>
      <c r="P114" s="20">
        <v>65570.357536741998</v>
      </c>
      <c r="Q114" s="21">
        <v>8.5104981547558956E-3</v>
      </c>
      <c r="R114" s="20">
        <v>42813.197180753996</v>
      </c>
      <c r="S114" s="21">
        <v>1.6374959967713288E-3</v>
      </c>
      <c r="T114" s="20">
        <v>0</v>
      </c>
      <c r="U114" s="21"/>
      <c r="V114" s="20">
        <v>63219.523800635201</v>
      </c>
      <c r="W114" s="21">
        <v>1.3151906113922928E-2</v>
      </c>
      <c r="X114" s="20">
        <v>53247.940966354101</v>
      </c>
      <c r="Y114" s="21">
        <v>4.1633343174730811E-3</v>
      </c>
      <c r="Z114" s="20">
        <v>0</v>
      </c>
      <c r="AA114" s="21"/>
      <c r="AB114" s="20">
        <v>0</v>
      </c>
      <c r="AC114" s="21"/>
      <c r="AD114" s="20">
        <v>69911.849257400492</v>
      </c>
      <c r="AE114" s="21">
        <v>1.0378015125499424E-2</v>
      </c>
      <c r="AF114" s="20">
        <v>102827.725040438</v>
      </c>
      <c r="AG114" s="21">
        <v>4.8555145653077746E-3</v>
      </c>
      <c r="AH114" s="20">
        <v>0</v>
      </c>
      <c r="AI114" s="21"/>
      <c r="AJ114" s="20">
        <v>409924.68667921552</v>
      </c>
      <c r="AK114" s="21">
        <v>3.4996098451320198E-3</v>
      </c>
    </row>
    <row r="115" spans="1:37" x14ac:dyDescent="0.3">
      <c r="A115" s="11" t="s">
        <v>473</v>
      </c>
      <c r="B115" s="11" t="s">
        <v>466</v>
      </c>
      <c r="C115" s="11" t="s">
        <v>466</v>
      </c>
      <c r="D115" s="11" t="s">
        <v>466</v>
      </c>
      <c r="E115" s="11" t="s">
        <v>466</v>
      </c>
      <c r="F115" s="12">
        <v>0</v>
      </c>
      <c r="G115" s="13"/>
      <c r="H115" s="12">
        <v>24654.427937732999</v>
      </c>
      <c r="I115" s="13">
        <v>1.4283595358440914E-2</v>
      </c>
      <c r="J115" s="12">
        <v>38834.523285513998</v>
      </c>
      <c r="K115" s="13">
        <v>2.8241603639965157E-3</v>
      </c>
      <c r="L115" s="12">
        <v>0</v>
      </c>
      <c r="M115" s="13"/>
      <c r="N115" s="12">
        <v>0</v>
      </c>
      <c r="O115" s="13"/>
      <c r="P115" s="12">
        <v>138899.68237689999</v>
      </c>
      <c r="Q115" s="13">
        <v>1.8028047047057825E-2</v>
      </c>
      <c r="R115" s="12">
        <v>126253.11603960001</v>
      </c>
      <c r="S115" s="13">
        <v>4.8288608585318948E-3</v>
      </c>
      <c r="T115" s="12">
        <v>0</v>
      </c>
      <c r="U115" s="13"/>
      <c r="V115" s="12">
        <v>102554.08836550001</v>
      </c>
      <c r="W115" s="13">
        <v>2.1334892461946378E-2</v>
      </c>
      <c r="X115" s="12">
        <v>115306.92836949999</v>
      </c>
      <c r="Y115" s="13">
        <v>9.0155841373563573E-3</v>
      </c>
      <c r="Z115" s="12">
        <v>0</v>
      </c>
      <c r="AA115" s="13"/>
      <c r="AB115" s="12">
        <v>0</v>
      </c>
      <c r="AC115" s="13"/>
      <c r="AD115" s="12">
        <v>100380.791881485</v>
      </c>
      <c r="AE115" s="13">
        <v>1.4900955811083577E-2</v>
      </c>
      <c r="AF115" s="12">
        <v>0</v>
      </c>
      <c r="AG115" s="13"/>
      <c r="AH115" s="12">
        <v>0</v>
      </c>
      <c r="AI115" s="13"/>
      <c r="AJ115" s="12">
        <v>646883.55825623206</v>
      </c>
      <c r="AK115" s="13">
        <v>5.5225755917918135E-3</v>
      </c>
    </row>
    <row r="116" spans="1:37" x14ac:dyDescent="0.3">
      <c r="A116" s="16" t="s">
        <v>474</v>
      </c>
      <c r="B116" s="1" t="s">
        <v>466</v>
      </c>
      <c r="C116" s="22" t="s">
        <v>466</v>
      </c>
      <c r="D116" s="22" t="s">
        <v>466</v>
      </c>
      <c r="E116" s="22" t="s">
        <v>466</v>
      </c>
      <c r="F116" s="17">
        <v>0</v>
      </c>
      <c r="G116" s="15"/>
      <c r="H116" s="17">
        <v>24654.427937732999</v>
      </c>
      <c r="I116" s="15">
        <v>1.4283595358440914E-2</v>
      </c>
      <c r="J116" s="17">
        <v>38834.523285513998</v>
      </c>
      <c r="K116" s="15">
        <v>2.8241603639965157E-3</v>
      </c>
      <c r="L116" s="17">
        <v>0</v>
      </c>
      <c r="M116" s="15"/>
      <c r="N116" s="17">
        <v>0</v>
      </c>
      <c r="O116" s="15"/>
      <c r="P116" s="17">
        <v>138899.68237689999</v>
      </c>
      <c r="Q116" s="15">
        <v>1.8028047047057825E-2</v>
      </c>
      <c r="R116" s="17">
        <v>126253.11603960001</v>
      </c>
      <c r="S116" s="15">
        <v>4.8288608585318948E-3</v>
      </c>
      <c r="T116" s="17">
        <v>0</v>
      </c>
      <c r="U116" s="15"/>
      <c r="V116" s="17">
        <v>102554.08836550001</v>
      </c>
      <c r="W116" s="15">
        <v>2.1334892461946378E-2</v>
      </c>
      <c r="X116" s="17">
        <v>115306.92836949999</v>
      </c>
      <c r="Y116" s="15">
        <v>9.0155841373563573E-3</v>
      </c>
      <c r="Z116" s="17">
        <v>0</v>
      </c>
      <c r="AA116" s="15"/>
      <c r="AB116" s="17">
        <v>0</v>
      </c>
      <c r="AC116" s="15"/>
      <c r="AD116" s="17">
        <v>100380.791881485</v>
      </c>
      <c r="AE116" s="15">
        <v>1.4900955811083577E-2</v>
      </c>
      <c r="AF116" s="17">
        <v>0</v>
      </c>
      <c r="AG116" s="15"/>
      <c r="AH116" s="17">
        <v>0</v>
      </c>
      <c r="AI116" s="15"/>
      <c r="AJ116" s="17">
        <v>646883.55825623206</v>
      </c>
      <c r="AK116" s="15">
        <v>5.5225755917918135E-3</v>
      </c>
    </row>
    <row r="117" spans="1:37" x14ac:dyDescent="0.3">
      <c r="A117" s="19" t="s">
        <v>160</v>
      </c>
      <c r="B117" s="1" t="s">
        <v>466</v>
      </c>
      <c r="C117" s="22" t="s">
        <v>466</v>
      </c>
      <c r="D117" s="22" t="s">
        <v>466</v>
      </c>
      <c r="E117" s="22" t="s">
        <v>466</v>
      </c>
      <c r="F117" s="20">
        <v>0</v>
      </c>
      <c r="G117" s="21"/>
      <c r="H117" s="20">
        <v>24654.427937732999</v>
      </c>
      <c r="I117" s="21">
        <v>1.4283595358440914E-2</v>
      </c>
      <c r="J117" s="20">
        <v>38834.523285513998</v>
      </c>
      <c r="K117" s="21">
        <v>2.8241603639965157E-3</v>
      </c>
      <c r="L117" s="20">
        <v>0</v>
      </c>
      <c r="M117" s="21"/>
      <c r="N117" s="20">
        <v>0</v>
      </c>
      <c r="O117" s="21"/>
      <c r="P117" s="20">
        <v>138899.68237689999</v>
      </c>
      <c r="Q117" s="21">
        <v>1.8028047047057825E-2</v>
      </c>
      <c r="R117" s="20">
        <v>126253.11603960001</v>
      </c>
      <c r="S117" s="21">
        <v>4.8288608585318948E-3</v>
      </c>
      <c r="T117" s="20">
        <v>0</v>
      </c>
      <c r="U117" s="21"/>
      <c r="V117" s="20">
        <v>102554.08836550001</v>
      </c>
      <c r="W117" s="21">
        <v>2.1334892461946378E-2</v>
      </c>
      <c r="X117" s="20">
        <v>115306.92836949999</v>
      </c>
      <c r="Y117" s="21">
        <v>9.0155841373563573E-3</v>
      </c>
      <c r="Z117" s="20">
        <v>0</v>
      </c>
      <c r="AA117" s="21"/>
      <c r="AB117" s="20">
        <v>0</v>
      </c>
      <c r="AC117" s="21"/>
      <c r="AD117" s="20">
        <v>100380.791881485</v>
      </c>
      <c r="AE117" s="21">
        <v>1.4900955811083577E-2</v>
      </c>
      <c r="AF117" s="20">
        <v>0</v>
      </c>
      <c r="AG117" s="21"/>
      <c r="AH117" s="20">
        <v>0</v>
      </c>
      <c r="AI117" s="21"/>
      <c r="AJ117" s="20">
        <v>646883.55825623206</v>
      </c>
      <c r="AK117" s="21">
        <v>5.5225755917918135E-3</v>
      </c>
    </row>
    <row r="118" spans="1:37" x14ac:dyDescent="0.3">
      <c r="A118" s="75" t="s">
        <v>610</v>
      </c>
      <c r="B118" s="1" t="s">
        <v>472</v>
      </c>
      <c r="C118" s="22">
        <v>7.4</v>
      </c>
      <c r="D118" s="22">
        <v>6.1342465753424653</v>
      </c>
      <c r="E118" s="22" t="s">
        <v>469</v>
      </c>
      <c r="F118" s="20">
        <v>0</v>
      </c>
      <c r="G118" s="21"/>
      <c r="H118" s="20">
        <v>24654.427937732999</v>
      </c>
      <c r="I118" s="21">
        <v>1.4283595358440914E-2</v>
      </c>
      <c r="J118" s="20">
        <v>38834.523285513998</v>
      </c>
      <c r="K118" s="21">
        <v>2.8241603639965157E-3</v>
      </c>
      <c r="L118" s="20">
        <v>0</v>
      </c>
      <c r="M118" s="21"/>
      <c r="N118" s="20">
        <v>0</v>
      </c>
      <c r="O118" s="21"/>
      <c r="P118" s="20">
        <v>138899.68237689999</v>
      </c>
      <c r="Q118" s="21">
        <v>1.8028047047057825E-2</v>
      </c>
      <c r="R118" s="20">
        <v>126253.11603960001</v>
      </c>
      <c r="S118" s="21">
        <v>4.8288608585318948E-3</v>
      </c>
      <c r="T118" s="20">
        <v>0</v>
      </c>
      <c r="U118" s="21"/>
      <c r="V118" s="20">
        <v>102554.08836550001</v>
      </c>
      <c r="W118" s="21">
        <v>2.1334892461946378E-2</v>
      </c>
      <c r="X118" s="20">
        <v>115306.92836949999</v>
      </c>
      <c r="Y118" s="21">
        <v>9.0155841373563573E-3</v>
      </c>
      <c r="Z118" s="20">
        <v>0</v>
      </c>
      <c r="AA118" s="21"/>
      <c r="AB118" s="20">
        <v>0</v>
      </c>
      <c r="AC118" s="21"/>
      <c r="AD118" s="20">
        <v>100380.791881485</v>
      </c>
      <c r="AE118" s="21">
        <v>1.4900955811083577E-2</v>
      </c>
      <c r="AF118" s="20">
        <v>0</v>
      </c>
      <c r="AG118" s="21"/>
      <c r="AH118" s="20">
        <v>0</v>
      </c>
      <c r="AI118" s="21"/>
      <c r="AJ118" s="20">
        <v>646883.55825623206</v>
      </c>
      <c r="AK118" s="21">
        <v>5.5225755917918135E-3</v>
      </c>
    </row>
    <row r="119" spans="1:37" x14ac:dyDescent="0.3">
      <c r="A119" s="187" t="s">
        <v>486</v>
      </c>
      <c r="B119" s="11" t="s">
        <v>466</v>
      </c>
      <c r="C119" s="11" t="s">
        <v>466</v>
      </c>
      <c r="D119" s="11" t="s">
        <v>466</v>
      </c>
      <c r="E119" s="11" t="s">
        <v>466</v>
      </c>
      <c r="F119" s="190">
        <v>0</v>
      </c>
      <c r="G119" s="191"/>
      <c r="H119" s="190">
        <v>80.835261543999991</v>
      </c>
      <c r="I119" s="191">
        <v>4.6832081016210506E-5</v>
      </c>
      <c r="J119" s="190">
        <v>1212.52892316</v>
      </c>
      <c r="K119" s="191">
        <v>8.8178657423231598E-5</v>
      </c>
      <c r="L119" s="190">
        <v>80.835261543999991</v>
      </c>
      <c r="M119" s="191">
        <v>1.4935973570831387E-5</v>
      </c>
      <c r="N119" s="190">
        <v>0</v>
      </c>
      <c r="O119" s="191"/>
      <c r="P119" s="190">
        <v>23278.996746627701</v>
      </c>
      <c r="Q119" s="191">
        <v>3.0214241053319007E-3</v>
      </c>
      <c r="R119" s="190">
        <v>266049.28213854658</v>
      </c>
      <c r="S119" s="191">
        <v>1.0175708966710795E-2</v>
      </c>
      <c r="T119" s="190">
        <v>0</v>
      </c>
      <c r="U119" s="191"/>
      <c r="V119" s="190">
        <v>72394.954938801602</v>
      </c>
      <c r="W119" s="191">
        <v>1.506072164477824E-2</v>
      </c>
      <c r="X119" s="190">
        <v>236272.07516460269</v>
      </c>
      <c r="Y119" s="191">
        <v>1.8473571389641709E-2</v>
      </c>
      <c r="Z119" s="190">
        <v>8092.5591532638</v>
      </c>
      <c r="AA119" s="191">
        <v>2.3077864166247252E-3</v>
      </c>
      <c r="AB119" s="190">
        <v>0</v>
      </c>
      <c r="AC119" s="191"/>
      <c r="AD119" s="190">
        <v>2344.4744088744001</v>
      </c>
      <c r="AE119" s="191">
        <v>3.4802384910551185E-4</v>
      </c>
      <c r="AF119" s="190">
        <v>153365.86355147799</v>
      </c>
      <c r="AG119" s="191">
        <v>7.2419202506168196E-3</v>
      </c>
      <c r="AH119" s="190">
        <v>43166.9919765636</v>
      </c>
      <c r="AI119" s="191">
        <v>1.4562847892883654E-2</v>
      </c>
      <c r="AJ119" s="190">
        <v>806339.39752500632</v>
      </c>
      <c r="AK119" s="191">
        <v>6.8838822978831158E-3</v>
      </c>
    </row>
    <row r="120" spans="1:37" x14ac:dyDescent="0.3">
      <c r="A120" s="19" t="s">
        <v>159</v>
      </c>
      <c r="B120" s="1" t="s">
        <v>466</v>
      </c>
      <c r="C120" s="22" t="s">
        <v>466</v>
      </c>
      <c r="D120" s="22" t="s">
        <v>466</v>
      </c>
      <c r="E120" s="22" t="s">
        <v>466</v>
      </c>
      <c r="F120" s="20">
        <v>0</v>
      </c>
      <c r="G120" s="21"/>
      <c r="H120" s="20">
        <v>0</v>
      </c>
      <c r="I120" s="21"/>
      <c r="J120" s="20">
        <v>0</v>
      </c>
      <c r="K120" s="21"/>
      <c r="L120" s="20">
        <v>0</v>
      </c>
      <c r="M120" s="21"/>
      <c r="N120" s="20">
        <v>0</v>
      </c>
      <c r="O120" s="21"/>
      <c r="P120" s="20">
        <v>0</v>
      </c>
      <c r="Q120" s="21"/>
      <c r="R120" s="20">
        <v>0</v>
      </c>
      <c r="S120" s="21"/>
      <c r="T120" s="20">
        <v>0</v>
      </c>
      <c r="U120" s="21"/>
      <c r="V120" s="20">
        <v>37274.623345020002</v>
      </c>
      <c r="W120" s="21">
        <v>7.7544454180247593E-3</v>
      </c>
      <c r="X120" s="20">
        <v>106232.67653330701</v>
      </c>
      <c r="Y120" s="21">
        <v>8.3060892087376704E-3</v>
      </c>
      <c r="Z120" s="20">
        <v>0</v>
      </c>
      <c r="AA120" s="21"/>
      <c r="AB120" s="20">
        <v>0</v>
      </c>
      <c r="AC120" s="21"/>
      <c r="AD120" s="20">
        <v>0</v>
      </c>
      <c r="AE120" s="21"/>
      <c r="AF120" s="20">
        <v>0</v>
      </c>
      <c r="AG120" s="21"/>
      <c r="AH120" s="20">
        <v>0</v>
      </c>
      <c r="AI120" s="21"/>
      <c r="AJ120" s="20">
        <v>143507.299878327</v>
      </c>
      <c r="AK120" s="21">
        <v>1.2251508040927424E-3</v>
      </c>
    </row>
    <row r="121" spans="1:37" x14ac:dyDescent="0.3">
      <c r="A121" s="75" t="s">
        <v>611</v>
      </c>
      <c r="B121" s="1" t="s">
        <v>468</v>
      </c>
      <c r="C121" s="22">
        <v>12</v>
      </c>
      <c r="D121" s="22">
        <v>3.0410958904109591</v>
      </c>
      <c r="E121" s="22" t="s">
        <v>469</v>
      </c>
      <c r="F121" s="20">
        <v>0</v>
      </c>
      <c r="G121" s="21"/>
      <c r="H121" s="20">
        <v>0</v>
      </c>
      <c r="I121" s="21"/>
      <c r="J121" s="20">
        <v>0</v>
      </c>
      <c r="K121" s="21"/>
      <c r="L121" s="20">
        <v>0</v>
      </c>
      <c r="M121" s="21"/>
      <c r="N121" s="20">
        <v>0</v>
      </c>
      <c r="O121" s="21"/>
      <c r="P121" s="20">
        <v>0</v>
      </c>
      <c r="Q121" s="21"/>
      <c r="R121" s="20">
        <v>0</v>
      </c>
      <c r="S121" s="21"/>
      <c r="T121" s="20">
        <v>0</v>
      </c>
      <c r="U121" s="21"/>
      <c r="V121" s="20">
        <v>37274.623345020002</v>
      </c>
      <c r="W121" s="21">
        <v>7.7544454180247593E-3</v>
      </c>
      <c r="X121" s="20">
        <v>106232.67653330701</v>
      </c>
      <c r="Y121" s="21">
        <v>8.3060892087376704E-3</v>
      </c>
      <c r="Z121" s="20">
        <v>0</v>
      </c>
      <c r="AA121" s="21"/>
      <c r="AB121" s="20">
        <v>0</v>
      </c>
      <c r="AC121" s="21"/>
      <c r="AD121" s="20">
        <v>0</v>
      </c>
      <c r="AE121" s="21"/>
      <c r="AF121" s="20">
        <v>0</v>
      </c>
      <c r="AG121" s="21"/>
      <c r="AH121" s="20">
        <v>0</v>
      </c>
      <c r="AI121" s="21"/>
      <c r="AJ121" s="20">
        <v>143507.299878327</v>
      </c>
      <c r="AK121" s="21">
        <v>1.2251508040927424E-3</v>
      </c>
    </row>
    <row r="122" spans="1:37" x14ac:dyDescent="0.3">
      <c r="A122" s="19" t="s">
        <v>221</v>
      </c>
      <c r="B122" s="1" t="s">
        <v>466</v>
      </c>
      <c r="C122" s="22" t="s">
        <v>466</v>
      </c>
      <c r="D122" s="22" t="s">
        <v>466</v>
      </c>
      <c r="E122" s="22" t="s">
        <v>466</v>
      </c>
      <c r="F122" s="20">
        <v>0</v>
      </c>
      <c r="G122" s="21"/>
      <c r="H122" s="20">
        <v>0</v>
      </c>
      <c r="I122" s="21"/>
      <c r="J122" s="20">
        <v>0</v>
      </c>
      <c r="K122" s="21"/>
      <c r="L122" s="20">
        <v>0</v>
      </c>
      <c r="M122" s="21"/>
      <c r="N122" s="20">
        <v>0</v>
      </c>
      <c r="O122" s="21"/>
      <c r="P122" s="20">
        <v>548.37417323049999</v>
      </c>
      <c r="Q122" s="21">
        <v>7.1174499647632194E-5</v>
      </c>
      <c r="R122" s="20">
        <v>6265.8388095405999</v>
      </c>
      <c r="S122" s="21">
        <v>2.3965241193548402E-4</v>
      </c>
      <c r="T122" s="20">
        <v>0</v>
      </c>
      <c r="U122" s="21"/>
      <c r="V122" s="20">
        <v>110.0037178944</v>
      </c>
      <c r="W122" s="21">
        <v>2.2884679968359331E-5</v>
      </c>
      <c r="X122" s="20">
        <v>407.35751782770001</v>
      </c>
      <c r="Y122" s="21">
        <v>3.1850349566086501E-5</v>
      </c>
      <c r="Z122" s="20">
        <v>25.3133555382</v>
      </c>
      <c r="AA122" s="21">
        <v>7.2187075761676452E-6</v>
      </c>
      <c r="AB122" s="20">
        <v>0</v>
      </c>
      <c r="AC122" s="21"/>
      <c r="AD122" s="20">
        <v>0</v>
      </c>
      <c r="AE122" s="21"/>
      <c r="AF122" s="20">
        <v>0</v>
      </c>
      <c r="AG122" s="21"/>
      <c r="AH122" s="20">
        <v>0</v>
      </c>
      <c r="AI122" s="21"/>
      <c r="AJ122" s="20">
        <v>7356.8875740314006</v>
      </c>
      <c r="AK122" s="21">
        <v>6.2807235134285276E-5</v>
      </c>
    </row>
    <row r="123" spans="1:37" x14ac:dyDescent="0.3">
      <c r="A123" s="75" t="s">
        <v>612</v>
      </c>
      <c r="B123" s="1" t="s">
        <v>592</v>
      </c>
      <c r="C123" s="22">
        <v>5.2</v>
      </c>
      <c r="D123" s="22">
        <v>1.9232876712328768</v>
      </c>
      <c r="E123" s="22" t="s">
        <v>469</v>
      </c>
      <c r="F123" s="20">
        <v>0</v>
      </c>
      <c r="G123" s="21"/>
      <c r="H123" s="20">
        <v>0</v>
      </c>
      <c r="I123" s="21"/>
      <c r="J123" s="20">
        <v>0</v>
      </c>
      <c r="K123" s="21"/>
      <c r="L123" s="20">
        <v>0</v>
      </c>
      <c r="M123" s="21"/>
      <c r="N123" s="20">
        <v>0</v>
      </c>
      <c r="O123" s="21"/>
      <c r="P123" s="20">
        <v>332.89814059359998</v>
      </c>
      <c r="Q123" s="21">
        <v>4.3207466264858674E-5</v>
      </c>
      <c r="R123" s="20">
        <v>3804.1931110911996</v>
      </c>
      <c r="S123" s="21">
        <v>1.4550071941735792E-4</v>
      </c>
      <c r="T123" s="20">
        <v>0</v>
      </c>
      <c r="U123" s="21"/>
      <c r="V123" s="20">
        <v>0</v>
      </c>
      <c r="W123" s="21"/>
      <c r="X123" s="20">
        <v>0</v>
      </c>
      <c r="Y123" s="21"/>
      <c r="Z123" s="20">
        <v>0</v>
      </c>
      <c r="AA123" s="21"/>
      <c r="AB123" s="20">
        <v>0</v>
      </c>
      <c r="AC123" s="21"/>
      <c r="AD123" s="20">
        <v>0</v>
      </c>
      <c r="AE123" s="21"/>
      <c r="AF123" s="20">
        <v>0</v>
      </c>
      <c r="AG123" s="21"/>
      <c r="AH123" s="20">
        <v>0</v>
      </c>
      <c r="AI123" s="21"/>
      <c r="AJ123" s="20">
        <v>4137.0912516848002</v>
      </c>
      <c r="AK123" s="21">
        <v>3.5319183608806475E-5</v>
      </c>
    </row>
    <row r="124" spans="1:37" x14ac:dyDescent="0.3">
      <c r="A124" s="75" t="s">
        <v>613</v>
      </c>
      <c r="B124" s="1" t="s">
        <v>592</v>
      </c>
      <c r="C124" s="22">
        <v>5.2</v>
      </c>
      <c r="D124" s="22">
        <v>1.9232876712328768</v>
      </c>
      <c r="E124" s="22" t="s">
        <v>469</v>
      </c>
      <c r="F124" s="20">
        <v>0</v>
      </c>
      <c r="G124" s="21"/>
      <c r="H124" s="20">
        <v>0</v>
      </c>
      <c r="I124" s="21"/>
      <c r="J124" s="20">
        <v>0</v>
      </c>
      <c r="K124" s="21"/>
      <c r="L124" s="20">
        <v>0</v>
      </c>
      <c r="M124" s="21"/>
      <c r="N124" s="20">
        <v>0</v>
      </c>
      <c r="O124" s="21"/>
      <c r="P124" s="20">
        <v>215.47603263689999</v>
      </c>
      <c r="Q124" s="21">
        <v>2.7967033382773517E-5</v>
      </c>
      <c r="R124" s="20">
        <v>2461.6456984493998</v>
      </c>
      <c r="S124" s="21">
        <v>9.415169251812611E-5</v>
      </c>
      <c r="T124" s="20">
        <v>0</v>
      </c>
      <c r="U124" s="21"/>
      <c r="V124" s="20">
        <v>110.0037178944</v>
      </c>
      <c r="W124" s="21">
        <v>2.2884679968359331E-5</v>
      </c>
      <c r="X124" s="20">
        <v>407.35751782770001</v>
      </c>
      <c r="Y124" s="21">
        <v>3.1850349566086501E-5</v>
      </c>
      <c r="Z124" s="20">
        <v>25.3133555382</v>
      </c>
      <c r="AA124" s="21">
        <v>7.2187075761676452E-6</v>
      </c>
      <c r="AB124" s="20">
        <v>0</v>
      </c>
      <c r="AC124" s="21"/>
      <c r="AD124" s="20">
        <v>0</v>
      </c>
      <c r="AE124" s="21"/>
      <c r="AF124" s="20">
        <v>0</v>
      </c>
      <c r="AG124" s="21"/>
      <c r="AH124" s="20">
        <v>0</v>
      </c>
      <c r="AI124" s="21"/>
      <c r="AJ124" s="20">
        <v>3219.7963223465999</v>
      </c>
      <c r="AK124" s="21">
        <v>2.7488051525478805E-5</v>
      </c>
    </row>
    <row r="125" spans="1:37" x14ac:dyDescent="0.3">
      <c r="A125" s="19" t="s">
        <v>182</v>
      </c>
      <c r="B125" s="1" t="s">
        <v>466</v>
      </c>
      <c r="C125" s="22" t="s">
        <v>466</v>
      </c>
      <c r="D125" s="22" t="s">
        <v>466</v>
      </c>
      <c r="E125" s="22" t="s">
        <v>466</v>
      </c>
      <c r="F125" s="20">
        <v>0</v>
      </c>
      <c r="G125" s="21"/>
      <c r="H125" s="20">
        <v>0</v>
      </c>
      <c r="I125" s="21"/>
      <c r="J125" s="20">
        <v>0</v>
      </c>
      <c r="K125" s="21"/>
      <c r="L125" s="20">
        <v>0</v>
      </c>
      <c r="M125" s="21"/>
      <c r="N125" s="20">
        <v>0</v>
      </c>
      <c r="O125" s="21"/>
      <c r="P125" s="20">
        <v>22730.622573397202</v>
      </c>
      <c r="Q125" s="21">
        <v>2.9502496056842686E-3</v>
      </c>
      <c r="R125" s="20">
        <v>259783.443329006</v>
      </c>
      <c r="S125" s="21">
        <v>9.9360565547753112E-3</v>
      </c>
      <c r="T125" s="20">
        <v>0</v>
      </c>
      <c r="U125" s="21"/>
      <c r="V125" s="20">
        <v>35010.327875887204</v>
      </c>
      <c r="W125" s="21">
        <v>7.2833915467851208E-3</v>
      </c>
      <c r="X125" s="20">
        <v>129632.041113468</v>
      </c>
      <c r="Y125" s="21">
        <v>1.0135631831337951E-2</v>
      </c>
      <c r="Z125" s="20">
        <v>8067.2457977255999</v>
      </c>
      <c r="AA125" s="21">
        <v>2.3005677090485576E-3</v>
      </c>
      <c r="AB125" s="20">
        <v>0</v>
      </c>
      <c r="AC125" s="21"/>
      <c r="AD125" s="20">
        <v>2344.4744088744001</v>
      </c>
      <c r="AE125" s="21">
        <v>3.4802384910551185E-4</v>
      </c>
      <c r="AF125" s="20">
        <v>153365.86355147799</v>
      </c>
      <c r="AG125" s="21">
        <v>7.2419202506168196E-3</v>
      </c>
      <c r="AH125" s="20">
        <v>43166.9919765636</v>
      </c>
      <c r="AI125" s="21">
        <v>1.4562847892883654E-2</v>
      </c>
      <c r="AJ125" s="20">
        <v>654101.01062640001</v>
      </c>
      <c r="AK125" s="21">
        <v>5.5841924404281514E-3</v>
      </c>
    </row>
    <row r="126" spans="1:37" x14ac:dyDescent="0.3">
      <c r="A126" s="75" t="s">
        <v>614</v>
      </c>
      <c r="B126" s="1" t="s">
        <v>592</v>
      </c>
      <c r="C126" s="22">
        <v>6.45</v>
      </c>
      <c r="D126" s="22">
        <v>11.175342465753424</v>
      </c>
      <c r="E126" s="22" t="s">
        <v>469</v>
      </c>
      <c r="F126" s="20">
        <v>0</v>
      </c>
      <c r="G126" s="21"/>
      <c r="H126" s="20">
        <v>0</v>
      </c>
      <c r="I126" s="21"/>
      <c r="J126" s="20">
        <v>0</v>
      </c>
      <c r="K126" s="21"/>
      <c r="L126" s="20">
        <v>0</v>
      </c>
      <c r="M126" s="21"/>
      <c r="N126" s="20">
        <v>0</v>
      </c>
      <c r="O126" s="21"/>
      <c r="P126" s="20">
        <v>22730.622573397202</v>
      </c>
      <c r="Q126" s="21">
        <v>2.9502496056842686E-3</v>
      </c>
      <c r="R126" s="20">
        <v>259783.443329006</v>
      </c>
      <c r="S126" s="21">
        <v>9.9360565547753112E-3</v>
      </c>
      <c r="T126" s="20">
        <v>0</v>
      </c>
      <c r="U126" s="21"/>
      <c r="V126" s="20">
        <v>35010.327875887204</v>
      </c>
      <c r="W126" s="21">
        <v>7.2833915467851208E-3</v>
      </c>
      <c r="X126" s="20">
        <v>129632.041113468</v>
      </c>
      <c r="Y126" s="21">
        <v>1.0135631831337951E-2</v>
      </c>
      <c r="Z126" s="20">
        <v>8067.2457977255999</v>
      </c>
      <c r="AA126" s="21">
        <v>2.3005677090485576E-3</v>
      </c>
      <c r="AB126" s="20">
        <v>0</v>
      </c>
      <c r="AC126" s="21"/>
      <c r="AD126" s="20">
        <v>2344.4744088744001</v>
      </c>
      <c r="AE126" s="21">
        <v>3.4802384910551185E-4</v>
      </c>
      <c r="AF126" s="20">
        <v>153365.86355147799</v>
      </c>
      <c r="AG126" s="21">
        <v>7.2419202506168196E-3</v>
      </c>
      <c r="AH126" s="20">
        <v>43166.9919765636</v>
      </c>
      <c r="AI126" s="21">
        <v>1.4562847892883654E-2</v>
      </c>
      <c r="AJ126" s="20">
        <v>654101.01062640001</v>
      </c>
      <c r="AK126" s="21">
        <v>5.5841924404281514E-3</v>
      </c>
    </row>
    <row r="127" spans="1:37" x14ac:dyDescent="0.3">
      <c r="A127" s="19" t="s">
        <v>189</v>
      </c>
      <c r="B127" s="1" t="s">
        <v>466</v>
      </c>
      <c r="C127" s="22" t="s">
        <v>466</v>
      </c>
      <c r="D127" s="22" t="s">
        <v>466</v>
      </c>
      <c r="E127" s="22" t="s">
        <v>466</v>
      </c>
      <c r="F127" s="20">
        <v>0</v>
      </c>
      <c r="G127" s="21"/>
      <c r="H127" s="20">
        <v>80.835261543999991</v>
      </c>
      <c r="I127" s="21">
        <v>4.6832081016210506E-5</v>
      </c>
      <c r="J127" s="20">
        <v>1212.52892316</v>
      </c>
      <c r="K127" s="21">
        <v>8.8178657423231598E-5</v>
      </c>
      <c r="L127" s="20">
        <v>80.835261543999991</v>
      </c>
      <c r="M127" s="21">
        <v>1.4935973570831387E-5</v>
      </c>
      <c r="N127" s="20">
        <v>0</v>
      </c>
      <c r="O127" s="21"/>
      <c r="P127" s="20">
        <v>0</v>
      </c>
      <c r="Q127" s="21"/>
      <c r="R127" s="20">
        <v>0</v>
      </c>
      <c r="S127" s="21"/>
      <c r="T127" s="20">
        <v>0</v>
      </c>
      <c r="U127" s="21"/>
      <c r="V127" s="20">
        <v>0</v>
      </c>
      <c r="W127" s="21"/>
      <c r="X127" s="20">
        <v>0</v>
      </c>
      <c r="Y127" s="21"/>
      <c r="Z127" s="20">
        <v>0</v>
      </c>
      <c r="AA127" s="21"/>
      <c r="AB127" s="20">
        <v>0</v>
      </c>
      <c r="AC127" s="21"/>
      <c r="AD127" s="20">
        <v>0</v>
      </c>
      <c r="AE127" s="21"/>
      <c r="AF127" s="20">
        <v>0</v>
      </c>
      <c r="AG127" s="21"/>
      <c r="AH127" s="20">
        <v>0</v>
      </c>
      <c r="AI127" s="21"/>
      <c r="AJ127" s="20">
        <v>1374.1994462479997</v>
      </c>
      <c r="AK127" s="21">
        <v>1.1731818227936725E-5</v>
      </c>
    </row>
    <row r="128" spans="1:37" x14ac:dyDescent="0.3">
      <c r="A128" s="75" t="s">
        <v>615</v>
      </c>
      <c r="B128" s="1" t="s">
        <v>472</v>
      </c>
      <c r="C128" s="22">
        <v>8.375</v>
      </c>
      <c r="D128" s="22">
        <v>0.73424657534246573</v>
      </c>
      <c r="E128" s="22" t="s">
        <v>469</v>
      </c>
      <c r="F128" s="20">
        <v>0</v>
      </c>
      <c r="G128" s="21"/>
      <c r="H128" s="20">
        <v>80.835261543999991</v>
      </c>
      <c r="I128" s="21">
        <v>4.6832081016210506E-5</v>
      </c>
      <c r="J128" s="20">
        <v>1212.52892316</v>
      </c>
      <c r="K128" s="21">
        <v>8.8178657423231598E-5</v>
      </c>
      <c r="L128" s="20">
        <v>80.835261543999991</v>
      </c>
      <c r="M128" s="21">
        <v>1.4935973570831387E-5</v>
      </c>
      <c r="N128" s="20">
        <v>0</v>
      </c>
      <c r="O128" s="21"/>
      <c r="P128" s="20">
        <v>0</v>
      </c>
      <c r="Q128" s="21"/>
      <c r="R128" s="20">
        <v>0</v>
      </c>
      <c r="S128" s="21"/>
      <c r="T128" s="20">
        <v>0</v>
      </c>
      <c r="U128" s="21"/>
      <c r="V128" s="20">
        <v>0</v>
      </c>
      <c r="W128" s="21"/>
      <c r="X128" s="20">
        <v>0</v>
      </c>
      <c r="Y128" s="21"/>
      <c r="Z128" s="20">
        <v>0</v>
      </c>
      <c r="AA128" s="21"/>
      <c r="AB128" s="20">
        <v>0</v>
      </c>
      <c r="AC128" s="21"/>
      <c r="AD128" s="20">
        <v>0</v>
      </c>
      <c r="AE128" s="21"/>
      <c r="AF128" s="20">
        <v>0</v>
      </c>
      <c r="AG128" s="21"/>
      <c r="AH128" s="20">
        <v>0</v>
      </c>
      <c r="AI128" s="21"/>
      <c r="AJ128" s="20">
        <v>1374.1994462479997</v>
      </c>
      <c r="AK128" s="21">
        <v>1.1731818227936725E-5</v>
      </c>
    </row>
    <row r="129" spans="1:37" x14ac:dyDescent="0.3">
      <c r="A129" s="19" t="s">
        <v>195</v>
      </c>
      <c r="B129" s="1" t="s">
        <v>466</v>
      </c>
      <c r="C129" s="22" t="s">
        <v>466</v>
      </c>
      <c r="D129" s="22" t="s">
        <v>466</v>
      </c>
      <c r="E129" s="22" t="s">
        <v>466</v>
      </c>
      <c r="F129" s="20">
        <v>0</v>
      </c>
      <c r="G129" s="21"/>
      <c r="H129" s="20">
        <v>0</v>
      </c>
      <c r="I129" s="21">
        <v>0</v>
      </c>
      <c r="J129" s="20">
        <v>0</v>
      </c>
      <c r="K129" s="21">
        <v>0</v>
      </c>
      <c r="L129" s="20">
        <v>0</v>
      </c>
      <c r="M129" s="21">
        <v>0</v>
      </c>
      <c r="N129" s="20">
        <v>0</v>
      </c>
      <c r="O129" s="21"/>
      <c r="P129" s="20">
        <v>0</v>
      </c>
      <c r="Q129" s="21">
        <v>0</v>
      </c>
      <c r="R129" s="20">
        <v>0</v>
      </c>
      <c r="S129" s="21">
        <v>0</v>
      </c>
      <c r="T129" s="20">
        <v>0</v>
      </c>
      <c r="U129" s="21"/>
      <c r="V129" s="20">
        <v>0</v>
      </c>
      <c r="W129" s="21">
        <v>0</v>
      </c>
      <c r="X129" s="20">
        <v>0</v>
      </c>
      <c r="Y129" s="21">
        <v>0</v>
      </c>
      <c r="Z129" s="20">
        <v>0</v>
      </c>
      <c r="AA129" s="21"/>
      <c r="AB129" s="20">
        <v>0</v>
      </c>
      <c r="AC129" s="21"/>
      <c r="AD129" s="20">
        <v>0</v>
      </c>
      <c r="AE129" s="21">
        <v>0</v>
      </c>
      <c r="AF129" s="20">
        <v>0</v>
      </c>
      <c r="AG129" s="21">
        <v>0</v>
      </c>
      <c r="AH129" s="20">
        <v>0</v>
      </c>
      <c r="AI129" s="21">
        <v>0</v>
      </c>
      <c r="AJ129" s="20">
        <v>0</v>
      </c>
      <c r="AK129" s="21">
        <v>0</v>
      </c>
    </row>
    <row r="130" spans="1:37" x14ac:dyDescent="0.3">
      <c r="A130" s="75" t="s">
        <v>616</v>
      </c>
      <c r="B130" s="1" t="s">
        <v>472</v>
      </c>
      <c r="C130" s="22">
        <v>10.375</v>
      </c>
      <c r="D130" s="22">
        <v>10.175342465753424</v>
      </c>
      <c r="E130" s="22" t="s">
        <v>469</v>
      </c>
      <c r="F130" s="20">
        <v>0</v>
      </c>
      <c r="G130" s="21"/>
      <c r="H130" s="20">
        <v>0</v>
      </c>
      <c r="I130" s="21">
        <v>0</v>
      </c>
      <c r="J130" s="20">
        <v>0</v>
      </c>
      <c r="K130" s="21">
        <v>0</v>
      </c>
      <c r="L130" s="20">
        <v>0</v>
      </c>
      <c r="M130" s="21">
        <v>0</v>
      </c>
      <c r="N130" s="20">
        <v>0</v>
      </c>
      <c r="O130" s="21"/>
      <c r="P130" s="20">
        <v>0</v>
      </c>
      <c r="Q130" s="21">
        <v>0</v>
      </c>
      <c r="R130" s="20">
        <v>0</v>
      </c>
      <c r="S130" s="21">
        <v>0</v>
      </c>
      <c r="T130" s="20">
        <v>0</v>
      </c>
      <c r="U130" s="21"/>
      <c r="V130" s="20">
        <v>0</v>
      </c>
      <c r="W130" s="21">
        <v>0</v>
      </c>
      <c r="X130" s="20">
        <v>0</v>
      </c>
      <c r="Y130" s="21">
        <v>0</v>
      </c>
      <c r="Z130" s="20">
        <v>0</v>
      </c>
      <c r="AA130" s="21"/>
      <c r="AB130" s="20">
        <v>0</v>
      </c>
      <c r="AC130" s="21"/>
      <c r="AD130" s="20">
        <v>0</v>
      </c>
      <c r="AE130" s="21">
        <v>0</v>
      </c>
      <c r="AF130" s="20">
        <v>0</v>
      </c>
      <c r="AG130" s="21">
        <v>0</v>
      </c>
      <c r="AH130" s="20">
        <v>0</v>
      </c>
      <c r="AI130" s="21">
        <v>0</v>
      </c>
      <c r="AJ130" s="20">
        <v>0</v>
      </c>
      <c r="AK130" s="21">
        <v>0</v>
      </c>
    </row>
    <row r="131" spans="1:37" x14ac:dyDescent="0.3">
      <c r="A131" s="75" t="s">
        <v>617</v>
      </c>
      <c r="B131" s="1" t="s">
        <v>592</v>
      </c>
      <c r="C131" s="22">
        <v>7.25</v>
      </c>
      <c r="D131" s="22">
        <v>13.175342465753424</v>
      </c>
      <c r="E131" s="22" t="s">
        <v>516</v>
      </c>
      <c r="F131" s="20">
        <v>0</v>
      </c>
      <c r="G131" s="21"/>
      <c r="H131" s="20">
        <v>0</v>
      </c>
      <c r="I131" s="21"/>
      <c r="J131" s="20">
        <v>0</v>
      </c>
      <c r="K131" s="21"/>
      <c r="L131" s="20">
        <v>0</v>
      </c>
      <c r="M131" s="21"/>
      <c r="N131" s="20">
        <v>0</v>
      </c>
      <c r="O131" s="21"/>
      <c r="P131" s="20">
        <v>0</v>
      </c>
      <c r="Q131" s="21"/>
      <c r="R131" s="20">
        <v>0</v>
      </c>
      <c r="S131" s="21"/>
      <c r="T131" s="20">
        <v>0</v>
      </c>
      <c r="U131" s="21"/>
      <c r="V131" s="20">
        <v>0</v>
      </c>
      <c r="W131" s="21"/>
      <c r="X131" s="20">
        <v>0</v>
      </c>
      <c r="Y131" s="21"/>
      <c r="Z131" s="20">
        <v>0</v>
      </c>
      <c r="AA131" s="21"/>
      <c r="AB131" s="20">
        <v>0</v>
      </c>
      <c r="AC131" s="21"/>
      <c r="AD131" s="20">
        <v>0</v>
      </c>
      <c r="AE131" s="21">
        <v>0</v>
      </c>
      <c r="AF131" s="20">
        <v>0</v>
      </c>
      <c r="AG131" s="21">
        <v>0</v>
      </c>
      <c r="AH131" s="20">
        <v>0</v>
      </c>
      <c r="AI131" s="21">
        <v>0</v>
      </c>
      <c r="AJ131" s="20">
        <v>0</v>
      </c>
      <c r="AK131" s="21">
        <v>0</v>
      </c>
    </row>
    <row r="132" spans="1:37" x14ac:dyDescent="0.3">
      <c r="A132" s="11" t="s">
        <v>490</v>
      </c>
      <c r="B132" s="11" t="s">
        <v>466</v>
      </c>
      <c r="C132" s="11" t="s">
        <v>466</v>
      </c>
      <c r="D132" s="11" t="s">
        <v>466</v>
      </c>
      <c r="E132" s="11" t="s">
        <v>466</v>
      </c>
      <c r="F132" s="12">
        <v>0</v>
      </c>
      <c r="G132" s="13"/>
      <c r="H132" s="12">
        <v>38397.369568278795</v>
      </c>
      <c r="I132" s="13">
        <v>2.2245597875033812E-2</v>
      </c>
      <c r="J132" s="12">
        <v>66257.548291409898</v>
      </c>
      <c r="K132" s="13">
        <v>4.8184431240330143E-3</v>
      </c>
      <c r="L132" s="12">
        <v>3514.1076250000001</v>
      </c>
      <c r="M132" s="13">
        <v>6.4930350455398361E-4</v>
      </c>
      <c r="N132" s="12">
        <v>0</v>
      </c>
      <c r="O132" s="13"/>
      <c r="P132" s="12">
        <v>67496.079580716396</v>
      </c>
      <c r="Q132" s="13">
        <v>8.7604411856846733E-3</v>
      </c>
      <c r="R132" s="12">
        <v>41175.859277841395</v>
      </c>
      <c r="S132" s="13">
        <v>1.5748719827304758E-3</v>
      </c>
      <c r="T132" s="12">
        <v>0</v>
      </c>
      <c r="U132" s="13"/>
      <c r="V132" s="12">
        <v>59303.481021218096</v>
      </c>
      <c r="W132" s="13">
        <v>1.233723014237627E-2</v>
      </c>
      <c r="X132" s="12">
        <v>48339.105165537003</v>
      </c>
      <c r="Y132" s="13">
        <v>3.7795237103869605E-3</v>
      </c>
      <c r="Z132" s="12">
        <v>0</v>
      </c>
      <c r="AA132" s="13"/>
      <c r="AB132" s="12">
        <v>0</v>
      </c>
      <c r="AC132" s="13"/>
      <c r="AD132" s="12">
        <v>157311.196512675</v>
      </c>
      <c r="AE132" s="13">
        <v>2.3351949550184974E-2</v>
      </c>
      <c r="AF132" s="12">
        <v>244136.43133614952</v>
      </c>
      <c r="AG132" s="13">
        <v>1.1528097094521562E-2</v>
      </c>
      <c r="AH132" s="12">
        <v>0</v>
      </c>
      <c r="AI132" s="13"/>
      <c r="AJ132" s="12">
        <v>725931.17837882612</v>
      </c>
      <c r="AK132" s="13">
        <v>6.1974210905011073E-3</v>
      </c>
    </row>
    <row r="133" spans="1:37" x14ac:dyDescent="0.3">
      <c r="A133" s="19" t="s">
        <v>163</v>
      </c>
      <c r="B133" s="1" t="s">
        <v>466</v>
      </c>
      <c r="C133" s="22" t="s">
        <v>466</v>
      </c>
      <c r="D133" s="22" t="s">
        <v>466</v>
      </c>
      <c r="E133" s="22" t="s">
        <v>466</v>
      </c>
      <c r="F133" s="20">
        <v>0</v>
      </c>
      <c r="G133" s="21"/>
      <c r="H133" s="20">
        <v>0</v>
      </c>
      <c r="I133" s="21"/>
      <c r="J133" s="20">
        <v>4390.1404827551996</v>
      </c>
      <c r="K133" s="21">
        <v>3.1926388416356904E-4</v>
      </c>
      <c r="L133" s="20">
        <v>0</v>
      </c>
      <c r="M133" s="21"/>
      <c r="N133" s="20">
        <v>0</v>
      </c>
      <c r="O133" s="21"/>
      <c r="P133" s="20">
        <v>39383.218580716399</v>
      </c>
      <c r="Q133" s="21">
        <v>5.1116208855765946E-3</v>
      </c>
      <c r="R133" s="20">
        <v>41175.859277841395</v>
      </c>
      <c r="S133" s="21">
        <v>1.5748719827304758E-3</v>
      </c>
      <c r="T133" s="20">
        <v>0</v>
      </c>
      <c r="U133" s="21"/>
      <c r="V133" s="20">
        <v>59303.481021218096</v>
      </c>
      <c r="W133" s="21">
        <v>1.233723014237627E-2</v>
      </c>
      <c r="X133" s="20">
        <v>48339.105165537003</v>
      </c>
      <c r="Y133" s="21">
        <v>3.7795237103869605E-3</v>
      </c>
      <c r="Z133" s="20">
        <v>0</v>
      </c>
      <c r="AA133" s="21"/>
      <c r="AB133" s="20">
        <v>0</v>
      </c>
      <c r="AC133" s="21"/>
      <c r="AD133" s="20">
        <v>54876.756034440004</v>
      </c>
      <c r="AE133" s="21">
        <v>8.1461413224379071E-3</v>
      </c>
      <c r="AF133" s="20">
        <v>36368.655449224505</v>
      </c>
      <c r="AG133" s="21">
        <v>1.7173241573216211E-3</v>
      </c>
      <c r="AH133" s="20">
        <v>0</v>
      </c>
      <c r="AI133" s="21"/>
      <c r="AJ133" s="20">
        <v>283837.21601173258</v>
      </c>
      <c r="AK133" s="21">
        <v>2.4231756413998079E-3</v>
      </c>
    </row>
    <row r="134" spans="1:37" x14ac:dyDescent="0.3">
      <c r="A134" s="75" t="s">
        <v>618</v>
      </c>
      <c r="B134" s="1" t="s">
        <v>468</v>
      </c>
      <c r="C134" s="22">
        <v>6.8</v>
      </c>
      <c r="D134" s="22">
        <v>5.7698630136986298</v>
      </c>
      <c r="E134" s="22" t="s">
        <v>469</v>
      </c>
      <c r="F134" s="20">
        <v>0</v>
      </c>
      <c r="G134" s="21"/>
      <c r="H134" s="20">
        <v>0</v>
      </c>
      <c r="I134" s="21"/>
      <c r="J134" s="20">
        <v>4390.1404827551996</v>
      </c>
      <c r="K134" s="21">
        <v>3.1926388416356904E-4</v>
      </c>
      <c r="L134" s="20">
        <v>0</v>
      </c>
      <c r="M134" s="21"/>
      <c r="N134" s="20">
        <v>0</v>
      </c>
      <c r="O134" s="21"/>
      <c r="P134" s="20">
        <v>39383.218580716399</v>
      </c>
      <c r="Q134" s="21">
        <v>5.1116208855765946E-3</v>
      </c>
      <c r="R134" s="20">
        <v>41175.859277841395</v>
      </c>
      <c r="S134" s="21">
        <v>1.5748719827304758E-3</v>
      </c>
      <c r="T134" s="20">
        <v>0</v>
      </c>
      <c r="U134" s="21"/>
      <c r="V134" s="20">
        <v>59303.481021218096</v>
      </c>
      <c r="W134" s="21">
        <v>1.233723014237627E-2</v>
      </c>
      <c r="X134" s="20">
        <v>48339.105165537003</v>
      </c>
      <c r="Y134" s="21">
        <v>3.7795237103869605E-3</v>
      </c>
      <c r="Z134" s="20">
        <v>0</v>
      </c>
      <c r="AA134" s="21"/>
      <c r="AB134" s="20">
        <v>0</v>
      </c>
      <c r="AC134" s="21"/>
      <c r="AD134" s="20">
        <v>54876.756034440004</v>
      </c>
      <c r="AE134" s="21">
        <v>8.1461413224379071E-3</v>
      </c>
      <c r="AF134" s="20">
        <v>36368.655449224505</v>
      </c>
      <c r="AG134" s="21">
        <v>1.7173241573216211E-3</v>
      </c>
      <c r="AH134" s="20">
        <v>0</v>
      </c>
      <c r="AI134" s="21"/>
      <c r="AJ134" s="20">
        <v>283837.21601173258</v>
      </c>
      <c r="AK134" s="21">
        <v>2.4231756413998079E-3</v>
      </c>
    </row>
    <row r="135" spans="1:37" x14ac:dyDescent="0.3">
      <c r="A135" s="19" t="s">
        <v>184</v>
      </c>
      <c r="B135" s="1" t="s">
        <v>466</v>
      </c>
      <c r="C135" s="22" t="s">
        <v>466</v>
      </c>
      <c r="D135" s="22" t="s">
        <v>466</v>
      </c>
      <c r="E135" s="22" t="s">
        <v>466</v>
      </c>
      <c r="F135" s="20">
        <v>0</v>
      </c>
      <c r="G135" s="21"/>
      <c r="H135" s="20">
        <v>0</v>
      </c>
      <c r="I135" s="21"/>
      <c r="J135" s="20">
        <v>0</v>
      </c>
      <c r="K135" s="21"/>
      <c r="L135" s="20">
        <v>3514.1076250000001</v>
      </c>
      <c r="M135" s="21">
        <v>6.4930350455398361E-4</v>
      </c>
      <c r="N135" s="20">
        <v>0</v>
      </c>
      <c r="O135" s="21"/>
      <c r="P135" s="20">
        <v>28112.861000000001</v>
      </c>
      <c r="Q135" s="21">
        <v>3.6488203001080791E-3</v>
      </c>
      <c r="R135" s="20">
        <v>0</v>
      </c>
      <c r="S135" s="21"/>
      <c r="T135" s="20">
        <v>0</v>
      </c>
      <c r="U135" s="21"/>
      <c r="V135" s="20">
        <v>0</v>
      </c>
      <c r="W135" s="21"/>
      <c r="X135" s="20">
        <v>0</v>
      </c>
      <c r="Y135" s="21"/>
      <c r="Z135" s="20">
        <v>0</v>
      </c>
      <c r="AA135" s="21"/>
      <c r="AB135" s="20">
        <v>0</v>
      </c>
      <c r="AC135" s="21"/>
      <c r="AD135" s="20">
        <v>19148.372448624999</v>
      </c>
      <c r="AE135" s="21">
        <v>2.842466634931574E-3</v>
      </c>
      <c r="AF135" s="20">
        <v>49197.50675</v>
      </c>
      <c r="AG135" s="21">
        <v>2.3231011918965531E-3</v>
      </c>
      <c r="AH135" s="20">
        <v>0</v>
      </c>
      <c r="AI135" s="21"/>
      <c r="AJ135" s="20">
        <v>99972.847823624994</v>
      </c>
      <c r="AK135" s="21">
        <v>8.534883939869402E-4</v>
      </c>
    </row>
    <row r="136" spans="1:37" x14ac:dyDescent="0.3">
      <c r="A136" s="75" t="s">
        <v>619</v>
      </c>
      <c r="B136" s="1" t="s">
        <v>468</v>
      </c>
      <c r="C136" s="22">
        <v>5.75</v>
      </c>
      <c r="D136" s="22">
        <v>9.7369863013698623</v>
      </c>
      <c r="E136" s="22" t="s">
        <v>469</v>
      </c>
      <c r="F136" s="20">
        <v>0</v>
      </c>
      <c r="G136" s="21"/>
      <c r="H136" s="20">
        <v>0</v>
      </c>
      <c r="I136" s="21"/>
      <c r="J136" s="20">
        <v>0</v>
      </c>
      <c r="K136" s="21"/>
      <c r="L136" s="20">
        <v>3514.1076250000001</v>
      </c>
      <c r="M136" s="21">
        <v>6.4930350455398361E-4</v>
      </c>
      <c r="N136" s="20">
        <v>0</v>
      </c>
      <c r="O136" s="21"/>
      <c r="P136" s="20">
        <v>28112.861000000001</v>
      </c>
      <c r="Q136" s="21">
        <v>3.6488203001080791E-3</v>
      </c>
      <c r="R136" s="20">
        <v>0</v>
      </c>
      <c r="S136" s="21"/>
      <c r="T136" s="20">
        <v>0</v>
      </c>
      <c r="U136" s="21"/>
      <c r="V136" s="20">
        <v>0</v>
      </c>
      <c r="W136" s="21"/>
      <c r="X136" s="20">
        <v>0</v>
      </c>
      <c r="Y136" s="21"/>
      <c r="Z136" s="20">
        <v>0</v>
      </c>
      <c r="AA136" s="21"/>
      <c r="AB136" s="20">
        <v>0</v>
      </c>
      <c r="AC136" s="21"/>
      <c r="AD136" s="20">
        <v>19148.372448624999</v>
      </c>
      <c r="AE136" s="21">
        <v>2.842466634931574E-3</v>
      </c>
      <c r="AF136" s="20">
        <v>49197.50675</v>
      </c>
      <c r="AG136" s="21">
        <v>2.3231011918965531E-3</v>
      </c>
      <c r="AH136" s="20">
        <v>0</v>
      </c>
      <c r="AI136" s="21"/>
      <c r="AJ136" s="20">
        <v>99972.847823624994</v>
      </c>
      <c r="AK136" s="21">
        <v>8.534883939869402E-4</v>
      </c>
    </row>
    <row r="137" spans="1:37" x14ac:dyDescent="0.3">
      <c r="A137" s="19" t="s">
        <v>185</v>
      </c>
      <c r="B137" s="1" t="s">
        <v>466</v>
      </c>
      <c r="C137" s="22" t="s">
        <v>466</v>
      </c>
      <c r="D137" s="22" t="s">
        <v>466</v>
      </c>
      <c r="E137" s="22" t="s">
        <v>466</v>
      </c>
      <c r="F137" s="20">
        <v>0</v>
      </c>
      <c r="G137" s="21"/>
      <c r="H137" s="20">
        <v>0</v>
      </c>
      <c r="I137" s="21"/>
      <c r="J137" s="20">
        <v>10769.927136</v>
      </c>
      <c r="K137" s="21">
        <v>7.8322066984062735E-4</v>
      </c>
      <c r="L137" s="20">
        <v>0</v>
      </c>
      <c r="M137" s="21"/>
      <c r="N137" s="20">
        <v>0</v>
      </c>
      <c r="O137" s="21"/>
      <c r="P137" s="20">
        <v>0</v>
      </c>
      <c r="Q137" s="21"/>
      <c r="R137" s="20">
        <v>0</v>
      </c>
      <c r="S137" s="21"/>
      <c r="T137" s="20">
        <v>0</v>
      </c>
      <c r="U137" s="21"/>
      <c r="V137" s="20">
        <v>0</v>
      </c>
      <c r="W137" s="21"/>
      <c r="X137" s="20">
        <v>0</v>
      </c>
      <c r="Y137" s="21"/>
      <c r="Z137" s="20">
        <v>0</v>
      </c>
      <c r="AA137" s="21"/>
      <c r="AB137" s="20">
        <v>0</v>
      </c>
      <c r="AC137" s="21"/>
      <c r="AD137" s="20">
        <v>0</v>
      </c>
      <c r="AE137" s="21"/>
      <c r="AF137" s="20">
        <v>0</v>
      </c>
      <c r="AG137" s="21"/>
      <c r="AH137" s="20">
        <v>0</v>
      </c>
      <c r="AI137" s="21"/>
      <c r="AJ137" s="20">
        <v>10769.927136</v>
      </c>
      <c r="AK137" s="21">
        <v>9.1945043226915104E-5</v>
      </c>
    </row>
    <row r="138" spans="1:37" x14ac:dyDescent="0.3">
      <c r="A138" s="75" t="s">
        <v>620</v>
      </c>
      <c r="B138" s="1" t="s">
        <v>468</v>
      </c>
      <c r="C138" s="22">
        <v>4.5</v>
      </c>
      <c r="D138" s="22">
        <v>5.4986301369863018</v>
      </c>
      <c r="E138" s="22" t="s">
        <v>469</v>
      </c>
      <c r="F138" s="20">
        <v>0</v>
      </c>
      <c r="G138" s="21"/>
      <c r="H138" s="20">
        <v>0</v>
      </c>
      <c r="I138" s="21"/>
      <c r="J138" s="20">
        <v>10769.927136</v>
      </c>
      <c r="K138" s="21">
        <v>7.8322066984062735E-4</v>
      </c>
      <c r="L138" s="20">
        <v>0</v>
      </c>
      <c r="M138" s="21"/>
      <c r="N138" s="20">
        <v>0</v>
      </c>
      <c r="O138" s="21"/>
      <c r="P138" s="20">
        <v>0</v>
      </c>
      <c r="Q138" s="21"/>
      <c r="R138" s="20">
        <v>0</v>
      </c>
      <c r="S138" s="21"/>
      <c r="T138" s="20">
        <v>0</v>
      </c>
      <c r="U138" s="21"/>
      <c r="V138" s="20">
        <v>0</v>
      </c>
      <c r="W138" s="21"/>
      <c r="X138" s="20">
        <v>0</v>
      </c>
      <c r="Y138" s="21"/>
      <c r="Z138" s="20">
        <v>0</v>
      </c>
      <c r="AA138" s="21"/>
      <c r="AB138" s="20">
        <v>0</v>
      </c>
      <c r="AC138" s="21"/>
      <c r="AD138" s="20">
        <v>0</v>
      </c>
      <c r="AE138" s="21"/>
      <c r="AF138" s="20">
        <v>0</v>
      </c>
      <c r="AG138" s="21"/>
      <c r="AH138" s="20">
        <v>0</v>
      </c>
      <c r="AI138" s="21"/>
      <c r="AJ138" s="20">
        <v>10769.927136</v>
      </c>
      <c r="AK138" s="21">
        <v>9.1945043226915104E-5</v>
      </c>
    </row>
    <row r="139" spans="1:37" x14ac:dyDescent="0.3">
      <c r="A139" s="19" t="s">
        <v>200</v>
      </c>
      <c r="B139" s="1" t="s">
        <v>466</v>
      </c>
      <c r="C139" s="22" t="s">
        <v>466</v>
      </c>
      <c r="D139" s="22" t="s">
        <v>466</v>
      </c>
      <c r="E139" s="22" t="s">
        <v>466</v>
      </c>
      <c r="F139" s="20">
        <v>0</v>
      </c>
      <c r="G139" s="21"/>
      <c r="H139" s="20">
        <v>38397.369568278795</v>
      </c>
      <c r="I139" s="21">
        <v>2.2245597875033812E-2</v>
      </c>
      <c r="J139" s="20">
        <v>51097.480672654703</v>
      </c>
      <c r="K139" s="21">
        <v>3.7159585700288181E-3</v>
      </c>
      <c r="L139" s="20">
        <v>0</v>
      </c>
      <c r="M139" s="21"/>
      <c r="N139" s="20">
        <v>0</v>
      </c>
      <c r="O139" s="21"/>
      <c r="P139" s="20">
        <v>0</v>
      </c>
      <c r="Q139" s="21"/>
      <c r="R139" s="20">
        <v>0</v>
      </c>
      <c r="S139" s="21"/>
      <c r="T139" s="20">
        <v>0</v>
      </c>
      <c r="U139" s="21"/>
      <c r="V139" s="20">
        <v>0</v>
      </c>
      <c r="W139" s="21"/>
      <c r="X139" s="20">
        <v>0</v>
      </c>
      <c r="Y139" s="21"/>
      <c r="Z139" s="20">
        <v>0</v>
      </c>
      <c r="AA139" s="21"/>
      <c r="AB139" s="20">
        <v>0</v>
      </c>
      <c r="AC139" s="21"/>
      <c r="AD139" s="20">
        <v>83286.068029609989</v>
      </c>
      <c r="AE139" s="21">
        <v>1.2363341592815493E-2</v>
      </c>
      <c r="AF139" s="20">
        <v>158570.26913692502</v>
      </c>
      <c r="AG139" s="21">
        <v>7.487671745303388E-3</v>
      </c>
      <c r="AH139" s="20">
        <v>0</v>
      </c>
      <c r="AI139" s="21"/>
      <c r="AJ139" s="20">
        <v>331351.1874074685</v>
      </c>
      <c r="AK139" s="21">
        <v>2.8288120118874441E-3</v>
      </c>
    </row>
    <row r="140" spans="1:37" x14ac:dyDescent="0.3">
      <c r="A140" s="75" t="s">
        <v>621</v>
      </c>
      <c r="B140" s="1" t="s">
        <v>468</v>
      </c>
      <c r="C140" s="22">
        <v>8.5</v>
      </c>
      <c r="D140" s="22">
        <v>5.8356164383561646</v>
      </c>
      <c r="E140" s="22" t="s">
        <v>469</v>
      </c>
      <c r="F140" s="20">
        <v>0</v>
      </c>
      <c r="G140" s="21"/>
      <c r="H140" s="20">
        <v>38397.369568278795</v>
      </c>
      <c r="I140" s="21">
        <v>2.2245597875033812E-2</v>
      </c>
      <c r="J140" s="20">
        <v>51097.480672654703</v>
      </c>
      <c r="K140" s="21">
        <v>3.7159585700288181E-3</v>
      </c>
      <c r="L140" s="20">
        <v>0</v>
      </c>
      <c r="M140" s="21"/>
      <c r="N140" s="20">
        <v>0</v>
      </c>
      <c r="O140" s="21"/>
      <c r="P140" s="20">
        <v>0</v>
      </c>
      <c r="Q140" s="21"/>
      <c r="R140" s="20">
        <v>0</v>
      </c>
      <c r="S140" s="21"/>
      <c r="T140" s="20">
        <v>0</v>
      </c>
      <c r="U140" s="21"/>
      <c r="V140" s="20">
        <v>0</v>
      </c>
      <c r="W140" s="21"/>
      <c r="X140" s="20">
        <v>0</v>
      </c>
      <c r="Y140" s="21"/>
      <c r="Z140" s="20">
        <v>0</v>
      </c>
      <c r="AA140" s="21"/>
      <c r="AB140" s="20">
        <v>0</v>
      </c>
      <c r="AC140" s="21"/>
      <c r="AD140" s="20">
        <v>83286.068029609989</v>
      </c>
      <c r="AE140" s="21">
        <v>1.2363341592815493E-2</v>
      </c>
      <c r="AF140" s="20">
        <v>158570.26913692502</v>
      </c>
      <c r="AG140" s="21">
        <v>7.487671745303388E-3</v>
      </c>
      <c r="AH140" s="20">
        <v>0</v>
      </c>
      <c r="AI140" s="21"/>
      <c r="AJ140" s="20">
        <v>331351.1874074685</v>
      </c>
      <c r="AK140" s="21">
        <v>2.8288120118874441E-3</v>
      </c>
    </row>
    <row r="141" spans="1:37" x14ac:dyDescent="0.3">
      <c r="A141" s="11" t="s">
        <v>503</v>
      </c>
      <c r="B141" s="11" t="s">
        <v>466</v>
      </c>
      <c r="C141" s="11" t="s">
        <v>466</v>
      </c>
      <c r="D141" s="11" t="s">
        <v>466</v>
      </c>
      <c r="E141" s="11" t="s">
        <v>466</v>
      </c>
      <c r="F141" s="12">
        <v>7515.0304275211001</v>
      </c>
      <c r="G141" s="13">
        <v>2.6223234531326876E-2</v>
      </c>
      <c r="H141" s="12">
        <v>66.991973677200008</v>
      </c>
      <c r="I141" s="13">
        <v>3.8811942693829808E-5</v>
      </c>
      <c r="J141" s="12">
        <v>6029.6813740948</v>
      </c>
      <c r="K141" s="13">
        <v>4.3849610355841908E-4</v>
      </c>
      <c r="L141" s="12">
        <v>0</v>
      </c>
      <c r="M141" s="13"/>
      <c r="N141" s="12">
        <v>193375.33136880031</v>
      </c>
      <c r="O141" s="13">
        <v>6.6094158598497973E-2</v>
      </c>
      <c r="P141" s="12">
        <v>0</v>
      </c>
      <c r="Q141" s="13"/>
      <c r="R141" s="12">
        <v>0</v>
      </c>
      <c r="S141" s="13"/>
      <c r="T141" s="12">
        <v>195397.35488797681</v>
      </c>
      <c r="U141" s="13">
        <v>0.107994302723895</v>
      </c>
      <c r="V141" s="12">
        <v>27557.799988582403</v>
      </c>
      <c r="W141" s="13">
        <v>5.7330010788923472E-3</v>
      </c>
      <c r="X141" s="12">
        <v>41973.331408137601</v>
      </c>
      <c r="Y141" s="13">
        <v>3.2817984676738778E-3</v>
      </c>
      <c r="Z141" s="12">
        <v>0</v>
      </c>
      <c r="AA141" s="13"/>
      <c r="AB141" s="12">
        <v>166960.27914955182</v>
      </c>
      <c r="AC141" s="13">
        <v>8.0143482094730073E-2</v>
      </c>
      <c r="AD141" s="12">
        <v>20834.586736000001</v>
      </c>
      <c r="AE141" s="13">
        <v>3.0927755248420868E-3</v>
      </c>
      <c r="AF141" s="12">
        <v>0</v>
      </c>
      <c r="AG141" s="13"/>
      <c r="AH141" s="12">
        <v>0</v>
      </c>
      <c r="AI141" s="13"/>
      <c r="AJ141" s="12">
        <v>659710.38731434208</v>
      </c>
      <c r="AK141" s="13">
        <v>5.6320808221726193E-3</v>
      </c>
    </row>
    <row r="142" spans="1:37" x14ac:dyDescent="0.3">
      <c r="A142" s="19" t="s">
        <v>143</v>
      </c>
      <c r="B142" s="1" t="s">
        <v>466</v>
      </c>
      <c r="C142" s="22" t="s">
        <v>466</v>
      </c>
      <c r="D142" s="22" t="s">
        <v>466</v>
      </c>
      <c r="E142" s="22" t="s">
        <v>466</v>
      </c>
      <c r="F142" s="20">
        <v>0</v>
      </c>
      <c r="G142" s="21"/>
      <c r="H142" s="20">
        <v>0</v>
      </c>
      <c r="I142" s="21"/>
      <c r="J142" s="20">
        <v>0</v>
      </c>
      <c r="K142" s="21"/>
      <c r="L142" s="20">
        <v>0</v>
      </c>
      <c r="M142" s="21"/>
      <c r="N142" s="20">
        <v>0</v>
      </c>
      <c r="O142" s="21"/>
      <c r="P142" s="20">
        <v>0</v>
      </c>
      <c r="Q142" s="21"/>
      <c r="R142" s="20">
        <v>0</v>
      </c>
      <c r="S142" s="21"/>
      <c r="T142" s="20">
        <v>0</v>
      </c>
      <c r="U142" s="21"/>
      <c r="V142" s="20">
        <v>0</v>
      </c>
      <c r="W142" s="21"/>
      <c r="X142" s="20">
        <v>0</v>
      </c>
      <c r="Y142" s="21"/>
      <c r="Z142" s="20">
        <v>0</v>
      </c>
      <c r="AA142" s="21"/>
      <c r="AB142" s="20">
        <v>61498.865652200002</v>
      </c>
      <c r="AC142" s="21">
        <v>2.9520394092228806E-2</v>
      </c>
      <c r="AD142" s="20">
        <v>0</v>
      </c>
      <c r="AE142" s="21"/>
      <c r="AF142" s="20">
        <v>0</v>
      </c>
      <c r="AG142" s="21"/>
      <c r="AH142" s="20">
        <v>0</v>
      </c>
      <c r="AI142" s="21"/>
      <c r="AJ142" s="20">
        <v>61498.865652200002</v>
      </c>
      <c r="AK142" s="21">
        <v>5.2502823736817652E-4</v>
      </c>
    </row>
    <row r="143" spans="1:37" x14ac:dyDescent="0.3">
      <c r="A143" s="75" t="s">
        <v>622</v>
      </c>
      <c r="B143" s="1" t="s">
        <v>472</v>
      </c>
      <c r="C143" s="22">
        <v>4.6874799999999999</v>
      </c>
      <c r="D143" s="22">
        <v>0.47123287671232877</v>
      </c>
      <c r="E143" s="22" t="s">
        <v>469</v>
      </c>
      <c r="F143" s="20">
        <v>0</v>
      </c>
      <c r="G143" s="21"/>
      <c r="H143" s="20">
        <v>0</v>
      </c>
      <c r="I143" s="21"/>
      <c r="J143" s="20">
        <v>0</v>
      </c>
      <c r="K143" s="21"/>
      <c r="L143" s="20">
        <v>0</v>
      </c>
      <c r="M143" s="21"/>
      <c r="N143" s="20">
        <v>0</v>
      </c>
      <c r="O143" s="21"/>
      <c r="P143" s="20">
        <v>0</v>
      </c>
      <c r="Q143" s="21"/>
      <c r="R143" s="20">
        <v>0</v>
      </c>
      <c r="S143" s="21"/>
      <c r="T143" s="20">
        <v>0</v>
      </c>
      <c r="U143" s="21"/>
      <c r="V143" s="20">
        <v>0</v>
      </c>
      <c r="W143" s="21"/>
      <c r="X143" s="20">
        <v>0</v>
      </c>
      <c r="Y143" s="21"/>
      <c r="Z143" s="20">
        <v>0</v>
      </c>
      <c r="AA143" s="21"/>
      <c r="AB143" s="20">
        <v>4896.5036250000003</v>
      </c>
      <c r="AC143" s="21">
        <v>2.3503964691234279E-3</v>
      </c>
      <c r="AD143" s="20">
        <v>0</v>
      </c>
      <c r="AE143" s="21"/>
      <c r="AF143" s="20">
        <v>0</v>
      </c>
      <c r="AG143" s="21"/>
      <c r="AH143" s="20">
        <v>0</v>
      </c>
      <c r="AI143" s="21"/>
      <c r="AJ143" s="20">
        <v>4896.5036250000003</v>
      </c>
      <c r="AK143" s="21">
        <v>4.180244042287748E-5</v>
      </c>
    </row>
    <row r="144" spans="1:37" x14ac:dyDescent="0.3">
      <c r="A144" s="75" t="s">
        <v>623</v>
      </c>
      <c r="B144" s="1" t="s">
        <v>472</v>
      </c>
      <c r="C144" s="22">
        <v>4.499981</v>
      </c>
      <c r="D144" s="22">
        <v>0.82739726027397265</v>
      </c>
      <c r="E144" s="22" t="s">
        <v>469</v>
      </c>
      <c r="F144" s="20">
        <v>0</v>
      </c>
      <c r="G144" s="21"/>
      <c r="H144" s="20">
        <v>0</v>
      </c>
      <c r="I144" s="21"/>
      <c r="J144" s="20">
        <v>0</v>
      </c>
      <c r="K144" s="21"/>
      <c r="L144" s="20">
        <v>0</v>
      </c>
      <c r="M144" s="21"/>
      <c r="N144" s="20">
        <v>0</v>
      </c>
      <c r="O144" s="21"/>
      <c r="P144" s="20">
        <v>0</v>
      </c>
      <c r="Q144" s="21"/>
      <c r="R144" s="20">
        <v>0</v>
      </c>
      <c r="S144" s="21"/>
      <c r="T144" s="20">
        <v>0</v>
      </c>
      <c r="U144" s="21"/>
      <c r="V144" s="20">
        <v>0</v>
      </c>
      <c r="W144" s="21"/>
      <c r="X144" s="20">
        <v>0</v>
      </c>
      <c r="Y144" s="21"/>
      <c r="Z144" s="20">
        <v>0</v>
      </c>
      <c r="AA144" s="21"/>
      <c r="AB144" s="20">
        <v>19277.217307999999</v>
      </c>
      <c r="AC144" s="21">
        <v>9.2533585115538892E-3</v>
      </c>
      <c r="AD144" s="20">
        <v>0</v>
      </c>
      <c r="AE144" s="21"/>
      <c r="AF144" s="20">
        <v>0</v>
      </c>
      <c r="AG144" s="21"/>
      <c r="AH144" s="20">
        <v>0</v>
      </c>
      <c r="AI144" s="21"/>
      <c r="AJ144" s="20">
        <v>19277.217307999999</v>
      </c>
      <c r="AK144" s="21">
        <v>1.6457349769378196E-4</v>
      </c>
    </row>
    <row r="145" spans="1:37" x14ac:dyDescent="0.3">
      <c r="A145" s="75" t="s">
        <v>624</v>
      </c>
      <c r="B145" s="1" t="s">
        <v>472</v>
      </c>
      <c r="C145" s="22">
        <v>4.499981</v>
      </c>
      <c r="D145" s="22">
        <v>0.98356164383561639</v>
      </c>
      <c r="E145" s="22" t="s">
        <v>469</v>
      </c>
      <c r="F145" s="20">
        <v>0</v>
      </c>
      <c r="G145" s="21"/>
      <c r="H145" s="20">
        <v>0</v>
      </c>
      <c r="I145" s="21"/>
      <c r="J145" s="20">
        <v>0</v>
      </c>
      <c r="K145" s="21"/>
      <c r="L145" s="20">
        <v>0</v>
      </c>
      <c r="M145" s="21"/>
      <c r="N145" s="20">
        <v>0</v>
      </c>
      <c r="O145" s="21"/>
      <c r="P145" s="20">
        <v>0</v>
      </c>
      <c r="Q145" s="21"/>
      <c r="R145" s="20">
        <v>0</v>
      </c>
      <c r="S145" s="21"/>
      <c r="T145" s="20">
        <v>0</v>
      </c>
      <c r="U145" s="21"/>
      <c r="V145" s="20">
        <v>0</v>
      </c>
      <c r="W145" s="21"/>
      <c r="X145" s="20">
        <v>0</v>
      </c>
      <c r="Y145" s="21"/>
      <c r="Z145" s="20">
        <v>0</v>
      </c>
      <c r="AA145" s="21"/>
      <c r="AB145" s="20">
        <v>37325.144719199998</v>
      </c>
      <c r="AC145" s="21">
        <v>1.7916639111551488E-2</v>
      </c>
      <c r="AD145" s="20">
        <v>0</v>
      </c>
      <c r="AE145" s="21"/>
      <c r="AF145" s="20">
        <v>0</v>
      </c>
      <c r="AG145" s="21"/>
      <c r="AH145" s="20">
        <v>0</v>
      </c>
      <c r="AI145" s="21"/>
      <c r="AJ145" s="20">
        <v>37325.144719199998</v>
      </c>
      <c r="AK145" s="21">
        <v>3.1865229925151706E-4</v>
      </c>
    </row>
    <row r="146" spans="1:37" x14ac:dyDescent="0.3">
      <c r="A146" s="19" t="s">
        <v>147</v>
      </c>
      <c r="B146" s="1" t="s">
        <v>466</v>
      </c>
      <c r="C146" s="22" t="s">
        <v>466</v>
      </c>
      <c r="D146" s="22" t="s">
        <v>466</v>
      </c>
      <c r="E146" s="22" t="s">
        <v>466</v>
      </c>
      <c r="F146" s="20">
        <v>0</v>
      </c>
      <c r="G146" s="21"/>
      <c r="H146" s="20">
        <v>66.991973677200008</v>
      </c>
      <c r="I146" s="21">
        <v>3.8811942693829808E-5</v>
      </c>
      <c r="J146" s="20">
        <v>139.13717609880001</v>
      </c>
      <c r="K146" s="21">
        <v>1.0118463280923302E-5</v>
      </c>
      <c r="L146" s="20">
        <v>0</v>
      </c>
      <c r="M146" s="21"/>
      <c r="N146" s="20">
        <v>71838.413709338012</v>
      </c>
      <c r="O146" s="21">
        <v>2.4553801540042598E-2</v>
      </c>
      <c r="P146" s="20">
        <v>0</v>
      </c>
      <c r="Q146" s="21"/>
      <c r="R146" s="20">
        <v>0</v>
      </c>
      <c r="S146" s="21"/>
      <c r="T146" s="20">
        <v>123144.10626311401</v>
      </c>
      <c r="U146" s="21">
        <v>6.8060603471662096E-2</v>
      </c>
      <c r="V146" s="20">
        <v>0</v>
      </c>
      <c r="W146" s="21"/>
      <c r="X146" s="20">
        <v>0</v>
      </c>
      <c r="Y146" s="21"/>
      <c r="Z146" s="20">
        <v>0</v>
      </c>
      <c r="AA146" s="21"/>
      <c r="AB146" s="20">
        <v>45886.870302988398</v>
      </c>
      <c r="AC146" s="21">
        <v>2.2026398058526631E-2</v>
      </c>
      <c r="AD146" s="20">
        <v>0</v>
      </c>
      <c r="AE146" s="21"/>
      <c r="AF146" s="20">
        <v>0</v>
      </c>
      <c r="AG146" s="21"/>
      <c r="AH146" s="20">
        <v>0</v>
      </c>
      <c r="AI146" s="21"/>
      <c r="AJ146" s="20">
        <v>241075.51942521636</v>
      </c>
      <c r="AK146" s="21">
        <v>2.0581104008039722E-3</v>
      </c>
    </row>
    <row r="147" spans="1:37" x14ac:dyDescent="0.3">
      <c r="A147" s="75" t="s">
        <v>625</v>
      </c>
      <c r="B147" s="1" t="s">
        <v>472</v>
      </c>
      <c r="C147" s="22">
        <v>6.65</v>
      </c>
      <c r="D147" s="22">
        <v>0.99178082191780825</v>
      </c>
      <c r="E147" s="22" t="s">
        <v>469</v>
      </c>
      <c r="F147" s="20">
        <v>0</v>
      </c>
      <c r="G147" s="21"/>
      <c r="H147" s="20">
        <v>0</v>
      </c>
      <c r="I147" s="21"/>
      <c r="J147" s="20">
        <v>0</v>
      </c>
      <c r="K147" s="21"/>
      <c r="L147" s="20">
        <v>0</v>
      </c>
      <c r="M147" s="21"/>
      <c r="N147" s="20">
        <v>0</v>
      </c>
      <c r="O147" s="21"/>
      <c r="P147" s="20">
        <v>0</v>
      </c>
      <c r="Q147" s="21"/>
      <c r="R147" s="20">
        <v>0</v>
      </c>
      <c r="S147" s="21"/>
      <c r="T147" s="20">
        <v>4136.9005765800002</v>
      </c>
      <c r="U147" s="21">
        <v>2.2864265151489338E-3</v>
      </c>
      <c r="V147" s="20">
        <v>0</v>
      </c>
      <c r="W147" s="21"/>
      <c r="X147" s="20">
        <v>0</v>
      </c>
      <c r="Y147" s="21"/>
      <c r="Z147" s="20">
        <v>0</v>
      </c>
      <c r="AA147" s="21"/>
      <c r="AB147" s="20">
        <v>0</v>
      </c>
      <c r="AC147" s="21"/>
      <c r="AD147" s="20">
        <v>0</v>
      </c>
      <c r="AE147" s="21"/>
      <c r="AF147" s="20">
        <v>0</v>
      </c>
      <c r="AG147" s="21"/>
      <c r="AH147" s="20">
        <v>0</v>
      </c>
      <c r="AI147" s="21"/>
      <c r="AJ147" s="20">
        <v>4136.9005765800002</v>
      </c>
      <c r="AK147" s="21">
        <v>3.5317555776924998E-5</v>
      </c>
    </row>
    <row r="148" spans="1:37" x14ac:dyDescent="0.3">
      <c r="A148" s="75" t="s">
        <v>626</v>
      </c>
      <c r="B148" s="1" t="s">
        <v>472</v>
      </c>
      <c r="C148" s="22">
        <v>6.875</v>
      </c>
      <c r="D148" s="22">
        <v>0.43561643835616437</v>
      </c>
      <c r="E148" s="22" t="s">
        <v>469</v>
      </c>
      <c r="F148" s="20">
        <v>0</v>
      </c>
      <c r="G148" s="21"/>
      <c r="H148" s="20">
        <v>66.991973677200008</v>
      </c>
      <c r="I148" s="21">
        <v>3.8811942693829808E-5</v>
      </c>
      <c r="J148" s="20">
        <v>139.13717609880001</v>
      </c>
      <c r="K148" s="21">
        <v>1.0118463280923302E-5</v>
      </c>
      <c r="L148" s="20">
        <v>0</v>
      </c>
      <c r="M148" s="21"/>
      <c r="N148" s="20">
        <v>0</v>
      </c>
      <c r="O148" s="21"/>
      <c r="P148" s="20">
        <v>0</v>
      </c>
      <c r="Q148" s="21"/>
      <c r="R148" s="20">
        <v>0</v>
      </c>
      <c r="S148" s="21"/>
      <c r="T148" s="20">
        <v>1545.96862332</v>
      </c>
      <c r="U148" s="21">
        <v>8.5444249541750776E-4</v>
      </c>
      <c r="V148" s="20">
        <v>0</v>
      </c>
      <c r="W148" s="21"/>
      <c r="X148" s="20">
        <v>0</v>
      </c>
      <c r="Y148" s="21"/>
      <c r="Z148" s="20">
        <v>0</v>
      </c>
      <c r="AA148" s="21"/>
      <c r="AB148" s="20">
        <v>22602.061272938401</v>
      </c>
      <c r="AC148" s="21">
        <v>1.0849334357600068E-2</v>
      </c>
      <c r="AD148" s="20">
        <v>0</v>
      </c>
      <c r="AE148" s="21"/>
      <c r="AF148" s="20">
        <v>0</v>
      </c>
      <c r="AG148" s="21"/>
      <c r="AH148" s="20">
        <v>0</v>
      </c>
      <c r="AI148" s="21"/>
      <c r="AJ148" s="20">
        <v>24354.159046034398</v>
      </c>
      <c r="AK148" s="21">
        <v>2.0791637473180382E-4</v>
      </c>
    </row>
    <row r="149" spans="1:37" x14ac:dyDescent="0.3">
      <c r="A149" s="75" t="s">
        <v>627</v>
      </c>
      <c r="B149" s="1" t="s">
        <v>472</v>
      </c>
      <c r="C149" s="22">
        <v>6.6750000000000007</v>
      </c>
      <c r="D149" s="22">
        <v>0.49589041095890413</v>
      </c>
      <c r="E149" s="22" t="s">
        <v>469</v>
      </c>
      <c r="F149" s="20">
        <v>0</v>
      </c>
      <c r="G149" s="21"/>
      <c r="H149" s="20">
        <v>0</v>
      </c>
      <c r="I149" s="21"/>
      <c r="J149" s="20">
        <v>0</v>
      </c>
      <c r="K149" s="21"/>
      <c r="L149" s="20">
        <v>0</v>
      </c>
      <c r="M149" s="21"/>
      <c r="N149" s="20">
        <v>0</v>
      </c>
      <c r="O149" s="21"/>
      <c r="P149" s="20">
        <v>0</v>
      </c>
      <c r="Q149" s="21"/>
      <c r="R149" s="20">
        <v>0</v>
      </c>
      <c r="S149" s="21"/>
      <c r="T149" s="20">
        <v>0</v>
      </c>
      <c r="U149" s="21"/>
      <c r="V149" s="20">
        <v>0</v>
      </c>
      <c r="W149" s="21"/>
      <c r="X149" s="20">
        <v>0</v>
      </c>
      <c r="Y149" s="21"/>
      <c r="Z149" s="20">
        <v>0</v>
      </c>
      <c r="AA149" s="21"/>
      <c r="AB149" s="20">
        <v>7935.3896121500002</v>
      </c>
      <c r="AC149" s="21">
        <v>3.8091081216173077E-3</v>
      </c>
      <c r="AD149" s="20">
        <v>0</v>
      </c>
      <c r="AE149" s="21"/>
      <c r="AF149" s="20">
        <v>0</v>
      </c>
      <c r="AG149" s="21"/>
      <c r="AH149" s="20">
        <v>0</v>
      </c>
      <c r="AI149" s="21"/>
      <c r="AJ149" s="20">
        <v>7935.3896121500002</v>
      </c>
      <c r="AK149" s="21">
        <v>6.7746023877235717E-5</v>
      </c>
    </row>
    <row r="150" spans="1:37" x14ac:dyDescent="0.3">
      <c r="A150" s="75" t="s">
        <v>628</v>
      </c>
      <c r="B150" s="1" t="s">
        <v>472</v>
      </c>
      <c r="C150" s="22">
        <v>4.53125</v>
      </c>
      <c r="D150" s="22">
        <v>0.48219178082191783</v>
      </c>
      <c r="E150" s="22" t="s">
        <v>469</v>
      </c>
      <c r="F150" s="20">
        <v>0</v>
      </c>
      <c r="G150" s="21"/>
      <c r="H150" s="20">
        <v>0</v>
      </c>
      <c r="I150" s="21"/>
      <c r="J150" s="20">
        <v>0</v>
      </c>
      <c r="K150" s="21"/>
      <c r="L150" s="20">
        <v>0</v>
      </c>
      <c r="M150" s="21"/>
      <c r="N150" s="20">
        <v>30698.838835800001</v>
      </c>
      <c r="O150" s="21">
        <v>1.0492620276023793E-2</v>
      </c>
      <c r="P150" s="20">
        <v>0</v>
      </c>
      <c r="Q150" s="21"/>
      <c r="R150" s="20">
        <v>0</v>
      </c>
      <c r="S150" s="21"/>
      <c r="T150" s="20">
        <v>5116.4731393000002</v>
      </c>
      <c r="U150" s="21">
        <v>2.82782716992778E-3</v>
      </c>
      <c r="V150" s="20">
        <v>0</v>
      </c>
      <c r="W150" s="21"/>
      <c r="X150" s="20">
        <v>0</v>
      </c>
      <c r="Y150" s="21"/>
      <c r="Z150" s="20">
        <v>0</v>
      </c>
      <c r="AA150" s="21"/>
      <c r="AB150" s="20">
        <v>15349.419417900001</v>
      </c>
      <c r="AC150" s="21">
        <v>7.367955579309254E-3</v>
      </c>
      <c r="AD150" s="20">
        <v>0</v>
      </c>
      <c r="AE150" s="21"/>
      <c r="AF150" s="20">
        <v>0</v>
      </c>
      <c r="AG150" s="21"/>
      <c r="AH150" s="20">
        <v>0</v>
      </c>
      <c r="AI150" s="21"/>
      <c r="AJ150" s="20">
        <v>51164.731393000002</v>
      </c>
      <c r="AK150" s="21">
        <v>4.3680364595020829E-4</v>
      </c>
    </row>
    <row r="151" spans="1:37" x14ac:dyDescent="0.3">
      <c r="A151" s="75" t="s">
        <v>629</v>
      </c>
      <c r="B151" s="1" t="s">
        <v>472</v>
      </c>
      <c r="C151" s="22">
        <v>4.4375</v>
      </c>
      <c r="D151" s="22">
        <v>0.61643835616438358</v>
      </c>
      <c r="E151" s="22" t="s">
        <v>469</v>
      </c>
      <c r="F151" s="20">
        <v>0</v>
      </c>
      <c r="G151" s="21"/>
      <c r="H151" s="20">
        <v>0</v>
      </c>
      <c r="I151" s="21"/>
      <c r="J151" s="20">
        <v>0</v>
      </c>
      <c r="K151" s="21"/>
      <c r="L151" s="20">
        <v>0</v>
      </c>
      <c r="M151" s="21"/>
      <c r="N151" s="20">
        <v>14732.384652230001</v>
      </c>
      <c r="O151" s="21">
        <v>5.0354125360566561E-3</v>
      </c>
      <c r="P151" s="20">
        <v>0</v>
      </c>
      <c r="Q151" s="21"/>
      <c r="R151" s="20">
        <v>0</v>
      </c>
      <c r="S151" s="21"/>
      <c r="T151" s="20">
        <v>87632.288017574989</v>
      </c>
      <c r="U151" s="21">
        <v>4.843355144691304E-2</v>
      </c>
      <c r="V151" s="20">
        <v>0</v>
      </c>
      <c r="W151" s="21"/>
      <c r="X151" s="20">
        <v>0</v>
      </c>
      <c r="Y151" s="21"/>
      <c r="Z151" s="20">
        <v>0</v>
      </c>
      <c r="AA151" s="21"/>
      <c r="AB151" s="20">
        <v>0</v>
      </c>
      <c r="AC151" s="21"/>
      <c r="AD151" s="20">
        <v>0</v>
      </c>
      <c r="AE151" s="21"/>
      <c r="AF151" s="20">
        <v>0</v>
      </c>
      <c r="AG151" s="21"/>
      <c r="AH151" s="20">
        <v>0</v>
      </c>
      <c r="AI151" s="21"/>
      <c r="AJ151" s="20">
        <v>102364.67266980499</v>
      </c>
      <c r="AK151" s="21">
        <v>8.739078857900117E-4</v>
      </c>
    </row>
    <row r="152" spans="1:37" x14ac:dyDescent="0.3">
      <c r="A152" s="75" t="s">
        <v>630</v>
      </c>
      <c r="B152" s="1" t="s">
        <v>472</v>
      </c>
      <c r="C152" s="22">
        <v>4.4375</v>
      </c>
      <c r="D152" s="22">
        <v>0.71232876712328763</v>
      </c>
      <c r="E152" s="22" t="s">
        <v>469</v>
      </c>
      <c r="F152" s="20">
        <v>0</v>
      </c>
      <c r="G152" s="21"/>
      <c r="H152" s="20">
        <v>0</v>
      </c>
      <c r="I152" s="21"/>
      <c r="J152" s="20">
        <v>0</v>
      </c>
      <c r="K152" s="21"/>
      <c r="L152" s="20">
        <v>0</v>
      </c>
      <c r="M152" s="21"/>
      <c r="N152" s="20">
        <v>26407.190221307999</v>
      </c>
      <c r="O152" s="21">
        <v>9.0257687279621489E-3</v>
      </c>
      <c r="P152" s="20">
        <v>0</v>
      </c>
      <c r="Q152" s="21"/>
      <c r="R152" s="20">
        <v>0</v>
      </c>
      <c r="S152" s="21"/>
      <c r="T152" s="20">
        <v>24712.475906339001</v>
      </c>
      <c r="U152" s="21">
        <v>1.3658355844254842E-2</v>
      </c>
      <c r="V152" s="20">
        <v>0</v>
      </c>
      <c r="W152" s="21"/>
      <c r="X152" s="20">
        <v>0</v>
      </c>
      <c r="Y152" s="21"/>
      <c r="Z152" s="20">
        <v>0</v>
      </c>
      <c r="AA152" s="21"/>
      <c r="AB152" s="20">
        <v>0</v>
      </c>
      <c r="AC152" s="21"/>
      <c r="AD152" s="20">
        <v>0</v>
      </c>
      <c r="AE152" s="21"/>
      <c r="AF152" s="20">
        <v>0</v>
      </c>
      <c r="AG152" s="21"/>
      <c r="AH152" s="20">
        <v>0</v>
      </c>
      <c r="AI152" s="21"/>
      <c r="AJ152" s="20">
        <v>51119.666127646997</v>
      </c>
      <c r="AK152" s="21">
        <v>4.3641891467778744E-4</v>
      </c>
    </row>
    <row r="153" spans="1:37" x14ac:dyDescent="0.3">
      <c r="A153" s="19" t="s">
        <v>148</v>
      </c>
      <c r="B153" s="1" t="s">
        <v>466</v>
      </c>
      <c r="C153" s="22" t="s">
        <v>466</v>
      </c>
      <c r="D153" s="22" t="s">
        <v>466</v>
      </c>
      <c r="E153" s="22" t="s">
        <v>466</v>
      </c>
      <c r="F153" s="20">
        <v>1925.8265326311002</v>
      </c>
      <c r="G153" s="21">
        <v>6.7200527421544592E-3</v>
      </c>
      <c r="H153" s="20">
        <v>0</v>
      </c>
      <c r="I153" s="21"/>
      <c r="J153" s="20">
        <v>0</v>
      </c>
      <c r="K153" s="21"/>
      <c r="L153" s="20">
        <v>0</v>
      </c>
      <c r="M153" s="21"/>
      <c r="N153" s="20">
        <v>121536.9176594623</v>
      </c>
      <c r="O153" s="21">
        <v>4.1540357058455372E-2</v>
      </c>
      <c r="P153" s="20">
        <v>0</v>
      </c>
      <c r="Q153" s="21"/>
      <c r="R153" s="20">
        <v>0</v>
      </c>
      <c r="S153" s="21"/>
      <c r="T153" s="20">
        <v>61616.153808251402</v>
      </c>
      <c r="U153" s="21">
        <v>3.405467577012642E-2</v>
      </c>
      <c r="V153" s="20">
        <v>0</v>
      </c>
      <c r="W153" s="21"/>
      <c r="X153" s="20">
        <v>0</v>
      </c>
      <c r="Y153" s="21"/>
      <c r="Z153" s="20">
        <v>0</v>
      </c>
      <c r="AA153" s="21"/>
      <c r="AB153" s="20">
        <v>24691.282938329903</v>
      </c>
      <c r="AC153" s="21">
        <v>1.1852192642128011E-2</v>
      </c>
      <c r="AD153" s="20">
        <v>0</v>
      </c>
      <c r="AE153" s="21"/>
      <c r="AF153" s="20">
        <v>0</v>
      </c>
      <c r="AG153" s="21"/>
      <c r="AH153" s="20">
        <v>0</v>
      </c>
      <c r="AI153" s="21"/>
      <c r="AJ153" s="20">
        <v>209770.18093867472</v>
      </c>
      <c r="AK153" s="21">
        <v>1.7908504032170872E-3</v>
      </c>
    </row>
    <row r="154" spans="1:37" x14ac:dyDescent="0.3">
      <c r="A154" s="75" t="s">
        <v>631</v>
      </c>
      <c r="B154" s="1" t="s">
        <v>472</v>
      </c>
      <c r="C154" s="22">
        <v>4.5940079999999996</v>
      </c>
      <c r="D154" s="22">
        <v>0.11780821917808219</v>
      </c>
      <c r="E154" s="22" t="s">
        <v>469</v>
      </c>
      <c r="F154" s="20">
        <v>994.92467312000008</v>
      </c>
      <c r="G154" s="21">
        <v>3.4717281980234851E-3</v>
      </c>
      <c r="H154" s="20">
        <v>0</v>
      </c>
      <c r="I154" s="21"/>
      <c r="J154" s="20">
        <v>0</v>
      </c>
      <c r="K154" s="21"/>
      <c r="L154" s="20">
        <v>0</v>
      </c>
      <c r="M154" s="21"/>
      <c r="N154" s="20">
        <v>19898.493462400002</v>
      </c>
      <c r="O154" s="21">
        <v>6.8011476617292795E-3</v>
      </c>
      <c r="P154" s="20">
        <v>0</v>
      </c>
      <c r="Q154" s="21"/>
      <c r="R154" s="20">
        <v>0</v>
      </c>
      <c r="S154" s="21"/>
      <c r="T154" s="20">
        <v>0</v>
      </c>
      <c r="U154" s="21"/>
      <c r="V154" s="20">
        <v>0</v>
      </c>
      <c r="W154" s="21"/>
      <c r="X154" s="20">
        <v>0</v>
      </c>
      <c r="Y154" s="21"/>
      <c r="Z154" s="20">
        <v>0</v>
      </c>
      <c r="AA154" s="21"/>
      <c r="AB154" s="20">
        <v>0</v>
      </c>
      <c r="AC154" s="21"/>
      <c r="AD154" s="20">
        <v>0</v>
      </c>
      <c r="AE154" s="21"/>
      <c r="AF154" s="20">
        <v>0</v>
      </c>
      <c r="AG154" s="21"/>
      <c r="AH154" s="20">
        <v>0</v>
      </c>
      <c r="AI154" s="21"/>
      <c r="AJ154" s="20">
        <v>20893.418135520002</v>
      </c>
      <c r="AK154" s="21">
        <v>1.7837133059211055E-4</v>
      </c>
    </row>
    <row r="155" spans="1:37" x14ac:dyDescent="0.3">
      <c r="A155" s="75" t="s">
        <v>632</v>
      </c>
      <c r="B155" s="1" t="s">
        <v>472</v>
      </c>
      <c r="C155" s="22">
        <v>4.499981</v>
      </c>
      <c r="D155" s="22">
        <v>0.36986301369863012</v>
      </c>
      <c r="E155" s="22" t="s">
        <v>469</v>
      </c>
      <c r="F155" s="20">
        <v>433.04376410680004</v>
      </c>
      <c r="G155" s="21">
        <v>1.5110794690750206E-3</v>
      </c>
      <c r="H155" s="20">
        <v>0</v>
      </c>
      <c r="I155" s="21"/>
      <c r="J155" s="20">
        <v>0</v>
      </c>
      <c r="K155" s="21"/>
      <c r="L155" s="20">
        <v>0</v>
      </c>
      <c r="M155" s="21"/>
      <c r="N155" s="20">
        <v>15697.836448871501</v>
      </c>
      <c r="O155" s="21">
        <v>5.365396323103051E-3</v>
      </c>
      <c r="P155" s="20">
        <v>0</v>
      </c>
      <c r="Q155" s="21"/>
      <c r="R155" s="20">
        <v>0</v>
      </c>
      <c r="S155" s="21"/>
      <c r="T155" s="20">
        <v>0</v>
      </c>
      <c r="U155" s="21"/>
      <c r="V155" s="20">
        <v>0</v>
      </c>
      <c r="W155" s="21"/>
      <c r="X155" s="20">
        <v>0</v>
      </c>
      <c r="Y155" s="21"/>
      <c r="Z155" s="20">
        <v>0</v>
      </c>
      <c r="AA155" s="21"/>
      <c r="AB155" s="20">
        <v>17233.173430704701</v>
      </c>
      <c r="AC155" s="21">
        <v>8.2721862548033945E-3</v>
      </c>
      <c r="AD155" s="20">
        <v>0</v>
      </c>
      <c r="AE155" s="21"/>
      <c r="AF155" s="20">
        <v>0</v>
      </c>
      <c r="AG155" s="21"/>
      <c r="AH155" s="20">
        <v>0</v>
      </c>
      <c r="AI155" s="21"/>
      <c r="AJ155" s="20">
        <v>33364.053643683001</v>
      </c>
      <c r="AK155" s="21">
        <v>2.8483566469446802E-4</v>
      </c>
    </row>
    <row r="156" spans="1:37" x14ac:dyDescent="0.3">
      <c r="A156" s="75" t="s">
        <v>633</v>
      </c>
      <c r="B156" s="1" t="s">
        <v>472</v>
      </c>
      <c r="C156" s="22">
        <v>4.499981</v>
      </c>
      <c r="D156" s="22">
        <v>0.55890410958904113</v>
      </c>
      <c r="E156" s="22" t="s">
        <v>469</v>
      </c>
      <c r="F156" s="20">
        <v>497.8580954043</v>
      </c>
      <c r="G156" s="21">
        <v>1.737245075055954E-3</v>
      </c>
      <c r="H156" s="20">
        <v>0</v>
      </c>
      <c r="I156" s="21"/>
      <c r="J156" s="20">
        <v>0</v>
      </c>
      <c r="K156" s="21"/>
      <c r="L156" s="20">
        <v>0</v>
      </c>
      <c r="M156" s="21"/>
      <c r="N156" s="20">
        <v>35416.258237780399</v>
      </c>
      <c r="O156" s="21">
        <v>1.2104996911260059E-2</v>
      </c>
      <c r="P156" s="20">
        <v>0</v>
      </c>
      <c r="Q156" s="21"/>
      <c r="R156" s="20">
        <v>0</v>
      </c>
      <c r="S156" s="21"/>
      <c r="T156" s="20">
        <v>0</v>
      </c>
      <c r="U156" s="21"/>
      <c r="V156" s="20">
        <v>0</v>
      </c>
      <c r="W156" s="21"/>
      <c r="X156" s="20">
        <v>0</v>
      </c>
      <c r="Y156" s="21"/>
      <c r="Z156" s="20">
        <v>0</v>
      </c>
      <c r="AA156" s="21"/>
      <c r="AB156" s="20">
        <v>7458.1095076251995</v>
      </c>
      <c r="AC156" s="21">
        <v>3.5800063873246161E-3</v>
      </c>
      <c r="AD156" s="20">
        <v>0</v>
      </c>
      <c r="AE156" s="21"/>
      <c r="AF156" s="20">
        <v>0</v>
      </c>
      <c r="AG156" s="21"/>
      <c r="AH156" s="20">
        <v>0</v>
      </c>
      <c r="AI156" s="21"/>
      <c r="AJ156" s="20">
        <v>43372.225840809893</v>
      </c>
      <c r="AK156" s="21">
        <v>3.7027745215200222E-4</v>
      </c>
    </row>
    <row r="157" spans="1:37" x14ac:dyDescent="0.3">
      <c r="A157" s="75" t="s">
        <v>634</v>
      </c>
      <c r="B157" s="1" t="s">
        <v>472</v>
      </c>
      <c r="C157" s="22">
        <v>4.3750179999999999</v>
      </c>
      <c r="D157" s="22">
        <v>0.77260273972602744</v>
      </c>
      <c r="E157" s="22" t="s">
        <v>469</v>
      </c>
      <c r="F157" s="20">
        <v>0</v>
      </c>
      <c r="G157" s="21"/>
      <c r="H157" s="20">
        <v>0</v>
      </c>
      <c r="I157" s="21"/>
      <c r="J157" s="20">
        <v>0</v>
      </c>
      <c r="K157" s="21"/>
      <c r="L157" s="20">
        <v>0</v>
      </c>
      <c r="M157" s="21"/>
      <c r="N157" s="20">
        <v>27264.248458957198</v>
      </c>
      <c r="O157" s="21">
        <v>9.3187044539741731E-3</v>
      </c>
      <c r="P157" s="20">
        <v>0</v>
      </c>
      <c r="Q157" s="21"/>
      <c r="R157" s="20">
        <v>0</v>
      </c>
      <c r="S157" s="21"/>
      <c r="T157" s="20">
        <v>0</v>
      </c>
      <c r="U157" s="21"/>
      <c r="V157" s="20">
        <v>0</v>
      </c>
      <c r="W157" s="21"/>
      <c r="X157" s="20">
        <v>0</v>
      </c>
      <c r="Y157" s="21"/>
      <c r="Z157" s="20">
        <v>0</v>
      </c>
      <c r="AA157" s="21"/>
      <c r="AB157" s="20">
        <v>0</v>
      </c>
      <c r="AC157" s="21"/>
      <c r="AD157" s="20">
        <v>0</v>
      </c>
      <c r="AE157" s="21"/>
      <c r="AF157" s="20">
        <v>0</v>
      </c>
      <c r="AG157" s="21"/>
      <c r="AH157" s="20">
        <v>0</v>
      </c>
      <c r="AI157" s="21"/>
      <c r="AJ157" s="20">
        <v>27264.248458957198</v>
      </c>
      <c r="AK157" s="21">
        <v>2.3276039581816659E-4</v>
      </c>
    </row>
    <row r="158" spans="1:37" x14ac:dyDescent="0.3">
      <c r="A158" s="75" t="s">
        <v>635</v>
      </c>
      <c r="B158" s="1" t="s">
        <v>472</v>
      </c>
      <c r="C158" s="22">
        <v>4.3750179999999999</v>
      </c>
      <c r="D158" s="22">
        <v>0.88767123287671235</v>
      </c>
      <c r="E158" s="22" t="s">
        <v>469</v>
      </c>
      <c r="F158" s="20">
        <v>0</v>
      </c>
      <c r="G158" s="21"/>
      <c r="H158" s="20">
        <v>0</v>
      </c>
      <c r="I158" s="21"/>
      <c r="J158" s="20">
        <v>0</v>
      </c>
      <c r="K158" s="21"/>
      <c r="L158" s="20">
        <v>0</v>
      </c>
      <c r="M158" s="21"/>
      <c r="N158" s="20">
        <v>5590.9170354631997</v>
      </c>
      <c r="O158" s="21">
        <v>1.910931216703111E-3</v>
      </c>
      <c r="P158" s="20">
        <v>0</v>
      </c>
      <c r="Q158" s="21"/>
      <c r="R158" s="20">
        <v>0</v>
      </c>
      <c r="S158" s="21"/>
      <c r="T158" s="20">
        <v>16715.0135810664</v>
      </c>
      <c r="U158" s="21">
        <v>9.2382327168277038E-3</v>
      </c>
      <c r="V158" s="20">
        <v>0</v>
      </c>
      <c r="W158" s="21"/>
      <c r="X158" s="20">
        <v>0</v>
      </c>
      <c r="Y158" s="21"/>
      <c r="Z158" s="20">
        <v>0</v>
      </c>
      <c r="AA158" s="21"/>
      <c r="AB158" s="20">
        <v>0</v>
      </c>
      <c r="AC158" s="21"/>
      <c r="AD158" s="20">
        <v>0</v>
      </c>
      <c r="AE158" s="21"/>
      <c r="AF158" s="20">
        <v>0</v>
      </c>
      <c r="AG158" s="21"/>
      <c r="AH158" s="20">
        <v>0</v>
      </c>
      <c r="AI158" s="21"/>
      <c r="AJ158" s="20">
        <v>22305.9306165296</v>
      </c>
      <c r="AK158" s="21">
        <v>1.9043023493612086E-4</v>
      </c>
    </row>
    <row r="159" spans="1:37" x14ac:dyDescent="0.3">
      <c r="A159" s="75" t="s">
        <v>636</v>
      </c>
      <c r="B159" s="1" t="s">
        <v>472</v>
      </c>
      <c r="C159" s="22">
        <v>4.3750179999999999</v>
      </c>
      <c r="D159" s="22">
        <v>0.98356164383561639</v>
      </c>
      <c r="E159" s="22" t="s">
        <v>469</v>
      </c>
      <c r="F159" s="20">
        <v>0</v>
      </c>
      <c r="G159" s="21"/>
      <c r="H159" s="20">
        <v>0</v>
      </c>
      <c r="I159" s="21"/>
      <c r="J159" s="20">
        <v>0</v>
      </c>
      <c r="K159" s="21"/>
      <c r="L159" s="20">
        <v>0</v>
      </c>
      <c r="M159" s="21"/>
      <c r="N159" s="20">
        <v>17669.164015990002</v>
      </c>
      <c r="O159" s="21">
        <v>6.039180491685699E-3</v>
      </c>
      <c r="P159" s="20">
        <v>0</v>
      </c>
      <c r="Q159" s="21"/>
      <c r="R159" s="20">
        <v>0</v>
      </c>
      <c r="S159" s="21"/>
      <c r="T159" s="20">
        <v>44901.140227185002</v>
      </c>
      <c r="U159" s="21">
        <v>2.4816443053298717E-2</v>
      </c>
      <c r="V159" s="20">
        <v>0</v>
      </c>
      <c r="W159" s="21"/>
      <c r="X159" s="20">
        <v>0</v>
      </c>
      <c r="Y159" s="21"/>
      <c r="Z159" s="20">
        <v>0</v>
      </c>
      <c r="AA159" s="21"/>
      <c r="AB159" s="20">
        <v>0</v>
      </c>
      <c r="AC159" s="21"/>
      <c r="AD159" s="20">
        <v>0</v>
      </c>
      <c r="AE159" s="21"/>
      <c r="AF159" s="20">
        <v>0</v>
      </c>
      <c r="AG159" s="21"/>
      <c r="AH159" s="20">
        <v>0</v>
      </c>
      <c r="AI159" s="21"/>
      <c r="AJ159" s="20">
        <v>62570.304243175</v>
      </c>
      <c r="AK159" s="21">
        <v>5.3417532502421892E-4</v>
      </c>
    </row>
    <row r="160" spans="1:37" x14ac:dyDescent="0.3">
      <c r="A160" s="19" t="s">
        <v>150</v>
      </c>
      <c r="B160" s="1" t="s">
        <v>466</v>
      </c>
      <c r="C160" s="22" t="s">
        <v>466</v>
      </c>
      <c r="D160" s="22" t="s">
        <v>466</v>
      </c>
      <c r="E160" s="22" t="s">
        <v>466</v>
      </c>
      <c r="F160" s="20">
        <v>5589.2038948899999</v>
      </c>
      <c r="G160" s="21">
        <v>1.9503181789172416E-2</v>
      </c>
      <c r="H160" s="20">
        <v>0</v>
      </c>
      <c r="I160" s="21"/>
      <c r="J160" s="20">
        <v>5890.5441979959996</v>
      </c>
      <c r="K160" s="21">
        <v>4.2837764027749576E-4</v>
      </c>
      <c r="L160" s="20">
        <v>0</v>
      </c>
      <c r="M160" s="21"/>
      <c r="N160" s="20">
        <v>0</v>
      </c>
      <c r="O160" s="21"/>
      <c r="P160" s="20">
        <v>0</v>
      </c>
      <c r="Q160" s="21"/>
      <c r="R160" s="20">
        <v>0</v>
      </c>
      <c r="S160" s="21"/>
      <c r="T160" s="20">
        <v>10637.094816611399</v>
      </c>
      <c r="U160" s="21">
        <v>5.879023482106463E-3</v>
      </c>
      <c r="V160" s="20">
        <v>27557.799988582403</v>
      </c>
      <c r="W160" s="21">
        <v>5.7330010788923472E-3</v>
      </c>
      <c r="X160" s="20">
        <v>41973.331408137601</v>
      </c>
      <c r="Y160" s="21">
        <v>3.2817984676738778E-3</v>
      </c>
      <c r="Z160" s="20">
        <v>0</v>
      </c>
      <c r="AA160" s="21"/>
      <c r="AB160" s="20">
        <v>34883.260256033493</v>
      </c>
      <c r="AC160" s="21">
        <v>1.6744497301846628E-2</v>
      </c>
      <c r="AD160" s="20">
        <v>20834.586736000001</v>
      </c>
      <c r="AE160" s="21">
        <v>3.0927755248420868E-3</v>
      </c>
      <c r="AF160" s="20">
        <v>0</v>
      </c>
      <c r="AG160" s="21"/>
      <c r="AH160" s="20">
        <v>0</v>
      </c>
      <c r="AI160" s="21"/>
      <c r="AJ160" s="20">
        <v>147365.8212982509</v>
      </c>
      <c r="AK160" s="21">
        <v>1.2580917807833835E-3</v>
      </c>
    </row>
    <row r="161" spans="1:37" x14ac:dyDescent="0.3">
      <c r="A161" s="75" t="s">
        <v>637</v>
      </c>
      <c r="B161" s="1" t="s">
        <v>472</v>
      </c>
      <c r="C161" s="22">
        <v>6.71875</v>
      </c>
      <c r="D161" s="22">
        <v>0.20273972602739726</v>
      </c>
      <c r="E161" s="22" t="s">
        <v>469</v>
      </c>
      <c r="F161" s="20">
        <v>0</v>
      </c>
      <c r="G161" s="21"/>
      <c r="H161" s="20">
        <v>0</v>
      </c>
      <c r="I161" s="21"/>
      <c r="J161" s="20">
        <v>0</v>
      </c>
      <c r="K161" s="21"/>
      <c r="L161" s="20">
        <v>0</v>
      </c>
      <c r="M161" s="21"/>
      <c r="N161" s="20">
        <v>0</v>
      </c>
      <c r="O161" s="21"/>
      <c r="P161" s="20">
        <v>0</v>
      </c>
      <c r="Q161" s="21"/>
      <c r="R161" s="20">
        <v>0</v>
      </c>
      <c r="S161" s="21"/>
      <c r="T161" s="20">
        <v>0</v>
      </c>
      <c r="U161" s="21"/>
      <c r="V161" s="20">
        <v>0</v>
      </c>
      <c r="W161" s="21"/>
      <c r="X161" s="20">
        <v>0</v>
      </c>
      <c r="Y161" s="21"/>
      <c r="Z161" s="20">
        <v>0</v>
      </c>
      <c r="AA161" s="21"/>
      <c r="AB161" s="20">
        <v>20233.07059119</v>
      </c>
      <c r="AC161" s="21">
        <v>9.7121826754612145E-3</v>
      </c>
      <c r="AD161" s="20">
        <v>0</v>
      </c>
      <c r="AE161" s="21"/>
      <c r="AF161" s="20">
        <v>0</v>
      </c>
      <c r="AG161" s="21"/>
      <c r="AH161" s="20">
        <v>0</v>
      </c>
      <c r="AI161" s="21"/>
      <c r="AJ161" s="20">
        <v>20233.07059119</v>
      </c>
      <c r="AK161" s="21">
        <v>1.7273381023180483E-4</v>
      </c>
    </row>
    <row r="162" spans="1:37" x14ac:dyDescent="0.3">
      <c r="A162" s="75" t="s">
        <v>638</v>
      </c>
      <c r="B162" s="1" t="s">
        <v>472</v>
      </c>
      <c r="C162" s="22">
        <v>5.03125</v>
      </c>
      <c r="D162" s="22">
        <v>0.21369863013698631</v>
      </c>
      <c r="E162" s="22" t="s">
        <v>469</v>
      </c>
      <c r="F162" s="20">
        <v>0</v>
      </c>
      <c r="G162" s="21"/>
      <c r="H162" s="20">
        <v>0</v>
      </c>
      <c r="I162" s="21"/>
      <c r="J162" s="20">
        <v>5890.5441979959996</v>
      </c>
      <c r="K162" s="21">
        <v>4.2837764027749576E-4</v>
      </c>
      <c r="L162" s="20">
        <v>0</v>
      </c>
      <c r="M162" s="21"/>
      <c r="N162" s="20">
        <v>0</v>
      </c>
      <c r="O162" s="21"/>
      <c r="P162" s="20">
        <v>0</v>
      </c>
      <c r="Q162" s="21"/>
      <c r="R162" s="20">
        <v>0</v>
      </c>
      <c r="S162" s="21"/>
      <c r="T162" s="20">
        <v>4539.7814767314003</v>
      </c>
      <c r="U162" s="21">
        <v>2.5090950457314978E-3</v>
      </c>
      <c r="V162" s="20">
        <v>0</v>
      </c>
      <c r="W162" s="21"/>
      <c r="X162" s="20">
        <v>0</v>
      </c>
      <c r="Y162" s="21"/>
      <c r="Z162" s="20">
        <v>0</v>
      </c>
      <c r="AA162" s="21"/>
      <c r="AB162" s="20">
        <v>14650.189664843499</v>
      </c>
      <c r="AC162" s="21">
        <v>7.0323146263854127E-3</v>
      </c>
      <c r="AD162" s="20">
        <v>0</v>
      </c>
      <c r="AE162" s="21"/>
      <c r="AF162" s="20">
        <v>0</v>
      </c>
      <c r="AG162" s="21"/>
      <c r="AH162" s="20">
        <v>0</v>
      </c>
      <c r="AI162" s="21"/>
      <c r="AJ162" s="20">
        <v>25080.515339570902</v>
      </c>
      <c r="AK162" s="21">
        <v>2.1411742511626903E-4</v>
      </c>
    </row>
    <row r="163" spans="1:37" x14ac:dyDescent="0.3">
      <c r="A163" s="75" t="s">
        <v>639</v>
      </c>
      <c r="B163" s="1" t="s">
        <v>472</v>
      </c>
      <c r="C163" s="22">
        <v>4.78125</v>
      </c>
      <c r="D163" s="22">
        <v>0.71232876712328763</v>
      </c>
      <c r="E163" s="22" t="s">
        <v>469</v>
      </c>
      <c r="F163" s="20">
        <v>5589.2038948899999</v>
      </c>
      <c r="G163" s="21">
        <v>1.9503181789172416E-2</v>
      </c>
      <c r="H163" s="20">
        <v>0</v>
      </c>
      <c r="I163" s="21"/>
      <c r="J163" s="20">
        <v>0</v>
      </c>
      <c r="K163" s="21"/>
      <c r="L163" s="20">
        <v>0</v>
      </c>
      <c r="M163" s="21"/>
      <c r="N163" s="20">
        <v>0</v>
      </c>
      <c r="O163" s="21"/>
      <c r="P163" s="20">
        <v>0</v>
      </c>
      <c r="Q163" s="21"/>
      <c r="R163" s="20">
        <v>0</v>
      </c>
      <c r="S163" s="21"/>
      <c r="T163" s="20">
        <v>6097.3133398800001</v>
      </c>
      <c r="U163" s="21">
        <v>3.3699284363749656E-3</v>
      </c>
      <c r="V163" s="20">
        <v>0</v>
      </c>
      <c r="W163" s="21"/>
      <c r="X163" s="20">
        <v>0</v>
      </c>
      <c r="Y163" s="21"/>
      <c r="Z163" s="20">
        <v>0</v>
      </c>
      <c r="AA163" s="21"/>
      <c r="AB163" s="20">
        <v>0</v>
      </c>
      <c r="AC163" s="21"/>
      <c r="AD163" s="20">
        <v>0</v>
      </c>
      <c r="AE163" s="21"/>
      <c r="AF163" s="20">
        <v>0</v>
      </c>
      <c r="AG163" s="21"/>
      <c r="AH163" s="20">
        <v>0</v>
      </c>
      <c r="AI163" s="21"/>
      <c r="AJ163" s="20">
        <v>11686.517234770001</v>
      </c>
      <c r="AK163" s="21">
        <v>9.977015802932319E-5</v>
      </c>
    </row>
    <row r="164" spans="1:37" x14ac:dyDescent="0.3">
      <c r="A164" s="75" t="s">
        <v>640</v>
      </c>
      <c r="B164" s="1" t="s">
        <v>472</v>
      </c>
      <c r="C164" s="22">
        <v>6.875</v>
      </c>
      <c r="D164" s="22">
        <v>9.6547945205479451</v>
      </c>
      <c r="E164" s="22" t="s">
        <v>469</v>
      </c>
      <c r="F164" s="20">
        <v>0</v>
      </c>
      <c r="G164" s="21"/>
      <c r="H164" s="20">
        <v>0</v>
      </c>
      <c r="I164" s="21"/>
      <c r="J164" s="20">
        <v>0</v>
      </c>
      <c r="K164" s="21"/>
      <c r="L164" s="20">
        <v>0</v>
      </c>
      <c r="M164" s="21"/>
      <c r="N164" s="20">
        <v>0</v>
      </c>
      <c r="O164" s="21"/>
      <c r="P164" s="20">
        <v>0</v>
      </c>
      <c r="Q164" s="21"/>
      <c r="R164" s="20">
        <v>0</v>
      </c>
      <c r="S164" s="21"/>
      <c r="T164" s="20">
        <v>0</v>
      </c>
      <c r="U164" s="21"/>
      <c r="V164" s="20">
        <v>12154.8979017824</v>
      </c>
      <c r="W164" s="21">
        <v>2.5286504297736376E-3</v>
      </c>
      <c r="X164" s="20">
        <v>23420.158949937602</v>
      </c>
      <c r="Y164" s="21">
        <v>1.8311684866568051E-3</v>
      </c>
      <c r="Z164" s="20">
        <v>0</v>
      </c>
      <c r="AA164" s="21"/>
      <c r="AB164" s="20">
        <v>0</v>
      </c>
      <c r="AC164" s="21"/>
      <c r="AD164" s="20">
        <v>20834.586736000001</v>
      </c>
      <c r="AE164" s="21">
        <v>3.0927755248420868E-3</v>
      </c>
      <c r="AF164" s="20">
        <v>0</v>
      </c>
      <c r="AG164" s="21"/>
      <c r="AH164" s="20">
        <v>0</v>
      </c>
      <c r="AI164" s="21"/>
      <c r="AJ164" s="20">
        <v>56409.643587719998</v>
      </c>
      <c r="AK164" s="21">
        <v>4.8158052070295732E-4</v>
      </c>
    </row>
    <row r="165" spans="1:37" x14ac:dyDescent="0.3">
      <c r="A165" s="75" t="s">
        <v>641</v>
      </c>
      <c r="B165" s="1" t="s">
        <v>468</v>
      </c>
      <c r="C165" s="22">
        <v>5.4</v>
      </c>
      <c r="D165" s="22">
        <v>4.9205479452054792</v>
      </c>
      <c r="E165" s="22" t="s">
        <v>469</v>
      </c>
      <c r="F165" s="20">
        <v>0</v>
      </c>
      <c r="G165" s="21"/>
      <c r="H165" s="20">
        <v>0</v>
      </c>
      <c r="I165" s="21"/>
      <c r="J165" s="20">
        <v>0</v>
      </c>
      <c r="K165" s="21"/>
      <c r="L165" s="20">
        <v>0</v>
      </c>
      <c r="M165" s="21"/>
      <c r="N165" s="20">
        <v>0</v>
      </c>
      <c r="O165" s="21"/>
      <c r="P165" s="20">
        <v>0</v>
      </c>
      <c r="Q165" s="21"/>
      <c r="R165" s="20">
        <v>0</v>
      </c>
      <c r="S165" s="21"/>
      <c r="T165" s="20">
        <v>0</v>
      </c>
      <c r="U165" s="21"/>
      <c r="V165" s="20">
        <v>15402.902086799999</v>
      </c>
      <c r="W165" s="21">
        <v>3.2043506491187096E-3</v>
      </c>
      <c r="X165" s="20">
        <v>18553.172458199999</v>
      </c>
      <c r="Y165" s="21">
        <v>1.4506299810170729E-3</v>
      </c>
      <c r="Z165" s="20">
        <v>0</v>
      </c>
      <c r="AA165" s="21"/>
      <c r="AB165" s="20">
        <v>0</v>
      </c>
      <c r="AC165" s="21"/>
      <c r="AD165" s="20">
        <v>0</v>
      </c>
      <c r="AE165" s="21"/>
      <c r="AF165" s="20">
        <v>0</v>
      </c>
      <c r="AG165" s="21"/>
      <c r="AH165" s="20">
        <v>0</v>
      </c>
      <c r="AI165" s="21"/>
      <c r="AJ165" s="20">
        <v>33956.074545000003</v>
      </c>
      <c r="AK165" s="21">
        <v>2.8988986670302921E-4</v>
      </c>
    </row>
    <row r="166" spans="1:37" x14ac:dyDescent="0.3">
      <c r="A166" s="11" t="s">
        <v>506</v>
      </c>
      <c r="B166" s="11" t="s">
        <v>466</v>
      </c>
      <c r="C166" s="11" t="s">
        <v>466</v>
      </c>
      <c r="D166" s="11" t="s">
        <v>466</v>
      </c>
      <c r="E166" s="11" t="s">
        <v>466</v>
      </c>
      <c r="F166" s="12">
        <v>0</v>
      </c>
      <c r="G166" s="13"/>
      <c r="H166" s="12">
        <v>9427.1904685965001</v>
      </c>
      <c r="I166" s="13">
        <v>5.4616628850794983E-3</v>
      </c>
      <c r="J166" s="12">
        <v>104795.5128241955</v>
      </c>
      <c r="K166" s="13">
        <v>7.6210368662663584E-3</v>
      </c>
      <c r="L166" s="12">
        <v>3431.4894033829996</v>
      </c>
      <c r="M166" s="13">
        <v>6.3403809251756757E-4</v>
      </c>
      <c r="N166" s="12">
        <v>0</v>
      </c>
      <c r="O166" s="13"/>
      <c r="P166" s="12">
        <v>155760.8780983132</v>
      </c>
      <c r="Q166" s="13">
        <v>2.0216492870212859E-2</v>
      </c>
      <c r="R166" s="12">
        <v>146406.96378898679</v>
      </c>
      <c r="S166" s="13">
        <v>5.5996943206961091E-3</v>
      </c>
      <c r="T166" s="12">
        <v>73654.88219484</v>
      </c>
      <c r="U166" s="13">
        <v>4.0708369104600503E-2</v>
      </c>
      <c r="V166" s="12">
        <v>29718.686532497697</v>
      </c>
      <c r="W166" s="13">
        <v>6.1825422212463468E-3</v>
      </c>
      <c r="X166" s="12">
        <v>29328.083778040604</v>
      </c>
      <c r="Y166" s="13">
        <v>2.293095572202412E-3</v>
      </c>
      <c r="Z166" s="12">
        <v>0</v>
      </c>
      <c r="AA166" s="13"/>
      <c r="AB166" s="12">
        <v>0</v>
      </c>
      <c r="AC166" s="13"/>
      <c r="AD166" s="12">
        <v>38917.912731946402</v>
      </c>
      <c r="AE166" s="13">
        <v>5.7771420907200884E-3</v>
      </c>
      <c r="AF166" s="12">
        <v>51677.5878049944</v>
      </c>
      <c r="AG166" s="13">
        <v>2.4402103633863774E-3</v>
      </c>
      <c r="AH166" s="12">
        <v>0</v>
      </c>
      <c r="AI166" s="13"/>
      <c r="AJ166" s="12">
        <v>643119.18762579421</v>
      </c>
      <c r="AK166" s="13">
        <v>5.4904383994072142E-3</v>
      </c>
    </row>
    <row r="167" spans="1:37" x14ac:dyDescent="0.3">
      <c r="A167" s="19" t="s">
        <v>161</v>
      </c>
      <c r="B167" s="1" t="s">
        <v>466</v>
      </c>
      <c r="C167" s="22" t="s">
        <v>466</v>
      </c>
      <c r="D167" s="22" t="s">
        <v>466</v>
      </c>
      <c r="E167" s="22" t="s">
        <v>466</v>
      </c>
      <c r="F167" s="20">
        <v>0</v>
      </c>
      <c r="G167" s="21"/>
      <c r="H167" s="20">
        <v>0</v>
      </c>
      <c r="I167" s="21"/>
      <c r="J167" s="20">
        <v>0</v>
      </c>
      <c r="K167" s="21"/>
      <c r="L167" s="20">
        <v>0</v>
      </c>
      <c r="M167" s="21"/>
      <c r="N167" s="20">
        <v>0</v>
      </c>
      <c r="O167" s="21"/>
      <c r="P167" s="20">
        <v>1628.5772538900001</v>
      </c>
      <c r="Q167" s="21">
        <v>2.1137605824921561E-4</v>
      </c>
      <c r="R167" s="20">
        <v>0</v>
      </c>
      <c r="S167" s="21"/>
      <c r="T167" s="20">
        <v>0</v>
      </c>
      <c r="U167" s="21"/>
      <c r="V167" s="20">
        <v>9047.6514104999987</v>
      </c>
      <c r="W167" s="21">
        <v>1.8822328095613201E-3</v>
      </c>
      <c r="X167" s="20">
        <v>0</v>
      </c>
      <c r="Y167" s="21"/>
      <c r="Z167" s="20">
        <v>0</v>
      </c>
      <c r="AA167" s="21"/>
      <c r="AB167" s="20">
        <v>0</v>
      </c>
      <c r="AC167" s="21"/>
      <c r="AD167" s="20">
        <v>0</v>
      </c>
      <c r="AE167" s="21"/>
      <c r="AF167" s="20">
        <v>0</v>
      </c>
      <c r="AG167" s="21"/>
      <c r="AH167" s="20">
        <v>0</v>
      </c>
      <c r="AI167" s="21"/>
      <c r="AJ167" s="20">
        <v>10676.228664389999</v>
      </c>
      <c r="AK167" s="21">
        <v>9.1145120449937333E-5</v>
      </c>
    </row>
    <row r="168" spans="1:37" x14ac:dyDescent="0.3">
      <c r="A168" s="75" t="s">
        <v>642</v>
      </c>
      <c r="B168" s="1" t="s">
        <v>472</v>
      </c>
      <c r="C168" s="22">
        <v>6.59375</v>
      </c>
      <c r="D168" s="22">
        <v>8.4356164383561651</v>
      </c>
      <c r="E168" s="22" t="s">
        <v>516</v>
      </c>
      <c r="F168" s="20">
        <v>0</v>
      </c>
      <c r="G168" s="21"/>
      <c r="H168" s="20">
        <v>0</v>
      </c>
      <c r="I168" s="21"/>
      <c r="J168" s="20">
        <v>0</v>
      </c>
      <c r="K168" s="21"/>
      <c r="L168" s="20">
        <v>0</v>
      </c>
      <c r="M168" s="21"/>
      <c r="N168" s="20">
        <v>0</v>
      </c>
      <c r="O168" s="21"/>
      <c r="P168" s="20">
        <v>1628.5772538900001</v>
      </c>
      <c r="Q168" s="21">
        <v>2.1137605824921561E-4</v>
      </c>
      <c r="R168" s="20">
        <v>0</v>
      </c>
      <c r="S168" s="21"/>
      <c r="T168" s="20">
        <v>0</v>
      </c>
      <c r="U168" s="21"/>
      <c r="V168" s="20">
        <v>9047.6514104999987</v>
      </c>
      <c r="W168" s="21">
        <v>1.8822328095613201E-3</v>
      </c>
      <c r="X168" s="20">
        <v>0</v>
      </c>
      <c r="Y168" s="21"/>
      <c r="Z168" s="20">
        <v>0</v>
      </c>
      <c r="AA168" s="21"/>
      <c r="AB168" s="20">
        <v>0</v>
      </c>
      <c r="AC168" s="21"/>
      <c r="AD168" s="20">
        <v>0</v>
      </c>
      <c r="AE168" s="21"/>
      <c r="AF168" s="20">
        <v>0</v>
      </c>
      <c r="AG168" s="21"/>
      <c r="AH168" s="20">
        <v>0</v>
      </c>
      <c r="AI168" s="21"/>
      <c r="AJ168" s="20">
        <v>10676.228664389999</v>
      </c>
      <c r="AK168" s="21">
        <v>9.1145120449937333E-5</v>
      </c>
    </row>
    <row r="169" spans="1:37" x14ac:dyDescent="0.3">
      <c r="A169" s="19" t="s">
        <v>167</v>
      </c>
      <c r="B169" s="1" t="s">
        <v>466</v>
      </c>
      <c r="C169" s="22" t="s">
        <v>466</v>
      </c>
      <c r="D169" s="22" t="s">
        <v>466</v>
      </c>
      <c r="E169" s="22" t="s">
        <v>466</v>
      </c>
      <c r="F169" s="20">
        <v>0</v>
      </c>
      <c r="G169" s="21"/>
      <c r="H169" s="20">
        <v>23.805553575000001</v>
      </c>
      <c r="I169" s="21">
        <v>1.3791798187642416E-5</v>
      </c>
      <c r="J169" s="20">
        <v>0</v>
      </c>
      <c r="K169" s="21"/>
      <c r="L169" s="20">
        <v>0</v>
      </c>
      <c r="M169" s="21"/>
      <c r="N169" s="20">
        <v>0</v>
      </c>
      <c r="O169" s="21"/>
      <c r="P169" s="20">
        <v>0</v>
      </c>
      <c r="Q169" s="21"/>
      <c r="R169" s="20">
        <v>0</v>
      </c>
      <c r="S169" s="21"/>
      <c r="T169" s="20">
        <v>0</v>
      </c>
      <c r="U169" s="21"/>
      <c r="V169" s="20">
        <v>0</v>
      </c>
      <c r="W169" s="21"/>
      <c r="X169" s="20">
        <v>0</v>
      </c>
      <c r="Y169" s="21"/>
      <c r="Z169" s="20">
        <v>0</v>
      </c>
      <c r="AA169" s="21"/>
      <c r="AB169" s="20">
        <v>0</v>
      </c>
      <c r="AC169" s="21"/>
      <c r="AD169" s="20">
        <v>0</v>
      </c>
      <c r="AE169" s="21"/>
      <c r="AF169" s="20">
        <v>0</v>
      </c>
      <c r="AG169" s="21"/>
      <c r="AH169" s="20">
        <v>0</v>
      </c>
      <c r="AI169" s="21"/>
      <c r="AJ169" s="20">
        <v>23.805553575000001</v>
      </c>
      <c r="AK169" s="21">
        <v>2.0323281902044045E-7</v>
      </c>
    </row>
    <row r="170" spans="1:37" x14ac:dyDescent="0.3">
      <c r="A170" s="75" t="s">
        <v>643</v>
      </c>
      <c r="B170" s="1" t="s">
        <v>472</v>
      </c>
      <c r="C170" s="22">
        <v>4.59375</v>
      </c>
      <c r="D170" s="22">
        <v>4.6191780821917812</v>
      </c>
      <c r="E170" s="22" t="s">
        <v>469</v>
      </c>
      <c r="F170" s="20">
        <v>0</v>
      </c>
      <c r="G170" s="21"/>
      <c r="H170" s="20">
        <v>23.805553575000001</v>
      </c>
      <c r="I170" s="21">
        <v>1.3791798187642416E-5</v>
      </c>
      <c r="J170" s="20">
        <v>0</v>
      </c>
      <c r="K170" s="21"/>
      <c r="L170" s="20">
        <v>0</v>
      </c>
      <c r="M170" s="21"/>
      <c r="N170" s="20">
        <v>0</v>
      </c>
      <c r="O170" s="21"/>
      <c r="P170" s="20">
        <v>0</v>
      </c>
      <c r="Q170" s="21"/>
      <c r="R170" s="20">
        <v>0</v>
      </c>
      <c r="S170" s="21"/>
      <c r="T170" s="20">
        <v>0</v>
      </c>
      <c r="U170" s="21"/>
      <c r="V170" s="20">
        <v>0</v>
      </c>
      <c r="W170" s="21"/>
      <c r="X170" s="20">
        <v>0</v>
      </c>
      <c r="Y170" s="21"/>
      <c r="Z170" s="20">
        <v>0</v>
      </c>
      <c r="AA170" s="21"/>
      <c r="AB170" s="20">
        <v>0</v>
      </c>
      <c r="AC170" s="21"/>
      <c r="AD170" s="20">
        <v>0</v>
      </c>
      <c r="AE170" s="21"/>
      <c r="AF170" s="20">
        <v>0</v>
      </c>
      <c r="AG170" s="21"/>
      <c r="AH170" s="20">
        <v>0</v>
      </c>
      <c r="AI170" s="21"/>
      <c r="AJ170" s="20">
        <v>23.805553575000001</v>
      </c>
      <c r="AK170" s="21">
        <v>2.0323281902044045E-7</v>
      </c>
    </row>
    <row r="171" spans="1:37" x14ac:dyDescent="0.3">
      <c r="A171" s="19" t="s">
        <v>173</v>
      </c>
      <c r="B171" s="1" t="s">
        <v>466</v>
      </c>
      <c r="C171" s="22" t="s">
        <v>466</v>
      </c>
      <c r="D171" s="22" t="s">
        <v>466</v>
      </c>
      <c r="E171" s="22" t="s">
        <v>466</v>
      </c>
      <c r="F171" s="20">
        <v>0</v>
      </c>
      <c r="G171" s="21"/>
      <c r="H171" s="20">
        <v>0</v>
      </c>
      <c r="I171" s="21"/>
      <c r="J171" s="20">
        <v>0</v>
      </c>
      <c r="K171" s="21"/>
      <c r="L171" s="20">
        <v>0</v>
      </c>
      <c r="M171" s="21"/>
      <c r="N171" s="20">
        <v>0</v>
      </c>
      <c r="O171" s="21"/>
      <c r="P171" s="20">
        <v>6023.1178551455996</v>
      </c>
      <c r="Q171" s="21">
        <v>7.8175162249757141E-4</v>
      </c>
      <c r="R171" s="20">
        <v>0</v>
      </c>
      <c r="S171" s="21"/>
      <c r="T171" s="20">
        <v>0</v>
      </c>
      <c r="U171" s="21"/>
      <c r="V171" s="20">
        <v>0</v>
      </c>
      <c r="W171" s="21"/>
      <c r="X171" s="20">
        <v>0</v>
      </c>
      <c r="Y171" s="21"/>
      <c r="Z171" s="20">
        <v>0</v>
      </c>
      <c r="AA171" s="21"/>
      <c r="AB171" s="20">
        <v>0</v>
      </c>
      <c r="AC171" s="21"/>
      <c r="AD171" s="20">
        <v>0</v>
      </c>
      <c r="AE171" s="21"/>
      <c r="AF171" s="20">
        <v>0</v>
      </c>
      <c r="AG171" s="21"/>
      <c r="AH171" s="20">
        <v>0</v>
      </c>
      <c r="AI171" s="21"/>
      <c r="AJ171" s="20">
        <v>6023.1178551455996</v>
      </c>
      <c r="AK171" s="21">
        <v>5.142057365467457E-5</v>
      </c>
    </row>
    <row r="172" spans="1:37" x14ac:dyDescent="0.3">
      <c r="A172" s="75" t="s">
        <v>644</v>
      </c>
      <c r="B172" s="1" t="s">
        <v>472</v>
      </c>
      <c r="C172" s="22">
        <v>8.1875</v>
      </c>
      <c r="D172" s="22">
        <v>3.8438356164383563</v>
      </c>
      <c r="E172" s="22" t="s">
        <v>516</v>
      </c>
      <c r="F172" s="20">
        <v>0</v>
      </c>
      <c r="G172" s="21"/>
      <c r="H172" s="20">
        <v>0</v>
      </c>
      <c r="I172" s="21"/>
      <c r="J172" s="20">
        <v>0</v>
      </c>
      <c r="K172" s="21"/>
      <c r="L172" s="20">
        <v>0</v>
      </c>
      <c r="M172" s="21"/>
      <c r="N172" s="20">
        <v>0</v>
      </c>
      <c r="O172" s="21"/>
      <c r="P172" s="20">
        <v>6023.1178551455996</v>
      </c>
      <c r="Q172" s="21">
        <v>7.8175162249757141E-4</v>
      </c>
      <c r="R172" s="20">
        <v>0</v>
      </c>
      <c r="S172" s="21"/>
      <c r="T172" s="20">
        <v>0</v>
      </c>
      <c r="U172" s="21"/>
      <c r="V172" s="20">
        <v>0</v>
      </c>
      <c r="W172" s="21"/>
      <c r="X172" s="20">
        <v>0</v>
      </c>
      <c r="Y172" s="21"/>
      <c r="Z172" s="20">
        <v>0</v>
      </c>
      <c r="AA172" s="21"/>
      <c r="AB172" s="20">
        <v>0</v>
      </c>
      <c r="AC172" s="21"/>
      <c r="AD172" s="20">
        <v>0</v>
      </c>
      <c r="AE172" s="21"/>
      <c r="AF172" s="20">
        <v>0</v>
      </c>
      <c r="AG172" s="21"/>
      <c r="AH172" s="20">
        <v>0</v>
      </c>
      <c r="AI172" s="21"/>
      <c r="AJ172" s="20">
        <v>6023.1178551455996</v>
      </c>
      <c r="AK172" s="21">
        <v>5.142057365467457E-5</v>
      </c>
    </row>
    <row r="173" spans="1:37" x14ac:dyDescent="0.3">
      <c r="A173" s="19" t="s">
        <v>176</v>
      </c>
      <c r="B173" s="1" t="s">
        <v>466</v>
      </c>
      <c r="C173" s="22" t="s">
        <v>466</v>
      </c>
      <c r="D173" s="22" t="s">
        <v>466</v>
      </c>
      <c r="E173" s="22" t="s">
        <v>466</v>
      </c>
      <c r="F173" s="20">
        <v>0</v>
      </c>
      <c r="G173" s="21"/>
      <c r="H173" s="20">
        <v>0</v>
      </c>
      <c r="I173" s="21"/>
      <c r="J173" s="20">
        <v>0</v>
      </c>
      <c r="K173" s="21"/>
      <c r="L173" s="20">
        <v>0</v>
      </c>
      <c r="M173" s="21"/>
      <c r="N173" s="20">
        <v>0</v>
      </c>
      <c r="O173" s="21"/>
      <c r="P173" s="20">
        <v>32538.0751954224</v>
      </c>
      <c r="Q173" s="21">
        <v>4.2231770469572773E-3</v>
      </c>
      <c r="R173" s="20">
        <v>0</v>
      </c>
      <c r="S173" s="21"/>
      <c r="T173" s="20">
        <v>0</v>
      </c>
      <c r="U173" s="21"/>
      <c r="V173" s="20">
        <v>0</v>
      </c>
      <c r="W173" s="21"/>
      <c r="X173" s="20">
        <v>18980.543863996401</v>
      </c>
      <c r="Y173" s="21">
        <v>1.4840451705580762E-3</v>
      </c>
      <c r="Z173" s="20">
        <v>0</v>
      </c>
      <c r="AA173" s="21"/>
      <c r="AB173" s="20">
        <v>0</v>
      </c>
      <c r="AC173" s="21"/>
      <c r="AD173" s="20">
        <v>21692.050130281601</v>
      </c>
      <c r="AE173" s="21">
        <v>3.2200610732854296E-3</v>
      </c>
      <c r="AF173" s="20">
        <v>0</v>
      </c>
      <c r="AG173" s="21"/>
      <c r="AH173" s="20">
        <v>0</v>
      </c>
      <c r="AI173" s="21"/>
      <c r="AJ173" s="20">
        <v>73210.669189700391</v>
      </c>
      <c r="AK173" s="21">
        <v>6.2501426967113559E-4</v>
      </c>
    </row>
    <row r="174" spans="1:37" x14ac:dyDescent="0.3">
      <c r="A174" s="75" t="s">
        <v>645</v>
      </c>
      <c r="B174" s="1" t="s">
        <v>468</v>
      </c>
      <c r="C174" s="22">
        <v>5.875</v>
      </c>
      <c r="D174" s="22">
        <v>6.6520547945205477</v>
      </c>
      <c r="E174" s="22" t="s">
        <v>469</v>
      </c>
      <c r="F174" s="20">
        <v>0</v>
      </c>
      <c r="G174" s="21"/>
      <c r="H174" s="20">
        <v>0</v>
      </c>
      <c r="I174" s="21"/>
      <c r="J174" s="20">
        <v>0</v>
      </c>
      <c r="K174" s="21"/>
      <c r="L174" s="20">
        <v>0</v>
      </c>
      <c r="M174" s="21"/>
      <c r="N174" s="20">
        <v>0</v>
      </c>
      <c r="O174" s="21"/>
      <c r="P174" s="20">
        <v>32538.0751954224</v>
      </c>
      <c r="Q174" s="21">
        <v>4.2231770469572773E-3</v>
      </c>
      <c r="R174" s="20">
        <v>0</v>
      </c>
      <c r="S174" s="21"/>
      <c r="T174" s="20">
        <v>0</v>
      </c>
      <c r="U174" s="21"/>
      <c r="V174" s="20">
        <v>0</v>
      </c>
      <c r="W174" s="21"/>
      <c r="X174" s="20">
        <v>18980.543863996401</v>
      </c>
      <c r="Y174" s="21">
        <v>1.4840451705580762E-3</v>
      </c>
      <c r="Z174" s="20">
        <v>0</v>
      </c>
      <c r="AA174" s="21"/>
      <c r="AB174" s="20">
        <v>0</v>
      </c>
      <c r="AC174" s="21"/>
      <c r="AD174" s="20">
        <v>21692.050130281601</v>
      </c>
      <c r="AE174" s="21">
        <v>3.2200610732854296E-3</v>
      </c>
      <c r="AF174" s="20">
        <v>0</v>
      </c>
      <c r="AG174" s="21"/>
      <c r="AH174" s="20">
        <v>0</v>
      </c>
      <c r="AI174" s="21"/>
      <c r="AJ174" s="20">
        <v>73210.669189700391</v>
      </c>
      <c r="AK174" s="21">
        <v>6.2501426967113559E-4</v>
      </c>
    </row>
    <row r="175" spans="1:37" x14ac:dyDescent="0.3">
      <c r="A175" s="19" t="s">
        <v>154</v>
      </c>
      <c r="B175" s="1" t="s">
        <v>466</v>
      </c>
      <c r="C175" s="22" t="s">
        <v>466</v>
      </c>
      <c r="D175" s="22" t="s">
        <v>466</v>
      </c>
      <c r="E175" s="22" t="s">
        <v>466</v>
      </c>
      <c r="F175" s="20">
        <v>0</v>
      </c>
      <c r="G175" s="21"/>
      <c r="H175" s="20">
        <v>9403.3849150214992</v>
      </c>
      <c r="I175" s="21">
        <v>5.4478710868918557E-3</v>
      </c>
      <c r="J175" s="20">
        <v>87790.859384300507</v>
      </c>
      <c r="K175" s="21">
        <v>6.3844086245502495E-3</v>
      </c>
      <c r="L175" s="20">
        <v>2899.343293633</v>
      </c>
      <c r="M175" s="21">
        <v>5.3571317738482639E-4</v>
      </c>
      <c r="N175" s="20">
        <v>0</v>
      </c>
      <c r="O175" s="21"/>
      <c r="P175" s="20">
        <v>31447.614677409998</v>
      </c>
      <c r="Q175" s="21">
        <v>4.0816441565627339E-3</v>
      </c>
      <c r="R175" s="20">
        <v>56833.038415210001</v>
      </c>
      <c r="S175" s="21">
        <v>2.1737192972612878E-3</v>
      </c>
      <c r="T175" s="20">
        <v>73654.88219484</v>
      </c>
      <c r="U175" s="21">
        <v>4.0708369104600503E-2</v>
      </c>
      <c r="V175" s="20">
        <v>0</v>
      </c>
      <c r="W175" s="21"/>
      <c r="X175" s="20">
        <v>0</v>
      </c>
      <c r="Y175" s="21"/>
      <c r="Z175" s="20">
        <v>0</v>
      </c>
      <c r="AA175" s="21"/>
      <c r="AB175" s="20">
        <v>0</v>
      </c>
      <c r="AC175" s="21"/>
      <c r="AD175" s="20">
        <v>0</v>
      </c>
      <c r="AE175" s="21"/>
      <c r="AF175" s="20">
        <v>0</v>
      </c>
      <c r="AG175" s="21"/>
      <c r="AH175" s="20">
        <v>0</v>
      </c>
      <c r="AI175" s="21"/>
      <c r="AJ175" s="20">
        <v>262029.122880415</v>
      </c>
      <c r="AK175" s="21">
        <v>2.2369955456261691E-3</v>
      </c>
    </row>
    <row r="176" spans="1:37" x14ac:dyDescent="0.3">
      <c r="A176" s="75" t="s">
        <v>646</v>
      </c>
      <c r="B176" s="1" t="s">
        <v>472</v>
      </c>
      <c r="C176" s="22">
        <v>7.65625</v>
      </c>
      <c r="D176" s="22">
        <v>3.7863013698630139</v>
      </c>
      <c r="E176" s="22" t="s">
        <v>516</v>
      </c>
      <c r="F176" s="20">
        <v>0</v>
      </c>
      <c r="G176" s="21"/>
      <c r="H176" s="20">
        <v>470.11406457150002</v>
      </c>
      <c r="I176" s="21">
        <v>2.7236158501062804E-4</v>
      </c>
      <c r="J176" s="20">
        <v>5902.5432551755002</v>
      </c>
      <c r="K176" s="21">
        <v>4.2925024688689152E-4</v>
      </c>
      <c r="L176" s="20">
        <v>417.87916850799996</v>
      </c>
      <c r="M176" s="21">
        <v>7.7211752611688726E-5</v>
      </c>
      <c r="N176" s="20">
        <v>0</v>
      </c>
      <c r="O176" s="21"/>
      <c r="P176" s="20">
        <v>13581.072976509999</v>
      </c>
      <c r="Q176" s="21">
        <v>1.7627126166183847E-3</v>
      </c>
      <c r="R176" s="20">
        <v>44922.010614610001</v>
      </c>
      <c r="S176" s="21">
        <v>1.7181527517737122E-3</v>
      </c>
      <c r="T176" s="20">
        <v>43877.312693340005</v>
      </c>
      <c r="U176" s="21">
        <v>2.425058308712617E-2</v>
      </c>
      <c r="V176" s="20">
        <v>0</v>
      </c>
      <c r="W176" s="21"/>
      <c r="X176" s="20">
        <v>0</v>
      </c>
      <c r="Y176" s="21"/>
      <c r="Z176" s="20">
        <v>0</v>
      </c>
      <c r="AA176" s="21"/>
      <c r="AB176" s="20">
        <v>0</v>
      </c>
      <c r="AC176" s="21"/>
      <c r="AD176" s="20">
        <v>0</v>
      </c>
      <c r="AE176" s="21"/>
      <c r="AF176" s="20">
        <v>0</v>
      </c>
      <c r="AG176" s="21"/>
      <c r="AH176" s="20">
        <v>0</v>
      </c>
      <c r="AI176" s="21"/>
      <c r="AJ176" s="20">
        <v>109170.93277271501</v>
      </c>
      <c r="AK176" s="21">
        <v>9.3201430298979536E-4</v>
      </c>
    </row>
    <row r="177" spans="1:37" x14ac:dyDescent="0.3">
      <c r="A177" s="75" t="s">
        <v>647</v>
      </c>
      <c r="B177" s="1" t="s">
        <v>472</v>
      </c>
      <c r="C177" s="22">
        <v>5.78125</v>
      </c>
      <c r="D177" s="22">
        <v>3.2383561643835614</v>
      </c>
      <c r="E177" s="22" t="s">
        <v>469</v>
      </c>
      <c r="F177" s="20">
        <v>0</v>
      </c>
      <c r="G177" s="21"/>
      <c r="H177" s="20">
        <v>8933.2708504500006</v>
      </c>
      <c r="I177" s="21">
        <v>5.1755095018812276E-3</v>
      </c>
      <c r="J177" s="20">
        <v>81888.316129125</v>
      </c>
      <c r="K177" s="21">
        <v>5.9551583776633575E-3</v>
      </c>
      <c r="L177" s="20">
        <v>2481.464125125</v>
      </c>
      <c r="M177" s="21">
        <v>4.5850142477313772E-4</v>
      </c>
      <c r="N177" s="20">
        <v>0</v>
      </c>
      <c r="O177" s="21"/>
      <c r="P177" s="20">
        <v>17866.541700900001</v>
      </c>
      <c r="Q177" s="21">
        <v>2.3189315399443494E-3</v>
      </c>
      <c r="R177" s="20">
        <v>11911.027800599999</v>
      </c>
      <c r="S177" s="21">
        <v>4.5556654548757549E-4</v>
      </c>
      <c r="T177" s="20">
        <v>29777.569501499998</v>
      </c>
      <c r="U177" s="21">
        <v>1.645778601747433E-2</v>
      </c>
      <c r="V177" s="20">
        <v>0</v>
      </c>
      <c r="W177" s="21"/>
      <c r="X177" s="20">
        <v>0</v>
      </c>
      <c r="Y177" s="21"/>
      <c r="Z177" s="20">
        <v>0</v>
      </c>
      <c r="AA177" s="21"/>
      <c r="AB177" s="20">
        <v>0</v>
      </c>
      <c r="AC177" s="21"/>
      <c r="AD177" s="20">
        <v>0</v>
      </c>
      <c r="AE177" s="21"/>
      <c r="AF177" s="20">
        <v>0</v>
      </c>
      <c r="AG177" s="21"/>
      <c r="AH177" s="20">
        <v>0</v>
      </c>
      <c r="AI177" s="21"/>
      <c r="AJ177" s="20">
        <v>152858.19010770001</v>
      </c>
      <c r="AK177" s="21">
        <v>1.3049812426363739E-3</v>
      </c>
    </row>
    <row r="178" spans="1:37" x14ac:dyDescent="0.3">
      <c r="A178" s="19" t="s">
        <v>179</v>
      </c>
      <c r="B178" s="1" t="s">
        <v>466</v>
      </c>
      <c r="C178" s="22" t="s">
        <v>466</v>
      </c>
      <c r="D178" s="22" t="s">
        <v>466</v>
      </c>
      <c r="E178" s="22" t="s">
        <v>466</v>
      </c>
      <c r="F178" s="20">
        <v>0</v>
      </c>
      <c r="G178" s="21"/>
      <c r="H178" s="20">
        <v>0</v>
      </c>
      <c r="I178" s="21"/>
      <c r="J178" s="20">
        <v>0</v>
      </c>
      <c r="K178" s="21"/>
      <c r="L178" s="20">
        <v>0</v>
      </c>
      <c r="M178" s="21"/>
      <c r="N178" s="20">
        <v>0</v>
      </c>
      <c r="O178" s="21"/>
      <c r="P178" s="20">
        <v>59773.743227776802</v>
      </c>
      <c r="Q178" s="21">
        <v>7.7581448470491789E-3</v>
      </c>
      <c r="R178" s="20">
        <v>59773.743227776802</v>
      </c>
      <c r="S178" s="21">
        <v>2.2861937835262146E-3</v>
      </c>
      <c r="T178" s="20">
        <v>0</v>
      </c>
      <c r="U178" s="21"/>
      <c r="V178" s="20">
        <v>20671.035121997698</v>
      </c>
      <c r="W178" s="21">
        <v>4.3003094116850268E-3</v>
      </c>
      <c r="X178" s="20">
        <v>0</v>
      </c>
      <c r="Y178" s="21"/>
      <c r="Z178" s="20">
        <v>0</v>
      </c>
      <c r="AA178" s="21"/>
      <c r="AB178" s="20">
        <v>0</v>
      </c>
      <c r="AC178" s="21"/>
      <c r="AD178" s="20">
        <v>17225.862601664801</v>
      </c>
      <c r="AE178" s="21">
        <v>2.5570810174346584E-3</v>
      </c>
      <c r="AF178" s="20">
        <v>51677.5878049944</v>
      </c>
      <c r="AG178" s="21">
        <v>2.4402103633863774E-3</v>
      </c>
      <c r="AH178" s="20">
        <v>0</v>
      </c>
      <c r="AI178" s="21"/>
      <c r="AJ178" s="20">
        <v>209121.97198421048</v>
      </c>
      <c r="AK178" s="21">
        <v>1.7853165124501694E-3</v>
      </c>
    </row>
    <row r="179" spans="1:37" x14ac:dyDescent="0.3">
      <c r="A179" s="75" t="s">
        <v>648</v>
      </c>
      <c r="B179" s="1" t="s">
        <v>468</v>
      </c>
      <c r="C179" s="22">
        <v>6.40625</v>
      </c>
      <c r="D179" s="22">
        <v>12.378082191780821</v>
      </c>
      <c r="E179" s="22" t="s">
        <v>469</v>
      </c>
      <c r="F179" s="20">
        <v>0</v>
      </c>
      <c r="G179" s="21"/>
      <c r="H179" s="20">
        <v>0</v>
      </c>
      <c r="I179" s="21"/>
      <c r="J179" s="20">
        <v>0</v>
      </c>
      <c r="K179" s="21"/>
      <c r="L179" s="20">
        <v>0</v>
      </c>
      <c r="M179" s="21"/>
      <c r="N179" s="20">
        <v>0</v>
      </c>
      <c r="O179" s="21"/>
      <c r="P179" s="20">
        <v>59773.743227776802</v>
      </c>
      <c r="Q179" s="21">
        <v>7.7581448470491789E-3</v>
      </c>
      <c r="R179" s="20">
        <v>59773.743227776802</v>
      </c>
      <c r="S179" s="21">
        <v>2.2861937835262146E-3</v>
      </c>
      <c r="T179" s="20">
        <v>0</v>
      </c>
      <c r="U179" s="21"/>
      <c r="V179" s="20">
        <v>20671.035121997698</v>
      </c>
      <c r="W179" s="21">
        <v>4.3003094116850268E-3</v>
      </c>
      <c r="X179" s="20">
        <v>0</v>
      </c>
      <c r="Y179" s="21"/>
      <c r="Z179" s="20">
        <v>0</v>
      </c>
      <c r="AA179" s="21"/>
      <c r="AB179" s="20">
        <v>0</v>
      </c>
      <c r="AC179" s="21"/>
      <c r="AD179" s="20">
        <v>17225.862601664801</v>
      </c>
      <c r="AE179" s="21">
        <v>2.5570810174346584E-3</v>
      </c>
      <c r="AF179" s="20">
        <v>51677.5878049944</v>
      </c>
      <c r="AG179" s="21">
        <v>2.4402103633863774E-3</v>
      </c>
      <c r="AH179" s="20">
        <v>0</v>
      </c>
      <c r="AI179" s="21"/>
      <c r="AJ179" s="20">
        <v>209121.97198421048</v>
      </c>
      <c r="AK179" s="21">
        <v>1.7853165124501694E-3</v>
      </c>
    </row>
    <row r="180" spans="1:37" x14ac:dyDescent="0.3">
      <c r="A180" s="19" t="s">
        <v>158</v>
      </c>
      <c r="B180" s="1" t="s">
        <v>466</v>
      </c>
      <c r="C180" s="22" t="s">
        <v>466</v>
      </c>
      <c r="D180" s="22" t="s">
        <v>466</v>
      </c>
      <c r="E180" s="22" t="s">
        <v>466</v>
      </c>
      <c r="F180" s="20">
        <v>0</v>
      </c>
      <c r="G180" s="21"/>
      <c r="H180" s="20">
        <v>0</v>
      </c>
      <c r="I180" s="21"/>
      <c r="J180" s="20">
        <v>17004.653439894999</v>
      </c>
      <c r="K180" s="21">
        <v>1.236628241716109E-3</v>
      </c>
      <c r="L180" s="20">
        <v>532.14610974999994</v>
      </c>
      <c r="M180" s="21">
        <v>9.8324915132741195E-5</v>
      </c>
      <c r="N180" s="20">
        <v>0</v>
      </c>
      <c r="O180" s="21"/>
      <c r="P180" s="20">
        <v>24349.749888668401</v>
      </c>
      <c r="Q180" s="21">
        <v>3.1603991388968805E-3</v>
      </c>
      <c r="R180" s="20">
        <v>29800.182146000003</v>
      </c>
      <c r="S180" s="21">
        <v>1.1397812399086061E-3</v>
      </c>
      <c r="T180" s="20">
        <v>0</v>
      </c>
      <c r="U180" s="21"/>
      <c r="V180" s="20">
        <v>0</v>
      </c>
      <c r="W180" s="21"/>
      <c r="X180" s="20">
        <v>10347.539914044199</v>
      </c>
      <c r="Y180" s="21">
        <v>8.0905040164433591E-4</v>
      </c>
      <c r="Z180" s="20">
        <v>0</v>
      </c>
      <c r="AA180" s="21"/>
      <c r="AB180" s="20">
        <v>0</v>
      </c>
      <c r="AC180" s="21"/>
      <c r="AD180" s="20">
        <v>0</v>
      </c>
      <c r="AE180" s="21"/>
      <c r="AF180" s="20">
        <v>0</v>
      </c>
      <c r="AG180" s="21"/>
      <c r="AH180" s="20">
        <v>0</v>
      </c>
      <c r="AI180" s="21"/>
      <c r="AJ180" s="20">
        <v>82034.271498357615</v>
      </c>
      <c r="AK180" s="21">
        <v>7.003431447361074E-4</v>
      </c>
    </row>
    <row r="181" spans="1:37" x14ac:dyDescent="0.3">
      <c r="A181" s="75" t="s">
        <v>649</v>
      </c>
      <c r="B181" s="1" t="s">
        <v>468</v>
      </c>
      <c r="C181" s="22">
        <v>7.09375</v>
      </c>
      <c r="D181" s="22">
        <v>4.6493150684931503</v>
      </c>
      <c r="E181" s="22" t="s">
        <v>469</v>
      </c>
      <c r="F181" s="20">
        <v>0</v>
      </c>
      <c r="G181" s="21"/>
      <c r="H181" s="20">
        <v>0</v>
      </c>
      <c r="I181" s="21"/>
      <c r="J181" s="20">
        <v>0</v>
      </c>
      <c r="K181" s="21"/>
      <c r="L181" s="20">
        <v>0</v>
      </c>
      <c r="M181" s="21"/>
      <c r="N181" s="20">
        <v>0</v>
      </c>
      <c r="O181" s="21"/>
      <c r="P181" s="20">
        <v>9981.8049254183989</v>
      </c>
      <c r="Q181" s="21">
        <v>1.295556949667466E-3</v>
      </c>
      <c r="R181" s="20">
        <v>0</v>
      </c>
      <c r="S181" s="21"/>
      <c r="T181" s="20">
        <v>0</v>
      </c>
      <c r="U181" s="21"/>
      <c r="V181" s="20">
        <v>0</v>
      </c>
      <c r="W181" s="21"/>
      <c r="X181" s="20">
        <v>10347.539914044199</v>
      </c>
      <c r="Y181" s="21">
        <v>8.0905040164433591E-4</v>
      </c>
      <c r="Z181" s="20">
        <v>0</v>
      </c>
      <c r="AA181" s="21"/>
      <c r="AB181" s="20">
        <v>0</v>
      </c>
      <c r="AC181" s="21"/>
      <c r="AD181" s="20">
        <v>0</v>
      </c>
      <c r="AE181" s="21"/>
      <c r="AF181" s="20">
        <v>0</v>
      </c>
      <c r="AG181" s="21"/>
      <c r="AH181" s="20">
        <v>0</v>
      </c>
      <c r="AI181" s="21"/>
      <c r="AJ181" s="20">
        <v>20329.344839462599</v>
      </c>
      <c r="AK181" s="21">
        <v>1.7355572293439628E-4</v>
      </c>
    </row>
    <row r="182" spans="1:37" x14ac:dyDescent="0.3">
      <c r="A182" s="75" t="s">
        <v>650</v>
      </c>
      <c r="B182" s="1" t="s">
        <v>472</v>
      </c>
      <c r="C182" s="22">
        <v>9.15625</v>
      </c>
      <c r="D182" s="22">
        <v>4.6493150684931503</v>
      </c>
      <c r="E182" s="22" t="s">
        <v>469</v>
      </c>
      <c r="F182" s="20">
        <v>0</v>
      </c>
      <c r="G182" s="21"/>
      <c r="H182" s="20">
        <v>0</v>
      </c>
      <c r="I182" s="21"/>
      <c r="J182" s="20">
        <v>4009.6454397999996</v>
      </c>
      <c r="K182" s="21">
        <v>2.9159316934338565E-4</v>
      </c>
      <c r="L182" s="20">
        <v>0</v>
      </c>
      <c r="M182" s="21"/>
      <c r="N182" s="20">
        <v>0</v>
      </c>
      <c r="O182" s="21"/>
      <c r="P182" s="20">
        <v>0</v>
      </c>
      <c r="Q182" s="21"/>
      <c r="R182" s="20">
        <v>0</v>
      </c>
      <c r="S182" s="21"/>
      <c r="T182" s="20">
        <v>0</v>
      </c>
      <c r="U182" s="21"/>
      <c r="V182" s="20">
        <v>0</v>
      </c>
      <c r="W182" s="21"/>
      <c r="X182" s="20">
        <v>0</v>
      </c>
      <c r="Y182" s="21"/>
      <c r="Z182" s="20">
        <v>0</v>
      </c>
      <c r="AA182" s="21"/>
      <c r="AB182" s="20">
        <v>0</v>
      </c>
      <c r="AC182" s="21"/>
      <c r="AD182" s="20">
        <v>0</v>
      </c>
      <c r="AE182" s="21"/>
      <c r="AF182" s="20">
        <v>0</v>
      </c>
      <c r="AG182" s="21"/>
      <c r="AH182" s="20">
        <v>0</v>
      </c>
      <c r="AI182" s="21"/>
      <c r="AJ182" s="20">
        <v>4009.6454397999996</v>
      </c>
      <c r="AK182" s="21">
        <v>3.4231152971749686E-5</v>
      </c>
    </row>
    <row r="183" spans="1:37" x14ac:dyDescent="0.3">
      <c r="A183" s="75" t="s">
        <v>651</v>
      </c>
      <c r="B183" s="1" t="s">
        <v>472</v>
      </c>
      <c r="C183" s="22">
        <v>7.75</v>
      </c>
      <c r="D183" s="22">
        <v>5.2301369863013702</v>
      </c>
      <c r="E183" s="22" t="s">
        <v>469</v>
      </c>
      <c r="F183" s="20">
        <v>0</v>
      </c>
      <c r="G183" s="21"/>
      <c r="H183" s="20">
        <v>0</v>
      </c>
      <c r="I183" s="21"/>
      <c r="J183" s="20">
        <v>12995.008000095</v>
      </c>
      <c r="K183" s="21">
        <v>9.4503507237272337E-4</v>
      </c>
      <c r="L183" s="20">
        <v>532.14610974999994</v>
      </c>
      <c r="M183" s="21">
        <v>9.8324915132741195E-5</v>
      </c>
      <c r="N183" s="20">
        <v>0</v>
      </c>
      <c r="O183" s="21"/>
      <c r="P183" s="20">
        <v>14367.94496325</v>
      </c>
      <c r="Q183" s="21">
        <v>1.8648421892294147E-3</v>
      </c>
      <c r="R183" s="20">
        <v>29800.182146000003</v>
      </c>
      <c r="S183" s="21">
        <v>1.1397812399086061E-3</v>
      </c>
      <c r="T183" s="20">
        <v>0</v>
      </c>
      <c r="U183" s="21"/>
      <c r="V183" s="20">
        <v>0</v>
      </c>
      <c r="W183" s="21"/>
      <c r="X183" s="20">
        <v>0</v>
      </c>
      <c r="Y183" s="21"/>
      <c r="Z183" s="20">
        <v>0</v>
      </c>
      <c r="AA183" s="21"/>
      <c r="AB183" s="20">
        <v>0</v>
      </c>
      <c r="AC183" s="21"/>
      <c r="AD183" s="20">
        <v>0</v>
      </c>
      <c r="AE183" s="21"/>
      <c r="AF183" s="20">
        <v>0</v>
      </c>
      <c r="AG183" s="21"/>
      <c r="AH183" s="20">
        <v>0</v>
      </c>
      <c r="AI183" s="21"/>
      <c r="AJ183" s="20">
        <v>57695.281219095006</v>
      </c>
      <c r="AK183" s="21">
        <v>4.9255626882996144E-4</v>
      </c>
    </row>
    <row r="184" spans="1:37" x14ac:dyDescent="0.3">
      <c r="A184" s="11" t="s">
        <v>510</v>
      </c>
      <c r="B184" s="11" t="s">
        <v>466</v>
      </c>
      <c r="C184" s="11" t="s">
        <v>466</v>
      </c>
      <c r="D184" s="11" t="s">
        <v>466</v>
      </c>
      <c r="E184" s="11" t="s">
        <v>466</v>
      </c>
      <c r="F184" s="12">
        <v>0</v>
      </c>
      <c r="G184" s="13"/>
      <c r="H184" s="12">
        <v>30926.722954078105</v>
      </c>
      <c r="I184" s="13">
        <v>1.7917462840927587E-2</v>
      </c>
      <c r="J184" s="12">
        <v>38530.066494884602</v>
      </c>
      <c r="K184" s="13">
        <v>2.8020193737666741E-3</v>
      </c>
      <c r="L184" s="12">
        <v>0</v>
      </c>
      <c r="M184" s="13"/>
      <c r="N184" s="12">
        <v>70664.366637480402</v>
      </c>
      <c r="O184" s="13">
        <v>2.4152521537985534E-2</v>
      </c>
      <c r="P184" s="12">
        <v>376180.66652992694</v>
      </c>
      <c r="Q184" s="13">
        <v>4.8825185474455454E-2</v>
      </c>
      <c r="R184" s="12">
        <v>365247.80099225126</v>
      </c>
      <c r="S184" s="13">
        <v>1.3969800233074052E-2</v>
      </c>
      <c r="T184" s="12">
        <v>124029.09174481279</v>
      </c>
      <c r="U184" s="13">
        <v>6.8549726725513849E-2</v>
      </c>
      <c r="V184" s="12">
        <v>245097.19528844312</v>
      </c>
      <c r="W184" s="13">
        <v>5.0988920944498611E-2</v>
      </c>
      <c r="X184" s="12">
        <v>355582.4682819898</v>
      </c>
      <c r="Y184" s="13">
        <v>2.7802177248987349E-2</v>
      </c>
      <c r="Z184" s="12">
        <v>0</v>
      </c>
      <c r="AA184" s="13"/>
      <c r="AB184" s="12">
        <v>73392.967466593997</v>
      </c>
      <c r="AC184" s="13">
        <v>3.5229744487725798E-2</v>
      </c>
      <c r="AD184" s="12">
        <v>265579.85527221649</v>
      </c>
      <c r="AE184" s="13">
        <v>3.9423814193432376E-2</v>
      </c>
      <c r="AF184" s="12">
        <v>361054.78839618521</v>
      </c>
      <c r="AG184" s="13">
        <v>1.7048969849740116E-2</v>
      </c>
      <c r="AH184" s="12">
        <v>0</v>
      </c>
      <c r="AI184" s="13"/>
      <c r="AJ184" s="12">
        <v>2306285.9900588626</v>
      </c>
      <c r="AK184" s="13">
        <v>1.9689229311568746E-2</v>
      </c>
    </row>
    <row r="185" spans="1:37" x14ac:dyDescent="0.3">
      <c r="A185" s="16" t="s">
        <v>511</v>
      </c>
      <c r="B185" s="1" t="s">
        <v>466</v>
      </c>
      <c r="C185" s="22" t="s">
        <v>466</v>
      </c>
      <c r="D185" s="22" t="s">
        <v>466</v>
      </c>
      <c r="E185" s="22" t="s">
        <v>466</v>
      </c>
      <c r="F185" s="17">
        <v>0</v>
      </c>
      <c r="G185" s="15"/>
      <c r="H185" s="17">
        <v>30926.722954078105</v>
      </c>
      <c r="I185" s="15">
        <v>1.7917462840927587E-2</v>
      </c>
      <c r="J185" s="17">
        <v>38530.066494884602</v>
      </c>
      <c r="K185" s="15">
        <v>2.8020193737666741E-3</v>
      </c>
      <c r="L185" s="17">
        <v>0</v>
      </c>
      <c r="M185" s="15"/>
      <c r="N185" s="17">
        <v>70664.366637480402</v>
      </c>
      <c r="O185" s="15">
        <v>2.4152521537985534E-2</v>
      </c>
      <c r="P185" s="17">
        <v>249807.4695198992</v>
      </c>
      <c r="Q185" s="15">
        <v>3.2422974164843577E-2</v>
      </c>
      <c r="R185" s="17">
        <v>139085.2785490063</v>
      </c>
      <c r="S185" s="15">
        <v>5.3196584658761516E-3</v>
      </c>
      <c r="T185" s="17">
        <v>124029.09174481279</v>
      </c>
      <c r="U185" s="15">
        <v>6.8549726725513849E-2</v>
      </c>
      <c r="V185" s="17">
        <v>169946.2845786231</v>
      </c>
      <c r="W185" s="15">
        <v>3.5354862624979493E-2</v>
      </c>
      <c r="X185" s="17">
        <v>268896.61506980978</v>
      </c>
      <c r="Y185" s="15">
        <v>2.1024409302133833E-2</v>
      </c>
      <c r="Z185" s="17">
        <v>0</v>
      </c>
      <c r="AA185" s="15"/>
      <c r="AB185" s="17">
        <v>73392.967466593997</v>
      </c>
      <c r="AC185" s="15">
        <v>3.5229744487725798E-2</v>
      </c>
      <c r="AD185" s="17">
        <v>80097.843587472496</v>
      </c>
      <c r="AE185" s="15">
        <v>1.1890067865465368E-2</v>
      </c>
      <c r="AF185" s="17">
        <v>113117.0332237632</v>
      </c>
      <c r="AG185" s="15">
        <v>5.3413746359397838E-3</v>
      </c>
      <c r="AH185" s="17">
        <v>0</v>
      </c>
      <c r="AI185" s="15"/>
      <c r="AJ185" s="17">
        <v>1358493.739826424</v>
      </c>
      <c r="AK185" s="15">
        <v>1.1597735440039853E-2</v>
      </c>
    </row>
    <row r="186" spans="1:37" x14ac:dyDescent="0.3">
      <c r="A186" s="19" t="s">
        <v>172</v>
      </c>
      <c r="B186" s="1" t="s">
        <v>466</v>
      </c>
      <c r="C186" s="22" t="s">
        <v>466</v>
      </c>
      <c r="D186" s="22" t="s">
        <v>466</v>
      </c>
      <c r="E186" s="22" t="s">
        <v>466</v>
      </c>
      <c r="F186" s="20">
        <v>0</v>
      </c>
      <c r="G186" s="21"/>
      <c r="H186" s="20">
        <v>0</v>
      </c>
      <c r="I186" s="21"/>
      <c r="J186" s="20">
        <v>88.47377851200001</v>
      </c>
      <c r="K186" s="21">
        <v>6.434072505270099E-6</v>
      </c>
      <c r="L186" s="20">
        <v>0</v>
      </c>
      <c r="M186" s="21"/>
      <c r="N186" s="20">
        <v>0</v>
      </c>
      <c r="O186" s="21"/>
      <c r="P186" s="20">
        <v>0</v>
      </c>
      <c r="Q186" s="21"/>
      <c r="R186" s="20">
        <v>0</v>
      </c>
      <c r="S186" s="21"/>
      <c r="T186" s="20">
        <v>0</v>
      </c>
      <c r="U186" s="21"/>
      <c r="V186" s="20">
        <v>0</v>
      </c>
      <c r="W186" s="21"/>
      <c r="X186" s="20">
        <v>0</v>
      </c>
      <c r="Y186" s="21"/>
      <c r="Z186" s="20">
        <v>0</v>
      </c>
      <c r="AA186" s="21"/>
      <c r="AB186" s="20">
        <v>0</v>
      </c>
      <c r="AC186" s="21"/>
      <c r="AD186" s="20">
        <v>0</v>
      </c>
      <c r="AE186" s="21"/>
      <c r="AF186" s="20">
        <v>0</v>
      </c>
      <c r="AG186" s="21"/>
      <c r="AH186" s="20">
        <v>0</v>
      </c>
      <c r="AI186" s="21"/>
      <c r="AJ186" s="20">
        <v>88.47377851200001</v>
      </c>
      <c r="AK186" s="21">
        <v>7.5531851673748907E-7</v>
      </c>
    </row>
    <row r="187" spans="1:37" x14ac:dyDescent="0.3">
      <c r="A187" s="75" t="s">
        <v>652</v>
      </c>
      <c r="B187" s="1" t="s">
        <v>472</v>
      </c>
      <c r="C187" s="22">
        <v>6.46875</v>
      </c>
      <c r="D187" s="22">
        <v>2.2328767123287672</v>
      </c>
      <c r="E187" s="22" t="s">
        <v>469</v>
      </c>
      <c r="F187" s="20">
        <v>0</v>
      </c>
      <c r="G187" s="21"/>
      <c r="H187" s="20">
        <v>0</v>
      </c>
      <c r="I187" s="21"/>
      <c r="J187" s="20">
        <v>88.47377851200001</v>
      </c>
      <c r="K187" s="21">
        <v>6.434072505270099E-6</v>
      </c>
      <c r="L187" s="20">
        <v>0</v>
      </c>
      <c r="M187" s="21"/>
      <c r="N187" s="20">
        <v>0</v>
      </c>
      <c r="O187" s="21"/>
      <c r="P187" s="20">
        <v>0</v>
      </c>
      <c r="Q187" s="21"/>
      <c r="R187" s="20">
        <v>0</v>
      </c>
      <c r="S187" s="21"/>
      <c r="T187" s="20">
        <v>0</v>
      </c>
      <c r="U187" s="21"/>
      <c r="V187" s="20">
        <v>0</v>
      </c>
      <c r="W187" s="21"/>
      <c r="X187" s="20">
        <v>0</v>
      </c>
      <c r="Y187" s="21"/>
      <c r="Z187" s="20">
        <v>0</v>
      </c>
      <c r="AA187" s="21"/>
      <c r="AB187" s="20">
        <v>0</v>
      </c>
      <c r="AC187" s="21"/>
      <c r="AD187" s="20">
        <v>0</v>
      </c>
      <c r="AE187" s="21"/>
      <c r="AF187" s="20">
        <v>0</v>
      </c>
      <c r="AG187" s="21"/>
      <c r="AH187" s="20">
        <v>0</v>
      </c>
      <c r="AI187" s="21"/>
      <c r="AJ187" s="20">
        <v>88.47377851200001</v>
      </c>
      <c r="AK187" s="21">
        <v>7.5531851673748907E-7</v>
      </c>
    </row>
    <row r="188" spans="1:37" x14ac:dyDescent="0.3">
      <c r="A188" s="19" t="s">
        <v>168</v>
      </c>
      <c r="B188" s="1" t="s">
        <v>466</v>
      </c>
      <c r="C188" s="22" t="s">
        <v>466</v>
      </c>
      <c r="D188" s="22" t="s">
        <v>466</v>
      </c>
      <c r="E188" s="22" t="s">
        <v>466</v>
      </c>
      <c r="F188" s="20">
        <v>0</v>
      </c>
      <c r="G188" s="21"/>
      <c r="H188" s="20">
        <v>34.5503674395</v>
      </c>
      <c r="I188" s="21">
        <v>2.0016828994680312E-5</v>
      </c>
      <c r="J188" s="20">
        <v>0</v>
      </c>
      <c r="K188" s="21"/>
      <c r="L188" s="20">
        <v>0</v>
      </c>
      <c r="M188" s="21"/>
      <c r="N188" s="20">
        <v>0</v>
      </c>
      <c r="O188" s="21"/>
      <c r="P188" s="20">
        <v>0</v>
      </c>
      <c r="Q188" s="21"/>
      <c r="R188" s="20">
        <v>0</v>
      </c>
      <c r="S188" s="21"/>
      <c r="T188" s="20">
        <v>0</v>
      </c>
      <c r="U188" s="21"/>
      <c r="V188" s="20">
        <v>0</v>
      </c>
      <c r="W188" s="21"/>
      <c r="X188" s="20">
        <v>0</v>
      </c>
      <c r="Y188" s="21"/>
      <c r="Z188" s="20">
        <v>0</v>
      </c>
      <c r="AA188" s="21"/>
      <c r="AB188" s="20">
        <v>1465.7731641</v>
      </c>
      <c r="AC188" s="21">
        <v>7.0359348900441473E-4</v>
      </c>
      <c r="AD188" s="20">
        <v>0</v>
      </c>
      <c r="AE188" s="21"/>
      <c r="AF188" s="20">
        <v>0</v>
      </c>
      <c r="AG188" s="21"/>
      <c r="AH188" s="20">
        <v>0</v>
      </c>
      <c r="AI188" s="21"/>
      <c r="AJ188" s="20">
        <v>1500.3235315395</v>
      </c>
      <c r="AK188" s="21">
        <v>1.2808565018109445E-5</v>
      </c>
    </row>
    <row r="189" spans="1:37" x14ac:dyDescent="0.3">
      <c r="A189" s="75" t="s">
        <v>653</v>
      </c>
      <c r="B189" s="1" t="s">
        <v>472</v>
      </c>
      <c r="C189" s="22">
        <v>6.53125</v>
      </c>
      <c r="D189" s="22">
        <v>1.1589041095890411</v>
      </c>
      <c r="E189" s="22" t="s">
        <v>469</v>
      </c>
      <c r="F189" s="20">
        <v>0</v>
      </c>
      <c r="G189" s="21"/>
      <c r="H189" s="20">
        <v>34.5503674395</v>
      </c>
      <c r="I189" s="21">
        <v>2.0016828994680312E-5</v>
      </c>
      <c r="J189" s="20">
        <v>0</v>
      </c>
      <c r="K189" s="21"/>
      <c r="L189" s="20">
        <v>0</v>
      </c>
      <c r="M189" s="21"/>
      <c r="N189" s="20">
        <v>0</v>
      </c>
      <c r="O189" s="21"/>
      <c r="P189" s="20">
        <v>0</v>
      </c>
      <c r="Q189" s="21"/>
      <c r="R189" s="20">
        <v>0</v>
      </c>
      <c r="S189" s="21"/>
      <c r="T189" s="20">
        <v>0</v>
      </c>
      <c r="U189" s="21"/>
      <c r="V189" s="20">
        <v>0</v>
      </c>
      <c r="W189" s="21"/>
      <c r="X189" s="20">
        <v>0</v>
      </c>
      <c r="Y189" s="21"/>
      <c r="Z189" s="20">
        <v>0</v>
      </c>
      <c r="AA189" s="21"/>
      <c r="AB189" s="20">
        <v>1465.7731641</v>
      </c>
      <c r="AC189" s="21">
        <v>7.0359348900441473E-4</v>
      </c>
      <c r="AD189" s="20">
        <v>0</v>
      </c>
      <c r="AE189" s="21"/>
      <c r="AF189" s="20">
        <v>0</v>
      </c>
      <c r="AG189" s="21"/>
      <c r="AH189" s="20">
        <v>0</v>
      </c>
      <c r="AI189" s="21"/>
      <c r="AJ189" s="20">
        <v>1500.3235315395</v>
      </c>
      <c r="AK189" s="21">
        <v>1.2808565018109445E-5</v>
      </c>
    </row>
    <row r="190" spans="1:37" x14ac:dyDescent="0.3">
      <c r="A190" s="19" t="s">
        <v>181</v>
      </c>
      <c r="B190" s="1" t="s">
        <v>466</v>
      </c>
      <c r="C190" s="22" t="s">
        <v>466</v>
      </c>
      <c r="D190" s="22" t="s">
        <v>466</v>
      </c>
      <c r="E190" s="22" t="s">
        <v>466</v>
      </c>
      <c r="F190" s="20">
        <v>0</v>
      </c>
      <c r="G190" s="21"/>
      <c r="H190" s="20">
        <v>0</v>
      </c>
      <c r="I190" s="21"/>
      <c r="J190" s="20">
        <v>33827.958733003004</v>
      </c>
      <c r="K190" s="21">
        <v>2.4600683146352264E-3</v>
      </c>
      <c r="L190" s="20">
        <v>0</v>
      </c>
      <c r="M190" s="21"/>
      <c r="N190" s="20">
        <v>0</v>
      </c>
      <c r="O190" s="21"/>
      <c r="P190" s="20">
        <v>0</v>
      </c>
      <c r="Q190" s="21"/>
      <c r="R190" s="20">
        <v>0</v>
      </c>
      <c r="S190" s="21"/>
      <c r="T190" s="20">
        <v>0</v>
      </c>
      <c r="U190" s="21"/>
      <c r="V190" s="20">
        <v>0</v>
      </c>
      <c r="W190" s="21"/>
      <c r="X190" s="20">
        <v>0</v>
      </c>
      <c r="Y190" s="21"/>
      <c r="Z190" s="20">
        <v>0</v>
      </c>
      <c r="AA190" s="21"/>
      <c r="AB190" s="20">
        <v>0</v>
      </c>
      <c r="AC190" s="21"/>
      <c r="AD190" s="20">
        <v>0</v>
      </c>
      <c r="AE190" s="21"/>
      <c r="AF190" s="20">
        <v>0</v>
      </c>
      <c r="AG190" s="21"/>
      <c r="AH190" s="20">
        <v>0</v>
      </c>
      <c r="AI190" s="21"/>
      <c r="AJ190" s="20">
        <v>33827.958733003004</v>
      </c>
      <c r="AK190" s="21">
        <v>2.887961161396906E-4</v>
      </c>
    </row>
    <row r="191" spans="1:37" x14ac:dyDescent="0.3">
      <c r="A191" s="75" t="s">
        <v>654</v>
      </c>
      <c r="B191" s="1" t="s">
        <v>468</v>
      </c>
      <c r="C191" s="22">
        <v>5.875</v>
      </c>
      <c r="D191" s="22">
        <v>5.7561643835616438</v>
      </c>
      <c r="E191" s="22" t="s">
        <v>469</v>
      </c>
      <c r="F191" s="20">
        <v>0</v>
      </c>
      <c r="G191" s="21"/>
      <c r="H191" s="20">
        <v>0</v>
      </c>
      <c r="I191" s="21"/>
      <c r="J191" s="20">
        <v>9188.0634191650006</v>
      </c>
      <c r="K191" s="21">
        <v>6.6818290363748073E-4</v>
      </c>
      <c r="L191" s="20">
        <v>0</v>
      </c>
      <c r="M191" s="21"/>
      <c r="N191" s="20">
        <v>0</v>
      </c>
      <c r="O191" s="21"/>
      <c r="P191" s="20">
        <v>0</v>
      </c>
      <c r="Q191" s="21"/>
      <c r="R191" s="20">
        <v>0</v>
      </c>
      <c r="S191" s="21"/>
      <c r="T191" s="20">
        <v>0</v>
      </c>
      <c r="U191" s="21"/>
      <c r="V191" s="20">
        <v>0</v>
      </c>
      <c r="W191" s="21"/>
      <c r="X191" s="20">
        <v>0</v>
      </c>
      <c r="Y191" s="21"/>
      <c r="Z191" s="20">
        <v>0</v>
      </c>
      <c r="AA191" s="21"/>
      <c r="AB191" s="20">
        <v>0</v>
      </c>
      <c r="AC191" s="21"/>
      <c r="AD191" s="20">
        <v>0</v>
      </c>
      <c r="AE191" s="21"/>
      <c r="AF191" s="20">
        <v>0</v>
      </c>
      <c r="AG191" s="21"/>
      <c r="AH191" s="20">
        <v>0</v>
      </c>
      <c r="AI191" s="21"/>
      <c r="AJ191" s="20">
        <v>9188.0634191650006</v>
      </c>
      <c r="AK191" s="21">
        <v>7.8440353177776915E-5</v>
      </c>
    </row>
    <row r="192" spans="1:37" x14ac:dyDescent="0.3">
      <c r="A192" s="75" t="s">
        <v>655</v>
      </c>
      <c r="B192" s="1" t="s">
        <v>468</v>
      </c>
      <c r="C192" s="22">
        <v>5.5</v>
      </c>
      <c r="D192" s="22">
        <v>9.3726027397260268</v>
      </c>
      <c r="E192" s="22" t="s">
        <v>469</v>
      </c>
      <c r="F192" s="20">
        <v>0</v>
      </c>
      <c r="G192" s="21"/>
      <c r="H192" s="20">
        <v>0</v>
      </c>
      <c r="I192" s="21"/>
      <c r="J192" s="20">
        <v>24639.895313838002</v>
      </c>
      <c r="K192" s="21">
        <v>1.7918854109977456E-3</v>
      </c>
      <c r="L192" s="20">
        <v>0</v>
      </c>
      <c r="M192" s="21"/>
      <c r="N192" s="20">
        <v>0</v>
      </c>
      <c r="O192" s="21"/>
      <c r="P192" s="20">
        <v>0</v>
      </c>
      <c r="Q192" s="21"/>
      <c r="R192" s="20">
        <v>0</v>
      </c>
      <c r="S192" s="21"/>
      <c r="T192" s="20">
        <v>0</v>
      </c>
      <c r="U192" s="21"/>
      <c r="V192" s="20">
        <v>0</v>
      </c>
      <c r="W192" s="21"/>
      <c r="X192" s="20">
        <v>0</v>
      </c>
      <c r="Y192" s="21"/>
      <c r="Z192" s="20">
        <v>0</v>
      </c>
      <c r="AA192" s="21"/>
      <c r="AB192" s="20">
        <v>0</v>
      </c>
      <c r="AC192" s="21"/>
      <c r="AD192" s="20">
        <v>0</v>
      </c>
      <c r="AE192" s="21"/>
      <c r="AF192" s="20">
        <v>0</v>
      </c>
      <c r="AG192" s="21"/>
      <c r="AH192" s="20">
        <v>0</v>
      </c>
      <c r="AI192" s="21"/>
      <c r="AJ192" s="20">
        <v>24639.895313838002</v>
      </c>
      <c r="AK192" s="21">
        <v>2.1035576296191369E-4</v>
      </c>
    </row>
    <row r="193" spans="1:37" x14ac:dyDescent="0.3">
      <c r="A193" s="19" t="s">
        <v>183</v>
      </c>
      <c r="B193" s="1" t="s">
        <v>466</v>
      </c>
      <c r="C193" s="22" t="s">
        <v>466</v>
      </c>
      <c r="D193" s="22" t="s">
        <v>466</v>
      </c>
      <c r="E193" s="22" t="s">
        <v>466</v>
      </c>
      <c r="F193" s="20">
        <v>0</v>
      </c>
      <c r="G193" s="21"/>
      <c r="H193" s="20">
        <v>20087.132127910201</v>
      </c>
      <c r="I193" s="21">
        <v>1.1637522799200255E-2</v>
      </c>
      <c r="J193" s="20">
        <v>1022.3812180056001</v>
      </c>
      <c r="K193" s="21">
        <v>7.4350558948741856E-5</v>
      </c>
      <c r="L193" s="20">
        <v>0</v>
      </c>
      <c r="M193" s="21"/>
      <c r="N193" s="20">
        <v>20868.234787776601</v>
      </c>
      <c r="O193" s="21">
        <v>7.1325975757657277E-3</v>
      </c>
      <c r="P193" s="20">
        <v>114538.42925</v>
      </c>
      <c r="Q193" s="21">
        <v>1.4866154881564455E-2</v>
      </c>
      <c r="R193" s="20">
        <v>70268.975000000006</v>
      </c>
      <c r="S193" s="21">
        <v>2.6876097286995032E-3</v>
      </c>
      <c r="T193" s="20">
        <v>52591.483936206605</v>
      </c>
      <c r="U193" s="21">
        <v>2.9066824574783597E-2</v>
      </c>
      <c r="V193" s="20">
        <v>122468.785</v>
      </c>
      <c r="W193" s="21">
        <v>2.547785660780363E-2</v>
      </c>
      <c r="X193" s="20">
        <v>228876.09</v>
      </c>
      <c r="Y193" s="21">
        <v>1.7895296280999125E-2</v>
      </c>
      <c r="Z193" s="20">
        <v>0</v>
      </c>
      <c r="AA193" s="21"/>
      <c r="AB193" s="20">
        <v>0</v>
      </c>
      <c r="AC193" s="21"/>
      <c r="AD193" s="20">
        <v>36640.251250000001</v>
      </c>
      <c r="AE193" s="21">
        <v>5.4390362394018286E-3</v>
      </c>
      <c r="AF193" s="20">
        <v>91349.667499999996</v>
      </c>
      <c r="AG193" s="21">
        <v>4.3135218727035152E-3</v>
      </c>
      <c r="AH193" s="20">
        <v>0</v>
      </c>
      <c r="AI193" s="21"/>
      <c r="AJ193" s="20">
        <v>758711.43006989907</v>
      </c>
      <c r="AK193" s="21">
        <v>6.477272720012155E-3</v>
      </c>
    </row>
    <row r="194" spans="1:37" x14ac:dyDescent="0.3">
      <c r="A194" s="75" t="s">
        <v>656</v>
      </c>
      <c r="B194" s="1" t="s">
        <v>472</v>
      </c>
      <c r="C194" s="22">
        <v>8.75</v>
      </c>
      <c r="D194" s="22">
        <v>0.34520547945205482</v>
      </c>
      <c r="E194" s="22" t="s">
        <v>469</v>
      </c>
      <c r="F194" s="20">
        <v>0</v>
      </c>
      <c r="G194" s="21"/>
      <c r="H194" s="20">
        <v>10.282127910200002</v>
      </c>
      <c r="I194" s="21">
        <v>5.9569727135405988E-6</v>
      </c>
      <c r="J194" s="20">
        <v>0</v>
      </c>
      <c r="K194" s="21"/>
      <c r="L194" s="20">
        <v>0</v>
      </c>
      <c r="M194" s="21"/>
      <c r="N194" s="20">
        <v>0</v>
      </c>
      <c r="O194" s="21"/>
      <c r="P194" s="20">
        <v>0</v>
      </c>
      <c r="Q194" s="21"/>
      <c r="R194" s="20">
        <v>0</v>
      </c>
      <c r="S194" s="21"/>
      <c r="T194" s="20">
        <v>0</v>
      </c>
      <c r="U194" s="21"/>
      <c r="V194" s="20">
        <v>0</v>
      </c>
      <c r="W194" s="21"/>
      <c r="X194" s="20">
        <v>0</v>
      </c>
      <c r="Y194" s="21"/>
      <c r="Z194" s="20">
        <v>0</v>
      </c>
      <c r="AA194" s="21"/>
      <c r="AB194" s="20">
        <v>0</v>
      </c>
      <c r="AC194" s="21"/>
      <c r="AD194" s="20">
        <v>0</v>
      </c>
      <c r="AE194" s="21"/>
      <c r="AF194" s="20">
        <v>0</v>
      </c>
      <c r="AG194" s="21"/>
      <c r="AH194" s="20">
        <v>0</v>
      </c>
      <c r="AI194" s="21"/>
      <c r="AJ194" s="20">
        <v>10.282127910200002</v>
      </c>
      <c r="AK194" s="21">
        <v>8.7780602712520458E-8</v>
      </c>
    </row>
    <row r="195" spans="1:37" x14ac:dyDescent="0.3">
      <c r="A195" s="75" t="s">
        <v>657</v>
      </c>
      <c r="B195" s="1" t="s">
        <v>472</v>
      </c>
      <c r="C195" s="22">
        <v>7</v>
      </c>
      <c r="D195" s="22">
        <v>2.504109589041096</v>
      </c>
      <c r="E195" s="22" t="s">
        <v>469</v>
      </c>
      <c r="F195" s="20">
        <v>0</v>
      </c>
      <c r="G195" s="21"/>
      <c r="H195" s="20">
        <v>0</v>
      </c>
      <c r="I195" s="21"/>
      <c r="J195" s="20">
        <v>10.5079780056</v>
      </c>
      <c r="K195" s="21">
        <v>7.6417096125993804E-7</v>
      </c>
      <c r="L195" s="20">
        <v>0</v>
      </c>
      <c r="M195" s="21"/>
      <c r="N195" s="20">
        <v>0</v>
      </c>
      <c r="O195" s="21"/>
      <c r="P195" s="20">
        <v>0</v>
      </c>
      <c r="Q195" s="21"/>
      <c r="R195" s="20">
        <v>0</v>
      </c>
      <c r="S195" s="21"/>
      <c r="T195" s="20">
        <v>0</v>
      </c>
      <c r="U195" s="21"/>
      <c r="V195" s="20">
        <v>0</v>
      </c>
      <c r="W195" s="21"/>
      <c r="X195" s="20">
        <v>0</v>
      </c>
      <c r="Y195" s="21"/>
      <c r="Z195" s="20">
        <v>0</v>
      </c>
      <c r="AA195" s="21"/>
      <c r="AB195" s="20">
        <v>0</v>
      </c>
      <c r="AC195" s="21"/>
      <c r="AD195" s="20">
        <v>0</v>
      </c>
      <c r="AE195" s="21"/>
      <c r="AF195" s="20">
        <v>0</v>
      </c>
      <c r="AG195" s="21"/>
      <c r="AH195" s="20">
        <v>0</v>
      </c>
      <c r="AI195" s="21"/>
      <c r="AJ195" s="20">
        <v>10.5079780056</v>
      </c>
      <c r="AK195" s="21">
        <v>8.9708730593250798E-8</v>
      </c>
    </row>
    <row r="196" spans="1:37" x14ac:dyDescent="0.3">
      <c r="A196" s="75" t="s">
        <v>658</v>
      </c>
      <c r="B196" s="1" t="s">
        <v>472</v>
      </c>
      <c r="C196" s="22">
        <v>4.3437260000000002</v>
      </c>
      <c r="D196" s="22">
        <v>0.9506849315068493</v>
      </c>
      <c r="E196" s="22" t="s">
        <v>469</v>
      </c>
      <c r="F196" s="20">
        <v>0</v>
      </c>
      <c r="G196" s="21"/>
      <c r="H196" s="20">
        <v>0</v>
      </c>
      <c r="I196" s="21"/>
      <c r="J196" s="20">
        <v>0</v>
      </c>
      <c r="K196" s="21"/>
      <c r="L196" s="20">
        <v>0</v>
      </c>
      <c r="M196" s="21"/>
      <c r="N196" s="20">
        <v>20868.234787776601</v>
      </c>
      <c r="O196" s="21">
        <v>7.1325975757657277E-3</v>
      </c>
      <c r="P196" s="20">
        <v>0</v>
      </c>
      <c r="Q196" s="21"/>
      <c r="R196" s="20">
        <v>0</v>
      </c>
      <c r="S196" s="21"/>
      <c r="T196" s="20">
        <v>52591.483936206605</v>
      </c>
      <c r="U196" s="21">
        <v>2.9066824574783597E-2</v>
      </c>
      <c r="V196" s="20">
        <v>0</v>
      </c>
      <c r="W196" s="21"/>
      <c r="X196" s="20">
        <v>0</v>
      </c>
      <c r="Y196" s="21"/>
      <c r="Z196" s="20">
        <v>0</v>
      </c>
      <c r="AA196" s="21"/>
      <c r="AB196" s="20">
        <v>0</v>
      </c>
      <c r="AC196" s="21"/>
      <c r="AD196" s="20">
        <v>0</v>
      </c>
      <c r="AE196" s="21"/>
      <c r="AF196" s="20">
        <v>0</v>
      </c>
      <c r="AG196" s="21"/>
      <c r="AH196" s="20">
        <v>0</v>
      </c>
      <c r="AI196" s="21"/>
      <c r="AJ196" s="20">
        <v>73459.718723983198</v>
      </c>
      <c r="AK196" s="21">
        <v>6.2714045584733849E-4</v>
      </c>
    </row>
    <row r="197" spans="1:37" x14ac:dyDescent="0.3">
      <c r="A197" s="75" t="s">
        <v>659</v>
      </c>
      <c r="B197" s="1" t="s">
        <v>472</v>
      </c>
      <c r="C197" s="22">
        <v>6.75</v>
      </c>
      <c r="D197" s="22">
        <v>6.4493150684931511</v>
      </c>
      <c r="E197" s="22" t="s">
        <v>469</v>
      </c>
      <c r="F197" s="20">
        <v>0</v>
      </c>
      <c r="G197" s="21"/>
      <c r="H197" s="20">
        <v>20076.849999999999</v>
      </c>
      <c r="I197" s="21">
        <v>1.1631565826486714E-2</v>
      </c>
      <c r="J197" s="20">
        <v>1011.87324</v>
      </c>
      <c r="K197" s="21">
        <v>7.3586387987481915E-5</v>
      </c>
      <c r="L197" s="20">
        <v>0</v>
      </c>
      <c r="M197" s="21"/>
      <c r="N197" s="20">
        <v>0</v>
      </c>
      <c r="O197" s="21"/>
      <c r="P197" s="20">
        <v>114538.42925</v>
      </c>
      <c r="Q197" s="21">
        <v>1.4866154881564455E-2</v>
      </c>
      <c r="R197" s="20">
        <v>70268.975000000006</v>
      </c>
      <c r="S197" s="21">
        <v>2.6876097286995032E-3</v>
      </c>
      <c r="T197" s="20">
        <v>0</v>
      </c>
      <c r="U197" s="21"/>
      <c r="V197" s="20">
        <v>122468.785</v>
      </c>
      <c r="W197" s="21">
        <v>2.547785660780363E-2</v>
      </c>
      <c r="X197" s="20">
        <v>228876.09</v>
      </c>
      <c r="Y197" s="21">
        <v>1.7895296280999125E-2</v>
      </c>
      <c r="Z197" s="20">
        <v>0</v>
      </c>
      <c r="AA197" s="21"/>
      <c r="AB197" s="20">
        <v>0</v>
      </c>
      <c r="AC197" s="21"/>
      <c r="AD197" s="20">
        <v>36640.251250000001</v>
      </c>
      <c r="AE197" s="21">
        <v>5.4390362394018286E-3</v>
      </c>
      <c r="AF197" s="20">
        <v>91349.667499999996</v>
      </c>
      <c r="AG197" s="21">
        <v>4.3135218727035152E-3</v>
      </c>
      <c r="AH197" s="20">
        <v>0</v>
      </c>
      <c r="AI197" s="21"/>
      <c r="AJ197" s="20">
        <v>685230.92124000005</v>
      </c>
      <c r="AK197" s="21">
        <v>5.8499547748315107E-3</v>
      </c>
    </row>
    <row r="198" spans="1:37" x14ac:dyDescent="0.3">
      <c r="A198" s="19" t="s">
        <v>660</v>
      </c>
      <c r="B198" s="1" t="s">
        <v>466</v>
      </c>
      <c r="C198" s="22" t="s">
        <v>466</v>
      </c>
      <c r="D198" s="22" t="s">
        <v>466</v>
      </c>
      <c r="E198" s="22" t="s">
        <v>466</v>
      </c>
      <c r="F198" s="20">
        <v>0</v>
      </c>
      <c r="G198" s="21"/>
      <c r="H198" s="20">
        <v>10714.043834502001</v>
      </c>
      <c r="I198" s="21">
        <v>6.2072041245949507E-3</v>
      </c>
      <c r="J198" s="20">
        <v>3571.3479448339999</v>
      </c>
      <c r="K198" s="21">
        <v>2.597188907840382E-4</v>
      </c>
      <c r="L198" s="20">
        <v>0</v>
      </c>
      <c r="M198" s="21"/>
      <c r="N198" s="20">
        <v>0</v>
      </c>
      <c r="O198" s="21"/>
      <c r="P198" s="20">
        <v>74455.461953899212</v>
      </c>
      <c r="Q198" s="21">
        <v>9.6637123141366573E-3</v>
      </c>
      <c r="R198" s="20">
        <v>68816.303549006305</v>
      </c>
      <c r="S198" s="21">
        <v>2.6320487371766484E-3</v>
      </c>
      <c r="T198" s="20">
        <v>0</v>
      </c>
      <c r="U198" s="21"/>
      <c r="V198" s="20">
        <v>47477.499578623101</v>
      </c>
      <c r="W198" s="21">
        <v>9.8770060171758604E-3</v>
      </c>
      <c r="X198" s="20">
        <v>40020.525069809803</v>
      </c>
      <c r="Y198" s="21">
        <v>3.1291130211347092E-3</v>
      </c>
      <c r="Z198" s="20">
        <v>0</v>
      </c>
      <c r="AA198" s="21"/>
      <c r="AB198" s="20">
        <v>0</v>
      </c>
      <c r="AC198" s="21"/>
      <c r="AD198" s="20">
        <v>13499.6952314725</v>
      </c>
      <c r="AE198" s="21">
        <v>2.0039527317613302E-3</v>
      </c>
      <c r="AF198" s="20">
        <v>21767.3657237632</v>
      </c>
      <c r="AG198" s="21">
        <v>1.0278527632362686E-3</v>
      </c>
      <c r="AH198" s="20">
        <v>0</v>
      </c>
      <c r="AI198" s="21"/>
      <c r="AJ198" s="20">
        <v>280322.24288591009</v>
      </c>
      <c r="AK198" s="21">
        <v>2.3931676058844232E-3</v>
      </c>
    </row>
    <row r="199" spans="1:37" x14ac:dyDescent="0.3">
      <c r="A199" s="75" t="s">
        <v>661</v>
      </c>
      <c r="B199" s="1" t="s">
        <v>468</v>
      </c>
      <c r="C199" s="22">
        <v>6.25</v>
      </c>
      <c r="D199" s="22">
        <v>6.3890410958904109</v>
      </c>
      <c r="E199" s="22" t="s">
        <v>469</v>
      </c>
      <c r="F199" s="20">
        <v>0</v>
      </c>
      <c r="G199" s="21"/>
      <c r="H199" s="20">
        <v>10714.043834502001</v>
      </c>
      <c r="I199" s="21">
        <v>6.2072041245949507E-3</v>
      </c>
      <c r="J199" s="20">
        <v>3571.3479448339999</v>
      </c>
      <c r="K199" s="21">
        <v>2.597188907840382E-4</v>
      </c>
      <c r="L199" s="20">
        <v>0</v>
      </c>
      <c r="M199" s="21"/>
      <c r="N199" s="20">
        <v>0</v>
      </c>
      <c r="O199" s="21"/>
      <c r="P199" s="20">
        <v>74455.461953899212</v>
      </c>
      <c r="Q199" s="21">
        <v>9.6637123141366573E-3</v>
      </c>
      <c r="R199" s="20">
        <v>68816.303549006305</v>
      </c>
      <c r="S199" s="21">
        <v>2.6320487371766484E-3</v>
      </c>
      <c r="T199" s="20">
        <v>0</v>
      </c>
      <c r="U199" s="21"/>
      <c r="V199" s="20">
        <v>47477.499578623101</v>
      </c>
      <c r="W199" s="21">
        <v>9.8770060171758604E-3</v>
      </c>
      <c r="X199" s="20">
        <v>40020.525069809803</v>
      </c>
      <c r="Y199" s="21">
        <v>3.1291130211347092E-3</v>
      </c>
      <c r="Z199" s="20">
        <v>0</v>
      </c>
      <c r="AA199" s="21"/>
      <c r="AB199" s="20">
        <v>0</v>
      </c>
      <c r="AC199" s="21"/>
      <c r="AD199" s="20">
        <v>13499.6952314725</v>
      </c>
      <c r="AE199" s="21">
        <v>2.0039527317613302E-3</v>
      </c>
      <c r="AF199" s="20">
        <v>21767.3657237632</v>
      </c>
      <c r="AG199" s="21">
        <v>1.0278527632362686E-3</v>
      </c>
      <c r="AH199" s="20">
        <v>0</v>
      </c>
      <c r="AI199" s="21"/>
      <c r="AJ199" s="20">
        <v>280322.24288591009</v>
      </c>
      <c r="AK199" s="21">
        <v>2.3931676058844232E-3</v>
      </c>
    </row>
    <row r="200" spans="1:37" x14ac:dyDescent="0.3">
      <c r="A200" s="19" t="s">
        <v>193</v>
      </c>
      <c r="B200" s="1" t="s">
        <v>466</v>
      </c>
      <c r="C200" s="22" t="s">
        <v>466</v>
      </c>
      <c r="D200" s="22" t="s">
        <v>466</v>
      </c>
      <c r="E200" s="22" t="s">
        <v>466</v>
      </c>
      <c r="F200" s="20">
        <v>0</v>
      </c>
      <c r="G200" s="21"/>
      <c r="H200" s="20">
        <v>90.996624226400002</v>
      </c>
      <c r="I200" s="21">
        <v>5.2719088137703239E-5</v>
      </c>
      <c r="J200" s="20">
        <v>19.904820530000002</v>
      </c>
      <c r="K200" s="21">
        <v>1.4475368933976113E-6</v>
      </c>
      <c r="L200" s="20">
        <v>0</v>
      </c>
      <c r="M200" s="21"/>
      <c r="N200" s="20">
        <v>49796.131849703801</v>
      </c>
      <c r="O200" s="21">
        <v>1.7019923962219803E-2</v>
      </c>
      <c r="P200" s="20">
        <v>60813.578315999999</v>
      </c>
      <c r="Q200" s="21">
        <v>7.8931069691424612E-3</v>
      </c>
      <c r="R200" s="20">
        <v>0</v>
      </c>
      <c r="S200" s="21"/>
      <c r="T200" s="20">
        <v>71437.60780860619</v>
      </c>
      <c r="U200" s="21">
        <v>3.9482902150730255E-2</v>
      </c>
      <c r="V200" s="20">
        <v>0</v>
      </c>
      <c r="W200" s="21"/>
      <c r="X200" s="20">
        <v>0</v>
      </c>
      <c r="Y200" s="21"/>
      <c r="Z200" s="20">
        <v>0</v>
      </c>
      <c r="AA200" s="21"/>
      <c r="AB200" s="20">
        <v>71927.194302493983</v>
      </c>
      <c r="AC200" s="21">
        <v>3.4526150998721382E-2</v>
      </c>
      <c r="AD200" s="20">
        <v>29957.897106</v>
      </c>
      <c r="AE200" s="21">
        <v>4.4470788943022097E-3</v>
      </c>
      <c r="AF200" s="20">
        <v>0</v>
      </c>
      <c r="AG200" s="21"/>
      <c r="AH200" s="20">
        <v>0</v>
      </c>
      <c r="AI200" s="21"/>
      <c r="AJ200" s="20">
        <v>284043.31082756043</v>
      </c>
      <c r="AK200" s="21">
        <v>2.4249351144687379E-3</v>
      </c>
    </row>
    <row r="201" spans="1:37" x14ac:dyDescent="0.3">
      <c r="A201" s="75" t="s">
        <v>662</v>
      </c>
      <c r="B201" s="1" t="s">
        <v>472</v>
      </c>
      <c r="C201" s="22">
        <v>6.0625</v>
      </c>
      <c r="D201" s="22">
        <v>6.0328767123287674</v>
      </c>
      <c r="E201" s="22" t="s">
        <v>469</v>
      </c>
      <c r="F201" s="20">
        <v>0</v>
      </c>
      <c r="G201" s="21"/>
      <c r="H201" s="20">
        <v>72.00014293640001</v>
      </c>
      <c r="I201" s="21">
        <v>4.1713436225363495E-5</v>
      </c>
      <c r="J201" s="20">
        <v>0</v>
      </c>
      <c r="K201" s="21"/>
      <c r="L201" s="20">
        <v>0</v>
      </c>
      <c r="M201" s="21"/>
      <c r="N201" s="20">
        <v>0</v>
      </c>
      <c r="O201" s="21"/>
      <c r="P201" s="20">
        <v>0</v>
      </c>
      <c r="Q201" s="21"/>
      <c r="R201" s="20">
        <v>0</v>
      </c>
      <c r="S201" s="21"/>
      <c r="T201" s="20">
        <v>0</v>
      </c>
      <c r="U201" s="21"/>
      <c r="V201" s="20">
        <v>0</v>
      </c>
      <c r="W201" s="21"/>
      <c r="X201" s="20">
        <v>0</v>
      </c>
      <c r="Y201" s="21"/>
      <c r="Z201" s="20">
        <v>0</v>
      </c>
      <c r="AA201" s="21"/>
      <c r="AB201" s="20">
        <v>0</v>
      </c>
      <c r="AC201" s="21"/>
      <c r="AD201" s="20">
        <v>0</v>
      </c>
      <c r="AE201" s="21"/>
      <c r="AF201" s="20">
        <v>0</v>
      </c>
      <c r="AG201" s="21"/>
      <c r="AH201" s="20">
        <v>0</v>
      </c>
      <c r="AI201" s="21"/>
      <c r="AJ201" s="20">
        <v>72.00014293640001</v>
      </c>
      <c r="AK201" s="21">
        <v>6.1467976254945066E-7</v>
      </c>
    </row>
    <row r="202" spans="1:37" x14ac:dyDescent="0.3">
      <c r="A202" s="75" t="s">
        <v>663</v>
      </c>
      <c r="B202" s="1" t="s">
        <v>472</v>
      </c>
      <c r="C202" s="22">
        <v>5.125</v>
      </c>
      <c r="D202" s="22">
        <v>6.7452054794520544</v>
      </c>
      <c r="E202" s="22" t="s">
        <v>469</v>
      </c>
      <c r="F202" s="20">
        <v>0</v>
      </c>
      <c r="G202" s="21"/>
      <c r="H202" s="20">
        <v>18.996481289999998</v>
      </c>
      <c r="I202" s="21">
        <v>1.1005651912339746E-5</v>
      </c>
      <c r="J202" s="20">
        <v>0</v>
      </c>
      <c r="K202" s="21"/>
      <c r="L202" s="20">
        <v>0</v>
      </c>
      <c r="M202" s="21"/>
      <c r="N202" s="20">
        <v>0</v>
      </c>
      <c r="O202" s="21"/>
      <c r="P202" s="20">
        <v>0</v>
      </c>
      <c r="Q202" s="21"/>
      <c r="R202" s="20">
        <v>0</v>
      </c>
      <c r="S202" s="21"/>
      <c r="T202" s="20">
        <v>0</v>
      </c>
      <c r="U202" s="21"/>
      <c r="V202" s="20">
        <v>0</v>
      </c>
      <c r="W202" s="21"/>
      <c r="X202" s="20">
        <v>0</v>
      </c>
      <c r="Y202" s="21"/>
      <c r="Z202" s="20">
        <v>0</v>
      </c>
      <c r="AA202" s="21"/>
      <c r="AB202" s="20">
        <v>0</v>
      </c>
      <c r="AC202" s="21"/>
      <c r="AD202" s="20">
        <v>0</v>
      </c>
      <c r="AE202" s="21"/>
      <c r="AF202" s="20">
        <v>0</v>
      </c>
      <c r="AG202" s="21"/>
      <c r="AH202" s="20">
        <v>0</v>
      </c>
      <c r="AI202" s="21"/>
      <c r="AJ202" s="20">
        <v>18.996481289999998</v>
      </c>
      <c r="AK202" s="21">
        <v>1.6217679760617594E-7</v>
      </c>
    </row>
    <row r="203" spans="1:37" x14ac:dyDescent="0.3">
      <c r="A203" s="75" t="s">
        <v>664</v>
      </c>
      <c r="B203" s="1" t="s">
        <v>472</v>
      </c>
      <c r="C203" s="22">
        <v>5.0625</v>
      </c>
      <c r="D203" s="22">
        <v>1.2</v>
      </c>
      <c r="E203" s="22" t="s">
        <v>469</v>
      </c>
      <c r="F203" s="20">
        <v>0</v>
      </c>
      <c r="G203" s="21"/>
      <c r="H203" s="20">
        <v>0</v>
      </c>
      <c r="I203" s="21"/>
      <c r="J203" s="20">
        <v>0</v>
      </c>
      <c r="K203" s="21"/>
      <c r="L203" s="20">
        <v>0</v>
      </c>
      <c r="M203" s="21"/>
      <c r="N203" s="20">
        <v>0</v>
      </c>
      <c r="O203" s="21"/>
      <c r="P203" s="20">
        <v>0</v>
      </c>
      <c r="Q203" s="21"/>
      <c r="R203" s="20">
        <v>0</v>
      </c>
      <c r="S203" s="21"/>
      <c r="T203" s="20">
        <v>0</v>
      </c>
      <c r="U203" s="21"/>
      <c r="V203" s="20">
        <v>0</v>
      </c>
      <c r="W203" s="21"/>
      <c r="X203" s="20">
        <v>0</v>
      </c>
      <c r="Y203" s="21"/>
      <c r="Z203" s="20">
        <v>0</v>
      </c>
      <c r="AA203" s="21"/>
      <c r="AB203" s="20">
        <v>2757.2629964939997</v>
      </c>
      <c r="AC203" s="21">
        <v>1.3235283189245426E-3</v>
      </c>
      <c r="AD203" s="20">
        <v>0</v>
      </c>
      <c r="AE203" s="21"/>
      <c r="AF203" s="20">
        <v>0</v>
      </c>
      <c r="AG203" s="21"/>
      <c r="AH203" s="20">
        <v>0</v>
      </c>
      <c r="AI203" s="21"/>
      <c r="AJ203" s="20">
        <v>2757.2629964939997</v>
      </c>
      <c r="AK203" s="21">
        <v>2.3539311102040707E-5</v>
      </c>
    </row>
    <row r="204" spans="1:37" x14ac:dyDescent="0.3">
      <c r="A204" s="75" t="s">
        <v>665</v>
      </c>
      <c r="B204" s="1" t="s">
        <v>472</v>
      </c>
      <c r="C204" s="22">
        <v>4.1325000000000003</v>
      </c>
      <c r="D204" s="22">
        <v>1.9424657534246574</v>
      </c>
      <c r="E204" s="22" t="s">
        <v>469</v>
      </c>
      <c r="F204" s="20">
        <v>0</v>
      </c>
      <c r="G204" s="21"/>
      <c r="H204" s="20">
        <v>0</v>
      </c>
      <c r="I204" s="21"/>
      <c r="J204" s="20">
        <v>19.904820530000002</v>
      </c>
      <c r="K204" s="21">
        <v>1.4475368933976113E-6</v>
      </c>
      <c r="L204" s="20">
        <v>0</v>
      </c>
      <c r="M204" s="21"/>
      <c r="N204" s="20">
        <v>0</v>
      </c>
      <c r="O204" s="21"/>
      <c r="P204" s="20">
        <v>0</v>
      </c>
      <c r="Q204" s="21"/>
      <c r="R204" s="20">
        <v>0</v>
      </c>
      <c r="S204" s="21"/>
      <c r="T204" s="20">
        <v>0</v>
      </c>
      <c r="U204" s="21"/>
      <c r="V204" s="20">
        <v>0</v>
      </c>
      <c r="W204" s="21"/>
      <c r="X204" s="20">
        <v>0</v>
      </c>
      <c r="Y204" s="21"/>
      <c r="Z204" s="20">
        <v>0</v>
      </c>
      <c r="AA204" s="21"/>
      <c r="AB204" s="20">
        <v>0</v>
      </c>
      <c r="AC204" s="21"/>
      <c r="AD204" s="20">
        <v>0</v>
      </c>
      <c r="AE204" s="21"/>
      <c r="AF204" s="20">
        <v>0</v>
      </c>
      <c r="AG204" s="21"/>
      <c r="AH204" s="20">
        <v>0</v>
      </c>
      <c r="AI204" s="21"/>
      <c r="AJ204" s="20">
        <v>19.904820530000002</v>
      </c>
      <c r="AK204" s="21">
        <v>1.6993147316078902E-7</v>
      </c>
    </row>
    <row r="205" spans="1:37" x14ac:dyDescent="0.3">
      <c r="A205" s="75" t="s">
        <v>666</v>
      </c>
      <c r="B205" s="1" t="s">
        <v>472</v>
      </c>
      <c r="C205" s="22">
        <v>6.34375</v>
      </c>
      <c r="D205" s="22">
        <v>7.6438356164383565</v>
      </c>
      <c r="E205" s="22" t="s">
        <v>469</v>
      </c>
      <c r="F205" s="20">
        <v>0</v>
      </c>
      <c r="G205" s="21"/>
      <c r="H205" s="20">
        <v>0</v>
      </c>
      <c r="I205" s="21"/>
      <c r="J205" s="20">
        <v>0</v>
      </c>
      <c r="K205" s="21"/>
      <c r="L205" s="20">
        <v>0</v>
      </c>
      <c r="M205" s="21"/>
      <c r="N205" s="20">
        <v>0</v>
      </c>
      <c r="O205" s="21"/>
      <c r="P205" s="20">
        <v>60813.578315999999</v>
      </c>
      <c r="Q205" s="21">
        <v>7.8931069691424612E-3</v>
      </c>
      <c r="R205" s="20">
        <v>0</v>
      </c>
      <c r="S205" s="21"/>
      <c r="T205" s="20">
        <v>0</v>
      </c>
      <c r="U205" s="21"/>
      <c r="V205" s="20">
        <v>0</v>
      </c>
      <c r="W205" s="21"/>
      <c r="X205" s="20">
        <v>0</v>
      </c>
      <c r="Y205" s="21"/>
      <c r="Z205" s="20">
        <v>0</v>
      </c>
      <c r="AA205" s="21"/>
      <c r="AB205" s="20">
        <v>0</v>
      </c>
      <c r="AC205" s="21"/>
      <c r="AD205" s="20">
        <v>0</v>
      </c>
      <c r="AE205" s="21"/>
      <c r="AF205" s="20">
        <v>0</v>
      </c>
      <c r="AG205" s="21"/>
      <c r="AH205" s="20">
        <v>0</v>
      </c>
      <c r="AI205" s="21"/>
      <c r="AJ205" s="20">
        <v>60813.578315999999</v>
      </c>
      <c r="AK205" s="21">
        <v>5.1917780096743702E-4</v>
      </c>
    </row>
    <row r="206" spans="1:37" x14ac:dyDescent="0.3">
      <c r="A206" s="75" t="s">
        <v>667</v>
      </c>
      <c r="B206" s="1" t="s">
        <v>472</v>
      </c>
      <c r="C206" s="22">
        <v>4.71875</v>
      </c>
      <c r="D206" s="22">
        <v>2.8054794520547945</v>
      </c>
      <c r="E206" s="22" t="s">
        <v>469</v>
      </c>
      <c r="F206" s="20">
        <v>0</v>
      </c>
      <c r="G206" s="21"/>
      <c r="H206" s="20">
        <v>0</v>
      </c>
      <c r="I206" s="21"/>
      <c r="J206" s="20">
        <v>0</v>
      </c>
      <c r="K206" s="21"/>
      <c r="L206" s="20">
        <v>0</v>
      </c>
      <c r="M206" s="21"/>
      <c r="N206" s="20">
        <v>0</v>
      </c>
      <c r="O206" s="21"/>
      <c r="P206" s="20">
        <v>0</v>
      </c>
      <c r="Q206" s="21"/>
      <c r="R206" s="20">
        <v>0</v>
      </c>
      <c r="S206" s="21"/>
      <c r="T206" s="20">
        <v>10528.371124949999</v>
      </c>
      <c r="U206" s="21">
        <v>5.8189329078135194E-3</v>
      </c>
      <c r="V206" s="20">
        <v>0</v>
      </c>
      <c r="W206" s="21"/>
      <c r="X206" s="20">
        <v>0</v>
      </c>
      <c r="Y206" s="21"/>
      <c r="Z206" s="20">
        <v>0</v>
      </c>
      <c r="AA206" s="21"/>
      <c r="AB206" s="20">
        <v>0</v>
      </c>
      <c r="AC206" s="21"/>
      <c r="AD206" s="20">
        <v>0</v>
      </c>
      <c r="AE206" s="21"/>
      <c r="AF206" s="20">
        <v>0</v>
      </c>
      <c r="AG206" s="21"/>
      <c r="AH206" s="20">
        <v>0</v>
      </c>
      <c r="AI206" s="21"/>
      <c r="AJ206" s="20">
        <v>10528.371124949999</v>
      </c>
      <c r="AK206" s="21">
        <v>8.9882830772062571E-5</v>
      </c>
    </row>
    <row r="207" spans="1:37" x14ac:dyDescent="0.3">
      <c r="A207" s="75" t="s">
        <v>668</v>
      </c>
      <c r="B207" s="1" t="s">
        <v>472</v>
      </c>
      <c r="C207" s="22">
        <v>6.3125</v>
      </c>
      <c r="D207" s="22">
        <v>7.8082191780821919</v>
      </c>
      <c r="E207" s="22" t="s">
        <v>469</v>
      </c>
      <c r="F207" s="20">
        <v>0</v>
      </c>
      <c r="G207" s="21"/>
      <c r="H207" s="20">
        <v>0</v>
      </c>
      <c r="I207" s="21"/>
      <c r="J207" s="20">
        <v>0</v>
      </c>
      <c r="K207" s="21"/>
      <c r="L207" s="20">
        <v>0</v>
      </c>
      <c r="M207" s="21"/>
      <c r="N207" s="20">
        <v>0</v>
      </c>
      <c r="O207" s="21"/>
      <c r="P207" s="20">
        <v>0</v>
      </c>
      <c r="Q207" s="21"/>
      <c r="R207" s="20">
        <v>0</v>
      </c>
      <c r="S207" s="21"/>
      <c r="T207" s="20">
        <v>19272.91380486</v>
      </c>
      <c r="U207" s="21">
        <v>1.0651960406561554E-2</v>
      </c>
      <c r="V207" s="20">
        <v>0</v>
      </c>
      <c r="W207" s="21"/>
      <c r="X207" s="20">
        <v>0</v>
      </c>
      <c r="Y207" s="21"/>
      <c r="Z207" s="20">
        <v>0</v>
      </c>
      <c r="AA207" s="21"/>
      <c r="AB207" s="20">
        <v>0</v>
      </c>
      <c r="AC207" s="21"/>
      <c r="AD207" s="20">
        <v>29957.897106</v>
      </c>
      <c r="AE207" s="21">
        <v>4.4470788943022097E-3</v>
      </c>
      <c r="AF207" s="20">
        <v>0</v>
      </c>
      <c r="AG207" s="21"/>
      <c r="AH207" s="20">
        <v>0</v>
      </c>
      <c r="AI207" s="21"/>
      <c r="AJ207" s="20">
        <v>49230.810910860004</v>
      </c>
      <c r="AK207" s="21">
        <v>4.2029337618864151E-4</v>
      </c>
    </row>
    <row r="208" spans="1:37" x14ac:dyDescent="0.3">
      <c r="A208" s="75" t="s">
        <v>669</v>
      </c>
      <c r="B208" s="1" t="s">
        <v>472</v>
      </c>
      <c r="C208" s="22">
        <v>4.4687539999999997</v>
      </c>
      <c r="D208" s="22">
        <v>0.19726027397260273</v>
      </c>
      <c r="E208" s="22" t="s">
        <v>469</v>
      </c>
      <c r="F208" s="20">
        <v>0</v>
      </c>
      <c r="G208" s="21"/>
      <c r="H208" s="20">
        <v>0</v>
      </c>
      <c r="I208" s="21"/>
      <c r="J208" s="20">
        <v>0</v>
      </c>
      <c r="K208" s="21"/>
      <c r="L208" s="20">
        <v>0</v>
      </c>
      <c r="M208" s="21"/>
      <c r="N208" s="20">
        <v>4956.3497024999997</v>
      </c>
      <c r="O208" s="21">
        <v>1.6940411219355086E-3</v>
      </c>
      <c r="P208" s="20">
        <v>0</v>
      </c>
      <c r="Q208" s="21"/>
      <c r="R208" s="20">
        <v>0</v>
      </c>
      <c r="S208" s="21"/>
      <c r="T208" s="20">
        <v>0</v>
      </c>
      <c r="U208" s="21"/>
      <c r="V208" s="20">
        <v>0</v>
      </c>
      <c r="W208" s="21"/>
      <c r="X208" s="20">
        <v>0</v>
      </c>
      <c r="Y208" s="21"/>
      <c r="Z208" s="20">
        <v>0</v>
      </c>
      <c r="AA208" s="21"/>
      <c r="AB208" s="20">
        <v>0</v>
      </c>
      <c r="AC208" s="21"/>
      <c r="AD208" s="20">
        <v>0</v>
      </c>
      <c r="AE208" s="21"/>
      <c r="AF208" s="20">
        <v>0</v>
      </c>
      <c r="AG208" s="21"/>
      <c r="AH208" s="20">
        <v>0</v>
      </c>
      <c r="AI208" s="21"/>
      <c r="AJ208" s="20">
        <v>4956.3497024999997</v>
      </c>
      <c r="AK208" s="21">
        <v>4.2313358473966771E-5</v>
      </c>
    </row>
    <row r="209" spans="1:39" x14ac:dyDescent="0.3">
      <c r="A209" s="75" t="s">
        <v>670</v>
      </c>
      <c r="B209" s="1" t="s">
        <v>472</v>
      </c>
      <c r="C209" s="22">
        <v>4.4062510000000001</v>
      </c>
      <c r="D209" s="22">
        <v>0.26849315068493151</v>
      </c>
      <c r="E209" s="22" t="s">
        <v>469</v>
      </c>
      <c r="F209" s="20">
        <v>0</v>
      </c>
      <c r="G209" s="21"/>
      <c r="H209" s="20">
        <v>0</v>
      </c>
      <c r="I209" s="21"/>
      <c r="J209" s="20">
        <v>0</v>
      </c>
      <c r="K209" s="21"/>
      <c r="L209" s="20">
        <v>0</v>
      </c>
      <c r="M209" s="21"/>
      <c r="N209" s="20">
        <v>0</v>
      </c>
      <c r="O209" s="21"/>
      <c r="P209" s="20">
        <v>0</v>
      </c>
      <c r="Q209" s="21"/>
      <c r="R209" s="20">
        <v>0</v>
      </c>
      <c r="S209" s="21"/>
      <c r="T209" s="20">
        <v>0</v>
      </c>
      <c r="U209" s="21"/>
      <c r="V209" s="20">
        <v>0</v>
      </c>
      <c r="W209" s="21"/>
      <c r="X209" s="20">
        <v>0</v>
      </c>
      <c r="Y209" s="21"/>
      <c r="Z209" s="20">
        <v>0</v>
      </c>
      <c r="AA209" s="21"/>
      <c r="AB209" s="20">
        <v>69169.931305999999</v>
      </c>
      <c r="AC209" s="21">
        <v>3.3202622679796838E-2</v>
      </c>
      <c r="AD209" s="20">
        <v>0</v>
      </c>
      <c r="AE209" s="21"/>
      <c r="AF209" s="20">
        <v>0</v>
      </c>
      <c r="AG209" s="21"/>
      <c r="AH209" s="20">
        <v>0</v>
      </c>
      <c r="AI209" s="21"/>
      <c r="AJ209" s="20">
        <v>69169.931305999999</v>
      </c>
      <c r="AK209" s="21">
        <v>5.9051767422588046E-4</v>
      </c>
    </row>
    <row r="210" spans="1:39" x14ac:dyDescent="0.3">
      <c r="A210" s="75" t="s">
        <v>671</v>
      </c>
      <c r="B210" s="1" t="s">
        <v>472</v>
      </c>
      <c r="C210" s="22">
        <v>4.3750179999999999</v>
      </c>
      <c r="D210" s="22">
        <v>0.89315068493150684</v>
      </c>
      <c r="E210" s="22" t="s">
        <v>469</v>
      </c>
      <c r="F210" s="20">
        <v>0</v>
      </c>
      <c r="G210" s="21"/>
      <c r="H210" s="20">
        <v>0</v>
      </c>
      <c r="I210" s="21"/>
      <c r="J210" s="20">
        <v>0</v>
      </c>
      <c r="K210" s="21"/>
      <c r="L210" s="20">
        <v>0</v>
      </c>
      <c r="M210" s="21"/>
      <c r="N210" s="20">
        <v>44839.782147203805</v>
      </c>
      <c r="O210" s="21">
        <v>1.5325882840284296E-2</v>
      </c>
      <c r="P210" s="20">
        <v>0</v>
      </c>
      <c r="Q210" s="21"/>
      <c r="R210" s="20">
        <v>0</v>
      </c>
      <c r="S210" s="21"/>
      <c r="T210" s="20">
        <v>41636.3228787962</v>
      </c>
      <c r="U210" s="21">
        <v>2.301200883635518E-2</v>
      </c>
      <c r="V210" s="20">
        <v>0</v>
      </c>
      <c r="W210" s="21"/>
      <c r="X210" s="20">
        <v>0</v>
      </c>
      <c r="Y210" s="21"/>
      <c r="Z210" s="20">
        <v>0</v>
      </c>
      <c r="AA210" s="21"/>
      <c r="AB210" s="20">
        <v>0</v>
      </c>
      <c r="AC210" s="21"/>
      <c r="AD210" s="20">
        <v>0</v>
      </c>
      <c r="AE210" s="21"/>
      <c r="AF210" s="20">
        <v>0</v>
      </c>
      <c r="AG210" s="21"/>
      <c r="AH210" s="20">
        <v>0</v>
      </c>
      <c r="AI210" s="21"/>
      <c r="AJ210" s="20">
        <v>86476.10502599999</v>
      </c>
      <c r="AK210" s="21">
        <v>7.3826397470539221E-4</v>
      </c>
    </row>
    <row r="211" spans="1:39" x14ac:dyDescent="0.3">
      <c r="A211" s="16" t="s">
        <v>672</v>
      </c>
      <c r="B211" s="1" t="s">
        <v>466</v>
      </c>
      <c r="C211" s="22" t="s">
        <v>466</v>
      </c>
      <c r="D211" s="22" t="s">
        <v>466</v>
      </c>
      <c r="E211" s="22" t="s">
        <v>466</v>
      </c>
      <c r="F211" s="17">
        <v>0</v>
      </c>
      <c r="G211" s="15"/>
      <c r="H211" s="17">
        <v>0</v>
      </c>
      <c r="I211" s="15"/>
      <c r="J211" s="17">
        <v>0</v>
      </c>
      <c r="K211" s="15"/>
      <c r="L211" s="17">
        <v>0</v>
      </c>
      <c r="M211" s="15"/>
      <c r="N211" s="17">
        <v>0</v>
      </c>
      <c r="O211" s="15"/>
      <c r="P211" s="17">
        <v>126373.19701002771</v>
      </c>
      <c r="Q211" s="15">
        <v>1.6402211309611878E-2</v>
      </c>
      <c r="R211" s="17">
        <v>226162.52244324502</v>
      </c>
      <c r="S211" s="15">
        <v>8.650141767197899E-3</v>
      </c>
      <c r="T211" s="17">
        <v>0</v>
      </c>
      <c r="U211" s="15"/>
      <c r="V211" s="17">
        <v>75150.910709820004</v>
      </c>
      <c r="W211" s="15">
        <v>1.5634058319519119E-2</v>
      </c>
      <c r="X211" s="17">
        <v>86685.853212180009</v>
      </c>
      <c r="Y211" s="15">
        <v>6.777767946853518E-3</v>
      </c>
      <c r="Z211" s="17">
        <v>0</v>
      </c>
      <c r="AA211" s="15"/>
      <c r="AB211" s="17">
        <v>0</v>
      </c>
      <c r="AC211" s="15"/>
      <c r="AD211" s="17">
        <v>185482.01168474401</v>
      </c>
      <c r="AE211" s="15">
        <v>2.7533746327967009E-2</v>
      </c>
      <c r="AF211" s="17">
        <v>247937.75517242201</v>
      </c>
      <c r="AG211" s="15">
        <v>1.1707595213800329E-2</v>
      </c>
      <c r="AH211" s="17">
        <v>0</v>
      </c>
      <c r="AI211" s="15"/>
      <c r="AJ211" s="17">
        <v>947792.25023243867</v>
      </c>
      <c r="AK211" s="15">
        <v>8.0914938715288924E-3</v>
      </c>
    </row>
    <row r="212" spans="1:39" x14ac:dyDescent="0.3">
      <c r="A212" s="19" t="s">
        <v>196</v>
      </c>
      <c r="B212" s="1" t="s">
        <v>466</v>
      </c>
      <c r="C212" s="22" t="s">
        <v>466</v>
      </c>
      <c r="D212" s="22" t="s">
        <v>466</v>
      </c>
      <c r="E212" s="22" t="s">
        <v>466</v>
      </c>
      <c r="F212" s="20">
        <v>0</v>
      </c>
      <c r="G212" s="21"/>
      <c r="H212" s="20">
        <v>0</v>
      </c>
      <c r="I212" s="21"/>
      <c r="J212" s="20">
        <v>0</v>
      </c>
      <c r="K212" s="21"/>
      <c r="L212" s="20">
        <v>0</v>
      </c>
      <c r="M212" s="21"/>
      <c r="N212" s="20">
        <v>0</v>
      </c>
      <c r="O212" s="21"/>
      <c r="P212" s="20">
        <v>82330.380572399998</v>
      </c>
      <c r="Q212" s="21">
        <v>1.0685812587633715E-2</v>
      </c>
      <c r="R212" s="20">
        <v>138158.63336160002</v>
      </c>
      <c r="S212" s="21">
        <v>5.2842166422160551E-3</v>
      </c>
      <c r="T212" s="20">
        <v>0</v>
      </c>
      <c r="U212" s="21"/>
      <c r="V212" s="20">
        <v>75150.910709820004</v>
      </c>
      <c r="W212" s="21">
        <v>1.5634058319519119E-2</v>
      </c>
      <c r="X212" s="20">
        <v>86685.853212180009</v>
      </c>
      <c r="Y212" s="21">
        <v>6.777767946853518E-3</v>
      </c>
      <c r="Z212" s="20">
        <v>0</v>
      </c>
      <c r="AA212" s="21"/>
      <c r="AB212" s="20">
        <v>0</v>
      </c>
      <c r="AC212" s="21"/>
      <c r="AD212" s="20">
        <v>133596.79169400001</v>
      </c>
      <c r="AE212" s="21">
        <v>1.9831681462377616E-2</v>
      </c>
      <c r="AF212" s="20">
        <v>13033.833336</v>
      </c>
      <c r="AG212" s="21">
        <v>6.1545626512552137E-4</v>
      </c>
      <c r="AH212" s="20">
        <v>0</v>
      </c>
      <c r="AI212" s="21"/>
      <c r="AJ212" s="20">
        <v>528956.402886</v>
      </c>
      <c r="AK212" s="21">
        <v>4.5158076479401349E-3</v>
      </c>
    </row>
    <row r="213" spans="1:39" x14ac:dyDescent="0.3">
      <c r="A213" s="75" t="s">
        <v>673</v>
      </c>
      <c r="B213" s="1" t="s">
        <v>472</v>
      </c>
      <c r="C213" s="22">
        <v>9.125</v>
      </c>
      <c r="D213" s="22">
        <v>7.4</v>
      </c>
      <c r="E213" s="22" t="s">
        <v>469</v>
      </c>
      <c r="F213" s="20">
        <v>0</v>
      </c>
      <c r="G213" s="21"/>
      <c r="H213" s="20">
        <v>0</v>
      </c>
      <c r="I213" s="21"/>
      <c r="J213" s="20">
        <v>0</v>
      </c>
      <c r="K213" s="21"/>
      <c r="L213" s="20">
        <v>0</v>
      </c>
      <c r="M213" s="21"/>
      <c r="N213" s="20">
        <v>0</v>
      </c>
      <c r="O213" s="21"/>
      <c r="P213" s="20">
        <v>82330.380572399998</v>
      </c>
      <c r="Q213" s="21">
        <v>1.0685812587633715E-2</v>
      </c>
      <c r="R213" s="20">
        <v>138158.63336160002</v>
      </c>
      <c r="S213" s="21">
        <v>5.2842166422160551E-3</v>
      </c>
      <c r="T213" s="20">
        <v>0</v>
      </c>
      <c r="U213" s="21"/>
      <c r="V213" s="20">
        <v>75150.910709820004</v>
      </c>
      <c r="W213" s="21">
        <v>1.5634058319519119E-2</v>
      </c>
      <c r="X213" s="20">
        <v>86685.853212180009</v>
      </c>
      <c r="Y213" s="21">
        <v>6.777767946853518E-3</v>
      </c>
      <c r="Z213" s="20">
        <v>0</v>
      </c>
      <c r="AA213" s="21"/>
      <c r="AB213" s="20">
        <v>0</v>
      </c>
      <c r="AC213" s="21"/>
      <c r="AD213" s="20">
        <v>133596.79169400001</v>
      </c>
      <c r="AE213" s="21">
        <v>1.9831681462377616E-2</v>
      </c>
      <c r="AF213" s="20">
        <v>13033.833336</v>
      </c>
      <c r="AG213" s="21">
        <v>6.1545626512552137E-4</v>
      </c>
      <c r="AH213" s="20">
        <v>0</v>
      </c>
      <c r="AI213" s="21"/>
      <c r="AJ213" s="20">
        <v>528956.402886</v>
      </c>
      <c r="AK213" s="21">
        <v>4.5158076479401349E-3</v>
      </c>
    </row>
    <row r="214" spans="1:39" x14ac:dyDescent="0.3">
      <c r="A214" s="19" t="s">
        <v>198</v>
      </c>
      <c r="B214" s="1" t="s">
        <v>466</v>
      </c>
      <c r="C214" s="22" t="s">
        <v>466</v>
      </c>
      <c r="D214" s="22" t="s">
        <v>466</v>
      </c>
      <c r="E214" s="22" t="s">
        <v>466</v>
      </c>
      <c r="F214" s="20">
        <v>0</v>
      </c>
      <c r="G214" s="21"/>
      <c r="H214" s="20">
        <v>0</v>
      </c>
      <c r="I214" s="21"/>
      <c r="J214" s="20">
        <v>0</v>
      </c>
      <c r="K214" s="21"/>
      <c r="L214" s="20">
        <v>0</v>
      </c>
      <c r="M214" s="21"/>
      <c r="N214" s="20">
        <v>0</v>
      </c>
      <c r="O214" s="21"/>
      <c r="P214" s="20">
        <v>44042.816437627705</v>
      </c>
      <c r="Q214" s="21">
        <v>5.7163987219781632E-3</v>
      </c>
      <c r="R214" s="20">
        <v>88003.889081645</v>
      </c>
      <c r="S214" s="21">
        <v>3.3659251249818444E-3</v>
      </c>
      <c r="T214" s="20">
        <v>0</v>
      </c>
      <c r="U214" s="21"/>
      <c r="V214" s="20">
        <v>0</v>
      </c>
      <c r="W214" s="21"/>
      <c r="X214" s="20">
        <v>0</v>
      </c>
      <c r="Y214" s="21"/>
      <c r="Z214" s="20">
        <v>0</v>
      </c>
      <c r="AA214" s="21"/>
      <c r="AB214" s="20">
        <v>0</v>
      </c>
      <c r="AC214" s="21"/>
      <c r="AD214" s="20">
        <v>51885.219990744001</v>
      </c>
      <c r="AE214" s="21">
        <v>7.7020648655893933E-3</v>
      </c>
      <c r="AF214" s="20">
        <v>234903.92183642203</v>
      </c>
      <c r="AG214" s="21">
        <v>1.1092138948674808E-2</v>
      </c>
      <c r="AH214" s="20">
        <v>0</v>
      </c>
      <c r="AI214" s="21"/>
      <c r="AJ214" s="20">
        <v>418835.84734643879</v>
      </c>
      <c r="AK214" s="21">
        <v>3.575686223588758E-3</v>
      </c>
    </row>
    <row r="215" spans="1:39" x14ac:dyDescent="0.3">
      <c r="A215" s="75" t="s">
        <v>674</v>
      </c>
      <c r="B215" s="1" t="s">
        <v>472</v>
      </c>
      <c r="C215" s="22">
        <v>7.3022559999999999</v>
      </c>
      <c r="D215" s="22">
        <v>0.46301369863013697</v>
      </c>
      <c r="E215" s="22" t="s">
        <v>516</v>
      </c>
      <c r="F215" s="20">
        <v>0</v>
      </c>
      <c r="G215" s="21"/>
      <c r="H215" s="20">
        <v>0</v>
      </c>
      <c r="I215" s="21"/>
      <c r="J215" s="20">
        <v>0</v>
      </c>
      <c r="K215" s="21"/>
      <c r="L215" s="20">
        <v>0</v>
      </c>
      <c r="M215" s="21"/>
      <c r="N215" s="20">
        <v>0</v>
      </c>
      <c r="O215" s="21"/>
      <c r="P215" s="20">
        <v>5582.6942561789001</v>
      </c>
      <c r="Q215" s="21">
        <v>7.2458822783075488E-4</v>
      </c>
      <c r="R215" s="20">
        <v>0</v>
      </c>
      <c r="S215" s="21"/>
      <c r="T215" s="20">
        <v>0</v>
      </c>
      <c r="U215" s="21"/>
      <c r="V215" s="20">
        <v>0</v>
      </c>
      <c r="W215" s="21"/>
      <c r="X215" s="20">
        <v>0</v>
      </c>
      <c r="Y215" s="21"/>
      <c r="Z215" s="20">
        <v>0</v>
      </c>
      <c r="AA215" s="21"/>
      <c r="AB215" s="20">
        <v>0</v>
      </c>
      <c r="AC215" s="21"/>
      <c r="AD215" s="20">
        <v>0</v>
      </c>
      <c r="AE215" s="21"/>
      <c r="AF215" s="20">
        <v>0</v>
      </c>
      <c r="AG215" s="21"/>
      <c r="AH215" s="20">
        <v>0</v>
      </c>
      <c r="AI215" s="21"/>
      <c r="AJ215" s="20">
        <v>5582.6942561789001</v>
      </c>
      <c r="AK215" s="21">
        <v>4.7660588435295764E-5</v>
      </c>
    </row>
    <row r="216" spans="1:39" x14ac:dyDescent="0.3">
      <c r="A216" s="75" t="s">
        <v>675</v>
      </c>
      <c r="B216" s="1" t="s">
        <v>592</v>
      </c>
      <c r="C216" s="22">
        <v>3.6039539999999999</v>
      </c>
      <c r="D216" s="22">
        <v>1.2027397260273973</v>
      </c>
      <c r="E216" s="22" t="s">
        <v>469</v>
      </c>
      <c r="F216" s="20">
        <v>0</v>
      </c>
      <c r="G216" s="21"/>
      <c r="H216" s="20">
        <v>0</v>
      </c>
      <c r="I216" s="21"/>
      <c r="J216" s="20">
        <v>0</v>
      </c>
      <c r="K216" s="21"/>
      <c r="L216" s="20">
        <v>0</v>
      </c>
      <c r="M216" s="21"/>
      <c r="N216" s="20">
        <v>0</v>
      </c>
      <c r="O216" s="21"/>
      <c r="P216" s="20">
        <v>581.93876615279999</v>
      </c>
      <c r="Q216" s="21">
        <v>7.5530910331687151E-5</v>
      </c>
      <c r="R216" s="20">
        <v>2320.8272221570001</v>
      </c>
      <c r="S216" s="21">
        <v>8.8765743642906363E-5</v>
      </c>
      <c r="T216" s="20">
        <v>0</v>
      </c>
      <c r="U216" s="21"/>
      <c r="V216" s="20">
        <v>0</v>
      </c>
      <c r="W216" s="21"/>
      <c r="X216" s="20">
        <v>0</v>
      </c>
      <c r="Y216" s="21"/>
      <c r="Z216" s="20">
        <v>0</v>
      </c>
      <c r="AA216" s="21"/>
      <c r="AB216" s="20">
        <v>0</v>
      </c>
      <c r="AC216" s="21"/>
      <c r="AD216" s="20">
        <v>0</v>
      </c>
      <c r="AE216" s="21"/>
      <c r="AF216" s="20">
        <v>0</v>
      </c>
      <c r="AG216" s="21"/>
      <c r="AH216" s="20">
        <v>0</v>
      </c>
      <c r="AI216" s="21"/>
      <c r="AJ216" s="20">
        <v>2902.7659883098004</v>
      </c>
      <c r="AK216" s="21">
        <v>2.478149953128555E-5</v>
      </c>
    </row>
    <row r="217" spans="1:39" x14ac:dyDescent="0.3">
      <c r="A217" s="75" t="s">
        <v>676</v>
      </c>
      <c r="B217" s="1" t="s">
        <v>592</v>
      </c>
      <c r="C217" s="22">
        <v>3.16615</v>
      </c>
      <c r="D217" s="22">
        <v>2.2273972602739724</v>
      </c>
      <c r="E217" s="22" t="s">
        <v>469</v>
      </c>
      <c r="F217" s="20">
        <v>0</v>
      </c>
      <c r="G217" s="21"/>
      <c r="H217" s="20">
        <v>0</v>
      </c>
      <c r="I217" s="21"/>
      <c r="J217" s="20">
        <v>0</v>
      </c>
      <c r="K217" s="21"/>
      <c r="L217" s="20">
        <v>0</v>
      </c>
      <c r="M217" s="21"/>
      <c r="N217" s="20">
        <v>0</v>
      </c>
      <c r="O217" s="21"/>
      <c r="P217" s="20">
        <v>0</v>
      </c>
      <c r="Q217" s="21"/>
      <c r="R217" s="20">
        <v>654.43138035999993</v>
      </c>
      <c r="S217" s="21">
        <v>2.5030337280738487E-5</v>
      </c>
      <c r="T217" s="20">
        <v>0</v>
      </c>
      <c r="U217" s="21"/>
      <c r="V217" s="20">
        <v>0</v>
      </c>
      <c r="W217" s="21"/>
      <c r="X217" s="20">
        <v>0</v>
      </c>
      <c r="Y217" s="21"/>
      <c r="Z217" s="20">
        <v>0</v>
      </c>
      <c r="AA217" s="21"/>
      <c r="AB217" s="20">
        <v>0</v>
      </c>
      <c r="AC217" s="21"/>
      <c r="AD217" s="20">
        <v>0</v>
      </c>
      <c r="AE217" s="21"/>
      <c r="AF217" s="20">
        <v>0</v>
      </c>
      <c r="AG217" s="21"/>
      <c r="AH217" s="20">
        <v>0</v>
      </c>
      <c r="AI217" s="21"/>
      <c r="AJ217" s="20">
        <v>654.43138035999993</v>
      </c>
      <c r="AK217" s="21">
        <v>5.5870128735706533E-6</v>
      </c>
    </row>
    <row r="218" spans="1:39" x14ac:dyDescent="0.3">
      <c r="A218" s="75" t="s">
        <v>677</v>
      </c>
      <c r="B218" s="1" t="s">
        <v>472</v>
      </c>
      <c r="C218" s="22">
        <v>7.38</v>
      </c>
      <c r="D218" s="22">
        <v>0.9452054794520548</v>
      </c>
      <c r="E218" s="22" t="s">
        <v>469</v>
      </c>
      <c r="F218" s="20">
        <v>0</v>
      </c>
      <c r="G218" s="21"/>
      <c r="H218" s="20">
        <v>0</v>
      </c>
      <c r="I218" s="21"/>
      <c r="J218" s="20">
        <v>0</v>
      </c>
      <c r="K218" s="21"/>
      <c r="L218" s="20">
        <v>0</v>
      </c>
      <c r="M218" s="21"/>
      <c r="N218" s="20">
        <v>0</v>
      </c>
      <c r="O218" s="21"/>
      <c r="P218" s="20">
        <v>37878.183415296</v>
      </c>
      <c r="Q218" s="21">
        <v>4.9162795838157214E-3</v>
      </c>
      <c r="R218" s="20">
        <v>85028.630479127998</v>
      </c>
      <c r="S218" s="21">
        <v>3.2521290440581997E-3</v>
      </c>
      <c r="T218" s="20">
        <v>0</v>
      </c>
      <c r="U218" s="21"/>
      <c r="V218" s="20">
        <v>0</v>
      </c>
      <c r="W218" s="21"/>
      <c r="X218" s="20">
        <v>0</v>
      </c>
      <c r="Y218" s="21"/>
      <c r="Z218" s="20">
        <v>0</v>
      </c>
      <c r="AA218" s="21"/>
      <c r="AB218" s="20">
        <v>0</v>
      </c>
      <c r="AC218" s="21"/>
      <c r="AD218" s="20">
        <v>51885.219990744001</v>
      </c>
      <c r="AE218" s="21">
        <v>7.7020648655893933E-3</v>
      </c>
      <c r="AF218" s="20">
        <v>234903.92183642203</v>
      </c>
      <c r="AG218" s="21">
        <v>1.1092138948674808E-2</v>
      </c>
      <c r="AH218" s="20">
        <v>0</v>
      </c>
      <c r="AI218" s="21"/>
      <c r="AJ218" s="20">
        <v>409695.95572159003</v>
      </c>
      <c r="AK218" s="21">
        <v>3.4976571227486059E-3</v>
      </c>
    </row>
    <row r="219" spans="1:39" x14ac:dyDescent="0.3">
      <c r="A219" s="11" t="s">
        <v>678</v>
      </c>
      <c r="B219" s="11" t="s">
        <v>466</v>
      </c>
      <c r="C219" s="11" t="s">
        <v>466</v>
      </c>
      <c r="D219" s="11" t="s">
        <v>466</v>
      </c>
      <c r="E219" s="11" t="s">
        <v>466</v>
      </c>
      <c r="F219" s="12">
        <v>0</v>
      </c>
      <c r="G219" s="13"/>
      <c r="H219" s="12">
        <v>210.29191547139999</v>
      </c>
      <c r="I219" s="13">
        <v>1.2183306931035341E-4</v>
      </c>
      <c r="J219" s="12">
        <v>315.43787320710004</v>
      </c>
      <c r="K219" s="13">
        <v>2.2939566742336016E-5</v>
      </c>
      <c r="L219" s="12">
        <v>0</v>
      </c>
      <c r="M219" s="13"/>
      <c r="N219" s="12">
        <v>0</v>
      </c>
      <c r="O219" s="13"/>
      <c r="P219" s="12">
        <v>0</v>
      </c>
      <c r="Q219" s="13"/>
      <c r="R219" s="12">
        <v>0</v>
      </c>
      <c r="S219" s="13"/>
      <c r="T219" s="12">
        <v>0</v>
      </c>
      <c r="U219" s="13"/>
      <c r="V219" s="12">
        <v>0</v>
      </c>
      <c r="W219" s="13"/>
      <c r="X219" s="12">
        <v>0</v>
      </c>
      <c r="Y219" s="13"/>
      <c r="Z219" s="12">
        <v>0</v>
      </c>
      <c r="AA219" s="13"/>
      <c r="AB219" s="12">
        <v>0</v>
      </c>
      <c r="AC219" s="13"/>
      <c r="AD219" s="12">
        <v>0</v>
      </c>
      <c r="AE219" s="13"/>
      <c r="AF219" s="12">
        <v>0</v>
      </c>
      <c r="AG219" s="13"/>
      <c r="AH219" s="12">
        <v>0</v>
      </c>
      <c r="AI219" s="13"/>
      <c r="AJ219" s="12">
        <v>525.72978867849997</v>
      </c>
      <c r="AK219" s="13">
        <v>4.4882613907520524E-6</v>
      </c>
    </row>
    <row r="220" spans="1:39" x14ac:dyDescent="0.3">
      <c r="A220" s="19" t="s">
        <v>194</v>
      </c>
      <c r="B220" s="1" t="s">
        <v>466</v>
      </c>
      <c r="C220" s="22" t="s">
        <v>466</v>
      </c>
      <c r="D220" s="22" t="s">
        <v>466</v>
      </c>
      <c r="E220" s="22" t="s">
        <v>466</v>
      </c>
      <c r="F220" s="20">
        <v>0</v>
      </c>
      <c r="G220" s="21"/>
      <c r="H220" s="20">
        <v>210.29191547139999</v>
      </c>
      <c r="I220" s="21">
        <v>1.2183306931035341E-4</v>
      </c>
      <c r="J220" s="20">
        <v>315.43787320710004</v>
      </c>
      <c r="K220" s="21">
        <v>2.2939566742336016E-5</v>
      </c>
      <c r="L220" s="20">
        <v>0</v>
      </c>
      <c r="M220" s="21"/>
      <c r="N220" s="20">
        <v>0</v>
      </c>
      <c r="O220" s="21"/>
      <c r="P220" s="20">
        <v>0</v>
      </c>
      <c r="Q220" s="21"/>
      <c r="R220" s="20">
        <v>0</v>
      </c>
      <c r="S220" s="21"/>
      <c r="T220" s="20">
        <v>0</v>
      </c>
      <c r="U220" s="21"/>
      <c r="V220" s="20">
        <v>0</v>
      </c>
      <c r="W220" s="21"/>
      <c r="X220" s="20">
        <v>0</v>
      </c>
      <c r="Y220" s="21"/>
      <c r="Z220" s="20">
        <v>0</v>
      </c>
      <c r="AA220" s="21"/>
      <c r="AB220" s="20">
        <v>0</v>
      </c>
      <c r="AC220" s="21"/>
      <c r="AD220" s="20">
        <v>0</v>
      </c>
      <c r="AE220" s="21"/>
      <c r="AF220" s="20">
        <v>0</v>
      </c>
      <c r="AG220" s="21"/>
      <c r="AH220" s="20">
        <v>0</v>
      </c>
      <c r="AI220" s="21"/>
      <c r="AJ220" s="20">
        <v>525.72978867849997</v>
      </c>
      <c r="AK220" s="21">
        <v>4.4882613907520524E-6</v>
      </c>
    </row>
    <row r="221" spans="1:39" x14ac:dyDescent="0.3">
      <c r="A221" s="75" t="s">
        <v>679</v>
      </c>
      <c r="B221" s="1" t="s">
        <v>468</v>
      </c>
      <c r="C221" s="22">
        <v>5.875</v>
      </c>
      <c r="D221" s="22">
        <v>4.9726027397260273</v>
      </c>
      <c r="E221" s="22" t="s">
        <v>469</v>
      </c>
      <c r="F221" s="20">
        <v>0</v>
      </c>
      <c r="G221" s="21"/>
      <c r="H221" s="20">
        <v>210.29191547139999</v>
      </c>
      <c r="I221" s="21">
        <v>1.2183306931035341E-4</v>
      </c>
      <c r="J221" s="20">
        <v>315.43787320710004</v>
      </c>
      <c r="K221" s="21">
        <v>2.2939566742336016E-5</v>
      </c>
      <c r="L221" s="20">
        <v>0</v>
      </c>
      <c r="M221" s="21"/>
      <c r="N221" s="20">
        <v>0</v>
      </c>
      <c r="O221" s="21"/>
      <c r="P221" s="20">
        <v>0</v>
      </c>
      <c r="Q221" s="21"/>
      <c r="R221" s="20">
        <v>0</v>
      </c>
      <c r="S221" s="21"/>
      <c r="T221" s="20">
        <v>0</v>
      </c>
      <c r="U221" s="21"/>
      <c r="V221" s="20">
        <v>0</v>
      </c>
      <c r="W221" s="21"/>
      <c r="X221" s="20">
        <v>0</v>
      </c>
      <c r="Y221" s="21"/>
      <c r="Z221" s="20">
        <v>0</v>
      </c>
      <c r="AA221" s="21"/>
      <c r="AB221" s="20">
        <v>0</v>
      </c>
      <c r="AC221" s="21"/>
      <c r="AD221" s="20">
        <v>0</v>
      </c>
      <c r="AE221" s="21"/>
      <c r="AF221" s="20">
        <v>0</v>
      </c>
      <c r="AG221" s="21"/>
      <c r="AH221" s="20">
        <v>0</v>
      </c>
      <c r="AI221" s="21"/>
      <c r="AJ221" s="20">
        <v>525.72978867849997</v>
      </c>
      <c r="AK221" s="21">
        <v>4.4882613907520524E-6</v>
      </c>
    </row>
    <row r="222" spans="1:39" x14ac:dyDescent="0.3">
      <c r="A222" s="11" t="s">
        <v>515</v>
      </c>
      <c r="B222" s="11" t="s">
        <v>466</v>
      </c>
      <c r="C222" s="11" t="s">
        <v>466</v>
      </c>
      <c r="D222" s="11" t="s">
        <v>466</v>
      </c>
      <c r="E222" s="11" t="s">
        <v>466</v>
      </c>
      <c r="F222" s="12">
        <v>0</v>
      </c>
      <c r="G222" s="13"/>
      <c r="H222" s="12">
        <v>32974.897147862401</v>
      </c>
      <c r="I222" s="13">
        <v>1.9104076924268024E-2</v>
      </c>
      <c r="J222" s="12">
        <v>188043.12803451309</v>
      </c>
      <c r="K222" s="13">
        <v>1.367504745745368E-2</v>
      </c>
      <c r="L222" s="12">
        <v>371.51110164240004</v>
      </c>
      <c r="M222" s="13">
        <v>6.8644300635818325E-5</v>
      </c>
      <c r="N222" s="12">
        <v>0</v>
      </c>
      <c r="O222" s="13"/>
      <c r="P222" s="12">
        <v>149706.54241881578</v>
      </c>
      <c r="Q222" s="13">
        <v>1.9430689428470708E-2</v>
      </c>
      <c r="R222" s="12">
        <v>166883.2367357474</v>
      </c>
      <c r="S222" s="13">
        <v>6.3828597273242853E-3</v>
      </c>
      <c r="T222" s="12">
        <v>62699.212430442698</v>
      </c>
      <c r="U222" s="13">
        <v>3.4653272208546519E-2</v>
      </c>
      <c r="V222" s="12">
        <v>203933.65555031743</v>
      </c>
      <c r="W222" s="13">
        <v>4.242544280664011E-2</v>
      </c>
      <c r="X222" s="12">
        <v>342352.12186189077</v>
      </c>
      <c r="Y222" s="13">
        <v>2.676772682173684E-2</v>
      </c>
      <c r="Z222" s="12">
        <v>0</v>
      </c>
      <c r="AA222" s="13"/>
      <c r="AB222" s="12">
        <v>0</v>
      </c>
      <c r="AC222" s="13"/>
      <c r="AD222" s="12">
        <v>15028.060327500001</v>
      </c>
      <c r="AE222" s="13">
        <v>2.2308298098580701E-3</v>
      </c>
      <c r="AF222" s="12">
        <v>32815.262369117598</v>
      </c>
      <c r="AG222" s="13">
        <v>1.5495333027642749E-3</v>
      </c>
      <c r="AH222" s="12">
        <v>0</v>
      </c>
      <c r="AI222" s="13"/>
      <c r="AJ222" s="12">
        <v>1194807.6279778497</v>
      </c>
      <c r="AK222" s="13">
        <v>1.0200314042521235E-2</v>
      </c>
    </row>
    <row r="223" spans="1:39" x14ac:dyDescent="0.3">
      <c r="A223" s="19" t="s">
        <v>218</v>
      </c>
      <c r="B223" s="1" t="s">
        <v>466</v>
      </c>
      <c r="C223" s="22" t="s">
        <v>466</v>
      </c>
      <c r="D223" s="22" t="s">
        <v>466</v>
      </c>
      <c r="E223" s="22" t="s">
        <v>466</v>
      </c>
      <c r="F223" s="20">
        <v>0</v>
      </c>
      <c r="G223" s="21"/>
      <c r="H223" s="20">
        <v>0</v>
      </c>
      <c r="I223" s="21"/>
      <c r="J223" s="20">
        <v>0</v>
      </c>
      <c r="K223" s="21"/>
      <c r="L223" s="20">
        <v>0</v>
      </c>
      <c r="M223" s="21"/>
      <c r="N223" s="20">
        <v>0</v>
      </c>
      <c r="O223" s="21"/>
      <c r="P223" s="20">
        <v>0</v>
      </c>
      <c r="Q223" s="21"/>
      <c r="R223" s="20">
        <v>0</v>
      </c>
      <c r="S223" s="21"/>
      <c r="T223" s="20">
        <v>0</v>
      </c>
      <c r="U223" s="21"/>
      <c r="V223" s="20">
        <v>48457.257919820004</v>
      </c>
      <c r="W223" s="21">
        <v>1.0080830547053528E-2</v>
      </c>
      <c r="X223" s="20">
        <v>0</v>
      </c>
      <c r="Y223" s="21"/>
      <c r="Z223" s="20">
        <v>0</v>
      </c>
      <c r="AA223" s="21"/>
      <c r="AB223" s="20">
        <v>0</v>
      </c>
      <c r="AC223" s="21"/>
      <c r="AD223" s="20">
        <v>0</v>
      </c>
      <c r="AE223" s="21"/>
      <c r="AF223" s="20">
        <v>0</v>
      </c>
      <c r="AG223" s="21"/>
      <c r="AH223" s="20">
        <v>0</v>
      </c>
      <c r="AI223" s="21"/>
      <c r="AJ223" s="20">
        <v>48457.257919820004</v>
      </c>
      <c r="AK223" s="21">
        <v>4.1368939806498838E-4</v>
      </c>
      <c r="AM223" s="108"/>
    </row>
    <row r="224" spans="1:39" x14ac:dyDescent="0.3">
      <c r="A224" s="75" t="s">
        <v>680</v>
      </c>
      <c r="B224" s="1" t="s">
        <v>472</v>
      </c>
      <c r="C224" s="22">
        <v>9.75</v>
      </c>
      <c r="D224" s="22">
        <v>8.6739726027397257</v>
      </c>
      <c r="E224" s="22" t="s">
        <v>516</v>
      </c>
      <c r="F224" s="20">
        <v>0</v>
      </c>
      <c r="G224" s="21"/>
      <c r="H224" s="20">
        <v>0</v>
      </c>
      <c r="I224" s="21"/>
      <c r="J224" s="20">
        <v>0</v>
      </c>
      <c r="K224" s="21"/>
      <c r="L224" s="20">
        <v>0</v>
      </c>
      <c r="M224" s="21"/>
      <c r="N224" s="20">
        <v>0</v>
      </c>
      <c r="O224" s="21"/>
      <c r="P224" s="20">
        <v>0</v>
      </c>
      <c r="Q224" s="21"/>
      <c r="R224" s="20">
        <v>0</v>
      </c>
      <c r="S224" s="21"/>
      <c r="T224" s="20">
        <v>0</v>
      </c>
      <c r="U224" s="21"/>
      <c r="V224" s="20">
        <v>32992.104159800001</v>
      </c>
      <c r="W224" s="21">
        <v>6.8635293391136861E-3</v>
      </c>
      <c r="X224" s="20">
        <v>0</v>
      </c>
      <c r="Y224" s="21"/>
      <c r="Z224" s="20">
        <v>0</v>
      </c>
      <c r="AA224" s="21"/>
      <c r="AB224" s="20">
        <v>0</v>
      </c>
      <c r="AC224" s="21"/>
      <c r="AD224" s="20">
        <v>0</v>
      </c>
      <c r="AE224" s="21"/>
      <c r="AF224" s="20">
        <v>0</v>
      </c>
      <c r="AG224" s="21"/>
      <c r="AH224" s="20">
        <v>0</v>
      </c>
      <c r="AI224" s="21"/>
      <c r="AJ224" s="20">
        <v>32992.104159800001</v>
      </c>
      <c r="AK224" s="21">
        <v>2.8166025682568711E-4</v>
      </c>
    </row>
    <row r="225" spans="1:37" x14ac:dyDescent="0.3">
      <c r="A225" s="75" t="s">
        <v>681</v>
      </c>
      <c r="B225" s="1" t="s">
        <v>472</v>
      </c>
      <c r="C225" s="22">
        <v>13.89</v>
      </c>
      <c r="D225" s="22">
        <v>9.043835616438356</v>
      </c>
      <c r="E225" s="22" t="s">
        <v>516</v>
      </c>
      <c r="F225" s="20">
        <v>0</v>
      </c>
      <c r="G225" s="21"/>
      <c r="H225" s="20">
        <v>0</v>
      </c>
      <c r="I225" s="21"/>
      <c r="J225" s="20">
        <v>0</v>
      </c>
      <c r="K225" s="21"/>
      <c r="L225" s="20">
        <v>0</v>
      </c>
      <c r="M225" s="21"/>
      <c r="N225" s="20">
        <v>0</v>
      </c>
      <c r="O225" s="21"/>
      <c r="P225" s="20">
        <v>0</v>
      </c>
      <c r="Q225" s="21"/>
      <c r="R225" s="20">
        <v>0</v>
      </c>
      <c r="S225" s="21"/>
      <c r="T225" s="20">
        <v>0</v>
      </c>
      <c r="U225" s="21"/>
      <c r="V225" s="20">
        <v>15465.153760020001</v>
      </c>
      <c r="W225" s="21">
        <v>3.2173012079398417E-3</v>
      </c>
      <c r="X225" s="20">
        <v>0</v>
      </c>
      <c r="Y225" s="21"/>
      <c r="Z225" s="20">
        <v>0</v>
      </c>
      <c r="AA225" s="21"/>
      <c r="AB225" s="20">
        <v>0</v>
      </c>
      <c r="AC225" s="21"/>
      <c r="AD225" s="20">
        <v>0</v>
      </c>
      <c r="AE225" s="21"/>
      <c r="AF225" s="20">
        <v>0</v>
      </c>
      <c r="AG225" s="21"/>
      <c r="AH225" s="20">
        <v>0</v>
      </c>
      <c r="AI225" s="21"/>
      <c r="AJ225" s="20">
        <v>15465.153760020001</v>
      </c>
      <c r="AK225" s="21">
        <v>1.3202914123930129E-4</v>
      </c>
    </row>
    <row r="226" spans="1:37" x14ac:dyDescent="0.3">
      <c r="A226" s="19" t="s">
        <v>207</v>
      </c>
      <c r="B226" s="1" t="s">
        <v>466</v>
      </c>
      <c r="C226" s="22" t="s">
        <v>466</v>
      </c>
      <c r="D226" s="22" t="s">
        <v>466</v>
      </c>
      <c r="E226" s="22" t="s">
        <v>466</v>
      </c>
      <c r="F226" s="20">
        <v>0</v>
      </c>
      <c r="G226" s="21"/>
      <c r="H226" s="20">
        <v>0</v>
      </c>
      <c r="I226" s="21"/>
      <c r="J226" s="20">
        <v>0</v>
      </c>
      <c r="K226" s="21"/>
      <c r="L226" s="20">
        <v>0</v>
      </c>
      <c r="M226" s="21"/>
      <c r="N226" s="20">
        <v>0</v>
      </c>
      <c r="O226" s="21"/>
      <c r="P226" s="20">
        <v>0</v>
      </c>
      <c r="Q226" s="21"/>
      <c r="R226" s="20">
        <v>107.56039468589999</v>
      </c>
      <c r="S226" s="21">
        <v>4.1139117680396386E-6</v>
      </c>
      <c r="T226" s="20">
        <v>18240.049640142701</v>
      </c>
      <c r="U226" s="21">
        <v>1.0081105978459945E-2</v>
      </c>
      <c r="V226" s="20">
        <v>71424.529454591902</v>
      </c>
      <c r="W226" s="21">
        <v>1.4858838680598809E-2</v>
      </c>
      <c r="X226" s="20">
        <v>324467.83057631203</v>
      </c>
      <c r="Y226" s="21">
        <v>2.5369395124742525E-2</v>
      </c>
      <c r="Z226" s="20">
        <v>0</v>
      </c>
      <c r="AA226" s="21"/>
      <c r="AB226" s="20">
        <v>0</v>
      </c>
      <c r="AC226" s="21"/>
      <c r="AD226" s="20">
        <v>0</v>
      </c>
      <c r="AE226" s="21"/>
      <c r="AF226" s="20">
        <v>17787.202041617598</v>
      </c>
      <c r="AG226" s="21">
        <v>8.3990984489039475E-4</v>
      </c>
      <c r="AH226" s="20">
        <v>0</v>
      </c>
      <c r="AI226" s="21"/>
      <c r="AJ226" s="20">
        <v>432027.1721073502</v>
      </c>
      <c r="AK226" s="21">
        <v>3.6883032274037655E-3</v>
      </c>
    </row>
    <row r="227" spans="1:37" x14ac:dyDescent="0.3">
      <c r="A227" s="75" t="s">
        <v>682</v>
      </c>
      <c r="B227" s="1" t="s">
        <v>472</v>
      </c>
      <c r="C227" s="22">
        <v>6.8125</v>
      </c>
      <c r="D227" s="22">
        <v>3.0136986301369864E-2</v>
      </c>
      <c r="E227" s="22" t="s">
        <v>516</v>
      </c>
      <c r="F227" s="20">
        <v>0</v>
      </c>
      <c r="G227" s="21"/>
      <c r="H227" s="20">
        <v>0</v>
      </c>
      <c r="I227" s="21"/>
      <c r="J227" s="20">
        <v>0</v>
      </c>
      <c r="K227" s="21"/>
      <c r="L227" s="20">
        <v>0</v>
      </c>
      <c r="M227" s="21"/>
      <c r="N227" s="20">
        <v>0</v>
      </c>
      <c r="O227" s="21"/>
      <c r="P227" s="20">
        <v>0</v>
      </c>
      <c r="Q227" s="21"/>
      <c r="R227" s="20">
        <v>107.56039468589999</v>
      </c>
      <c r="S227" s="21">
        <v>4.1139117680396386E-6</v>
      </c>
      <c r="T227" s="20">
        <v>0</v>
      </c>
      <c r="U227" s="21"/>
      <c r="V227" s="20">
        <v>61.606226003399996</v>
      </c>
      <c r="W227" s="21">
        <v>1.281628287781714E-5</v>
      </c>
      <c r="X227" s="20">
        <v>0</v>
      </c>
      <c r="Y227" s="21"/>
      <c r="Z227" s="20">
        <v>0</v>
      </c>
      <c r="AA227" s="21"/>
      <c r="AB227" s="20">
        <v>0</v>
      </c>
      <c r="AC227" s="21"/>
      <c r="AD227" s="20">
        <v>0</v>
      </c>
      <c r="AE227" s="21"/>
      <c r="AF227" s="20">
        <v>0</v>
      </c>
      <c r="AG227" s="21"/>
      <c r="AH227" s="20">
        <v>0</v>
      </c>
      <c r="AI227" s="21"/>
      <c r="AJ227" s="20">
        <v>169.1666206893</v>
      </c>
      <c r="AK227" s="21">
        <v>1.4442096084231893E-6</v>
      </c>
    </row>
    <row r="228" spans="1:37" x14ac:dyDescent="0.3">
      <c r="A228" s="75" t="s">
        <v>683</v>
      </c>
      <c r="B228" s="1" t="s">
        <v>472</v>
      </c>
      <c r="C228" s="22">
        <v>9</v>
      </c>
      <c r="D228" s="22">
        <v>18.926027397260274</v>
      </c>
      <c r="E228" s="22" t="s">
        <v>516</v>
      </c>
      <c r="F228" s="20">
        <v>0</v>
      </c>
      <c r="G228" s="21"/>
      <c r="H228" s="20">
        <v>0</v>
      </c>
      <c r="I228" s="21"/>
      <c r="J228" s="20">
        <v>0</v>
      </c>
      <c r="K228" s="21"/>
      <c r="L228" s="20">
        <v>0</v>
      </c>
      <c r="M228" s="21"/>
      <c r="N228" s="20">
        <v>0</v>
      </c>
      <c r="O228" s="21"/>
      <c r="P228" s="20">
        <v>0</v>
      </c>
      <c r="Q228" s="21"/>
      <c r="R228" s="20">
        <v>0</v>
      </c>
      <c r="S228" s="21"/>
      <c r="T228" s="20">
        <v>0</v>
      </c>
      <c r="U228" s="21"/>
      <c r="V228" s="20">
        <v>16596.672309000001</v>
      </c>
      <c r="W228" s="21">
        <v>3.4526972506129395E-3</v>
      </c>
      <c r="X228" s="20">
        <v>49790.016927000004</v>
      </c>
      <c r="Y228" s="21">
        <v>3.8929671716457E-3</v>
      </c>
      <c r="Z228" s="20">
        <v>0</v>
      </c>
      <c r="AA228" s="21"/>
      <c r="AB228" s="20">
        <v>0</v>
      </c>
      <c r="AC228" s="21"/>
      <c r="AD228" s="20">
        <v>0</v>
      </c>
      <c r="AE228" s="21"/>
      <c r="AF228" s="20">
        <v>0</v>
      </c>
      <c r="AG228" s="21"/>
      <c r="AH228" s="20">
        <v>0</v>
      </c>
      <c r="AI228" s="21"/>
      <c r="AJ228" s="20">
        <v>66386.689236000006</v>
      </c>
      <c r="AK228" s="21">
        <v>5.6675657452616955E-4</v>
      </c>
    </row>
    <row r="229" spans="1:37" x14ac:dyDescent="0.3">
      <c r="A229" s="75" t="s">
        <v>684</v>
      </c>
      <c r="B229" s="1" t="s">
        <v>472</v>
      </c>
      <c r="C229" s="22">
        <v>4.7871489999999994</v>
      </c>
      <c r="D229" s="22">
        <v>7.3972602739726029E-2</v>
      </c>
      <c r="E229" s="22" t="s">
        <v>516</v>
      </c>
      <c r="F229" s="20">
        <v>0</v>
      </c>
      <c r="G229" s="21"/>
      <c r="H229" s="20">
        <v>0</v>
      </c>
      <c r="I229" s="21"/>
      <c r="J229" s="20">
        <v>0</v>
      </c>
      <c r="K229" s="21"/>
      <c r="L229" s="20">
        <v>0</v>
      </c>
      <c r="M229" s="21"/>
      <c r="N229" s="20">
        <v>0</v>
      </c>
      <c r="O229" s="21"/>
      <c r="P229" s="20">
        <v>0</v>
      </c>
      <c r="Q229" s="21"/>
      <c r="R229" s="20">
        <v>0</v>
      </c>
      <c r="S229" s="21"/>
      <c r="T229" s="20">
        <v>8869.8828253874999</v>
      </c>
      <c r="U229" s="21">
        <v>4.9023018326913703E-3</v>
      </c>
      <c r="V229" s="20">
        <v>0</v>
      </c>
      <c r="W229" s="21"/>
      <c r="X229" s="20">
        <v>0</v>
      </c>
      <c r="Y229" s="21"/>
      <c r="Z229" s="20">
        <v>0</v>
      </c>
      <c r="AA229" s="21"/>
      <c r="AB229" s="20">
        <v>0</v>
      </c>
      <c r="AC229" s="21"/>
      <c r="AD229" s="20">
        <v>0</v>
      </c>
      <c r="AE229" s="21"/>
      <c r="AF229" s="20">
        <v>0</v>
      </c>
      <c r="AG229" s="21"/>
      <c r="AH229" s="20">
        <v>0</v>
      </c>
      <c r="AI229" s="21"/>
      <c r="AJ229" s="20">
        <v>8869.8828253874999</v>
      </c>
      <c r="AK229" s="21">
        <v>7.5723981183852421E-5</v>
      </c>
    </row>
    <row r="230" spans="1:37" x14ac:dyDescent="0.3">
      <c r="A230" s="75" t="s">
        <v>685</v>
      </c>
      <c r="B230" s="1" t="s">
        <v>472</v>
      </c>
      <c r="C230" s="22">
        <v>4.9796899999999997</v>
      </c>
      <c r="D230" s="22">
        <v>0.15342465753424658</v>
      </c>
      <c r="E230" s="22" t="s">
        <v>516</v>
      </c>
      <c r="F230" s="20">
        <v>0</v>
      </c>
      <c r="G230" s="21"/>
      <c r="H230" s="20">
        <v>0</v>
      </c>
      <c r="I230" s="21"/>
      <c r="J230" s="20">
        <v>0</v>
      </c>
      <c r="K230" s="21"/>
      <c r="L230" s="20">
        <v>0</v>
      </c>
      <c r="M230" s="21"/>
      <c r="N230" s="20">
        <v>0</v>
      </c>
      <c r="O230" s="21"/>
      <c r="P230" s="20">
        <v>0</v>
      </c>
      <c r="Q230" s="21"/>
      <c r="R230" s="20">
        <v>0</v>
      </c>
      <c r="S230" s="21"/>
      <c r="T230" s="20">
        <v>9370.1668147551991</v>
      </c>
      <c r="U230" s="21">
        <v>5.1788041457685756E-3</v>
      </c>
      <c r="V230" s="20">
        <v>0</v>
      </c>
      <c r="W230" s="21"/>
      <c r="X230" s="20">
        <v>0</v>
      </c>
      <c r="Y230" s="21"/>
      <c r="Z230" s="20">
        <v>0</v>
      </c>
      <c r="AA230" s="21"/>
      <c r="AB230" s="20">
        <v>0</v>
      </c>
      <c r="AC230" s="21"/>
      <c r="AD230" s="20">
        <v>0</v>
      </c>
      <c r="AE230" s="21"/>
      <c r="AF230" s="20">
        <v>0</v>
      </c>
      <c r="AG230" s="21"/>
      <c r="AH230" s="20">
        <v>0</v>
      </c>
      <c r="AI230" s="21"/>
      <c r="AJ230" s="20">
        <v>9370.1668147551991</v>
      </c>
      <c r="AK230" s="21">
        <v>7.9995006646447223E-5</v>
      </c>
    </row>
    <row r="231" spans="1:37" x14ac:dyDescent="0.3">
      <c r="A231" s="75" t="s">
        <v>686</v>
      </c>
      <c r="B231" s="1" t="s">
        <v>468</v>
      </c>
      <c r="C231" s="22">
        <v>6.15625</v>
      </c>
      <c r="D231" s="22">
        <v>2.4136986301369863</v>
      </c>
      <c r="E231" s="22" t="s">
        <v>469</v>
      </c>
      <c r="F231" s="20">
        <v>0</v>
      </c>
      <c r="G231" s="21"/>
      <c r="H231" s="20">
        <v>0</v>
      </c>
      <c r="I231" s="21"/>
      <c r="J231" s="20">
        <v>0</v>
      </c>
      <c r="K231" s="21"/>
      <c r="L231" s="20">
        <v>0</v>
      </c>
      <c r="M231" s="21"/>
      <c r="N231" s="20">
        <v>0</v>
      </c>
      <c r="O231" s="21"/>
      <c r="P231" s="20">
        <v>0</v>
      </c>
      <c r="Q231" s="21"/>
      <c r="R231" s="20">
        <v>0</v>
      </c>
      <c r="S231" s="21"/>
      <c r="T231" s="20">
        <v>0</v>
      </c>
      <c r="U231" s="21"/>
      <c r="V231" s="20">
        <v>0</v>
      </c>
      <c r="W231" s="21"/>
      <c r="X231" s="20">
        <v>0</v>
      </c>
      <c r="Y231" s="21"/>
      <c r="Z231" s="20">
        <v>0</v>
      </c>
      <c r="AA231" s="21"/>
      <c r="AB231" s="20">
        <v>0</v>
      </c>
      <c r="AC231" s="21"/>
      <c r="AD231" s="20">
        <v>0</v>
      </c>
      <c r="AE231" s="21"/>
      <c r="AF231" s="20">
        <v>17787.202041617598</v>
      </c>
      <c r="AG231" s="21">
        <v>8.3990984489039475E-4</v>
      </c>
      <c r="AH231" s="20">
        <v>0</v>
      </c>
      <c r="AI231" s="21"/>
      <c r="AJ231" s="20">
        <v>17787.202041617598</v>
      </c>
      <c r="AK231" s="21">
        <v>1.5185293641734092E-4</v>
      </c>
    </row>
    <row r="232" spans="1:37" x14ac:dyDescent="0.3">
      <c r="A232" s="75" t="s">
        <v>687</v>
      </c>
      <c r="B232" s="1" t="s">
        <v>472</v>
      </c>
      <c r="C232" s="22">
        <v>9.7000000000000011</v>
      </c>
      <c r="D232" s="22">
        <v>18.860273972602741</v>
      </c>
      <c r="E232" s="22" t="s">
        <v>469</v>
      </c>
      <c r="F232" s="20">
        <v>0</v>
      </c>
      <c r="G232" s="21"/>
      <c r="H232" s="20">
        <v>0</v>
      </c>
      <c r="I232" s="21"/>
      <c r="J232" s="20">
        <v>0</v>
      </c>
      <c r="K232" s="21"/>
      <c r="L232" s="20">
        <v>0</v>
      </c>
      <c r="M232" s="21"/>
      <c r="N232" s="20">
        <v>0</v>
      </c>
      <c r="O232" s="21"/>
      <c r="P232" s="20">
        <v>0</v>
      </c>
      <c r="Q232" s="21"/>
      <c r="R232" s="20">
        <v>0</v>
      </c>
      <c r="S232" s="21"/>
      <c r="T232" s="20">
        <v>0</v>
      </c>
      <c r="U232" s="21"/>
      <c r="V232" s="20">
        <v>54766.2509195885</v>
      </c>
      <c r="W232" s="21">
        <v>1.1393325147108052E-2</v>
      </c>
      <c r="X232" s="20">
        <v>274677.81364931201</v>
      </c>
      <c r="Y232" s="21">
        <v>2.1476427953096823E-2</v>
      </c>
      <c r="Z232" s="20">
        <v>0</v>
      </c>
      <c r="AA232" s="21"/>
      <c r="AB232" s="20">
        <v>0</v>
      </c>
      <c r="AC232" s="21"/>
      <c r="AD232" s="20">
        <v>0</v>
      </c>
      <c r="AE232" s="21"/>
      <c r="AF232" s="20">
        <v>0</v>
      </c>
      <c r="AG232" s="21"/>
      <c r="AH232" s="20">
        <v>0</v>
      </c>
      <c r="AI232" s="21"/>
      <c r="AJ232" s="20">
        <v>329444.0645689005</v>
      </c>
      <c r="AK232" s="21">
        <v>2.8125305190215325E-3</v>
      </c>
    </row>
    <row r="233" spans="1:37" x14ac:dyDescent="0.3">
      <c r="A233" s="19" t="s">
        <v>222</v>
      </c>
      <c r="B233" s="1" t="s">
        <v>466</v>
      </c>
      <c r="C233" s="22" t="s">
        <v>466</v>
      </c>
      <c r="D233" s="22" t="s">
        <v>466</v>
      </c>
      <c r="E233" s="22" t="s">
        <v>466</v>
      </c>
      <c r="F233" s="20">
        <v>0</v>
      </c>
      <c r="G233" s="21"/>
      <c r="H233" s="20">
        <v>32603.386046219999</v>
      </c>
      <c r="I233" s="21">
        <v>1.8888841175929805E-2</v>
      </c>
      <c r="J233" s="20">
        <v>182841.97261151881</v>
      </c>
      <c r="K233" s="21">
        <v>1.3296804189611501E-2</v>
      </c>
      <c r="L233" s="20">
        <v>0</v>
      </c>
      <c r="M233" s="21"/>
      <c r="N233" s="20">
        <v>0</v>
      </c>
      <c r="O233" s="21"/>
      <c r="P233" s="20">
        <v>32603.386046219999</v>
      </c>
      <c r="Q233" s="21">
        <v>4.2316538632516994E-3</v>
      </c>
      <c r="R233" s="20">
        <v>125473.63720817999</v>
      </c>
      <c r="S233" s="21">
        <v>4.7990477740143004E-3</v>
      </c>
      <c r="T233" s="20">
        <v>44459.162790299997</v>
      </c>
      <c r="U233" s="21">
        <v>2.4572166230086574E-2</v>
      </c>
      <c r="V233" s="20">
        <v>0</v>
      </c>
      <c r="W233" s="21"/>
      <c r="X233" s="20">
        <v>0</v>
      </c>
      <c r="Y233" s="21"/>
      <c r="Z233" s="20">
        <v>0</v>
      </c>
      <c r="AA233" s="21"/>
      <c r="AB233" s="20">
        <v>0</v>
      </c>
      <c r="AC233" s="21"/>
      <c r="AD233" s="20">
        <v>0</v>
      </c>
      <c r="AE233" s="21"/>
      <c r="AF233" s="20">
        <v>0</v>
      </c>
      <c r="AG233" s="21"/>
      <c r="AH233" s="20">
        <v>0</v>
      </c>
      <c r="AI233" s="21"/>
      <c r="AJ233" s="20">
        <v>417981.54470243875</v>
      </c>
      <c r="AK233" s="21">
        <v>3.5683928693682936E-3</v>
      </c>
    </row>
    <row r="234" spans="1:37" x14ac:dyDescent="0.3">
      <c r="A234" s="75" t="s">
        <v>688</v>
      </c>
      <c r="B234" s="1" t="s">
        <v>472</v>
      </c>
      <c r="C234" s="22">
        <v>4.9000000000000004</v>
      </c>
      <c r="D234" s="22">
        <v>1.8767123287671232</v>
      </c>
      <c r="E234" s="22" t="s">
        <v>516</v>
      </c>
      <c r="F234" s="20">
        <v>0</v>
      </c>
      <c r="G234" s="21"/>
      <c r="H234" s="20">
        <v>32603.386046219999</v>
      </c>
      <c r="I234" s="21">
        <v>1.8888841175929805E-2</v>
      </c>
      <c r="J234" s="20">
        <v>180800.59534721999</v>
      </c>
      <c r="K234" s="21">
        <v>1.3148349251323464E-2</v>
      </c>
      <c r="L234" s="20">
        <v>0</v>
      </c>
      <c r="M234" s="21"/>
      <c r="N234" s="20">
        <v>0</v>
      </c>
      <c r="O234" s="21"/>
      <c r="P234" s="20">
        <v>32603.386046219999</v>
      </c>
      <c r="Q234" s="21">
        <v>4.2316538632516994E-3</v>
      </c>
      <c r="R234" s="20">
        <v>125473.63720817999</v>
      </c>
      <c r="S234" s="21">
        <v>4.7990477740143004E-3</v>
      </c>
      <c r="T234" s="20">
        <v>44459.162790299997</v>
      </c>
      <c r="U234" s="21">
        <v>2.4572166230086574E-2</v>
      </c>
      <c r="V234" s="20">
        <v>0</v>
      </c>
      <c r="W234" s="21"/>
      <c r="X234" s="20">
        <v>0</v>
      </c>
      <c r="Y234" s="21"/>
      <c r="Z234" s="20">
        <v>0</v>
      </c>
      <c r="AA234" s="21"/>
      <c r="AB234" s="20">
        <v>0</v>
      </c>
      <c r="AC234" s="21"/>
      <c r="AD234" s="20">
        <v>0</v>
      </c>
      <c r="AE234" s="21"/>
      <c r="AF234" s="20">
        <v>0</v>
      </c>
      <c r="AG234" s="21"/>
      <c r="AH234" s="20">
        <v>0</v>
      </c>
      <c r="AI234" s="21"/>
      <c r="AJ234" s="20">
        <v>415940.16743813996</v>
      </c>
      <c r="AK234" s="21">
        <v>3.5509652193537453E-3</v>
      </c>
    </row>
    <row r="235" spans="1:37" x14ac:dyDescent="0.3">
      <c r="A235" s="75" t="s">
        <v>689</v>
      </c>
      <c r="B235" s="1" t="s">
        <v>468</v>
      </c>
      <c r="C235" s="22">
        <v>3.25</v>
      </c>
      <c r="D235" s="22">
        <v>1.8958904109589041</v>
      </c>
      <c r="E235" s="22" t="s">
        <v>469</v>
      </c>
      <c r="F235" s="20">
        <v>0</v>
      </c>
      <c r="G235" s="21"/>
      <c r="H235" s="20">
        <v>0</v>
      </c>
      <c r="I235" s="21"/>
      <c r="J235" s="20">
        <v>2041.3772642987999</v>
      </c>
      <c r="K235" s="21">
        <v>1.4845493828803685E-4</v>
      </c>
      <c r="L235" s="20">
        <v>0</v>
      </c>
      <c r="M235" s="21"/>
      <c r="N235" s="20">
        <v>0</v>
      </c>
      <c r="O235" s="21"/>
      <c r="P235" s="20">
        <v>0</v>
      </c>
      <c r="Q235" s="21"/>
      <c r="R235" s="20">
        <v>0</v>
      </c>
      <c r="S235" s="21"/>
      <c r="T235" s="20">
        <v>0</v>
      </c>
      <c r="U235" s="21"/>
      <c r="V235" s="20">
        <v>0</v>
      </c>
      <c r="W235" s="21"/>
      <c r="X235" s="20">
        <v>0</v>
      </c>
      <c r="Y235" s="21"/>
      <c r="Z235" s="20">
        <v>0</v>
      </c>
      <c r="AA235" s="21"/>
      <c r="AB235" s="20">
        <v>0</v>
      </c>
      <c r="AC235" s="21"/>
      <c r="AD235" s="20">
        <v>0</v>
      </c>
      <c r="AE235" s="21"/>
      <c r="AF235" s="20">
        <v>0</v>
      </c>
      <c r="AG235" s="21"/>
      <c r="AH235" s="20">
        <v>0</v>
      </c>
      <c r="AI235" s="21"/>
      <c r="AJ235" s="20">
        <v>2041.3772642987999</v>
      </c>
      <c r="AK235" s="21">
        <v>1.7427650014548332E-5</v>
      </c>
    </row>
    <row r="236" spans="1:37" x14ac:dyDescent="0.3">
      <c r="A236" s="19" t="s">
        <v>224</v>
      </c>
      <c r="B236" s="1" t="s">
        <v>466</v>
      </c>
      <c r="C236" s="22" t="s">
        <v>466</v>
      </c>
      <c r="D236" s="22" t="s">
        <v>466</v>
      </c>
      <c r="E236" s="22" t="s">
        <v>466</v>
      </c>
      <c r="F236" s="20">
        <v>0</v>
      </c>
      <c r="G236" s="21"/>
      <c r="H236" s="20">
        <v>0</v>
      </c>
      <c r="I236" s="21"/>
      <c r="J236" s="20">
        <v>0</v>
      </c>
      <c r="K236" s="21"/>
      <c r="L236" s="20">
        <v>0</v>
      </c>
      <c r="M236" s="21"/>
      <c r="N236" s="20">
        <v>0</v>
      </c>
      <c r="O236" s="21"/>
      <c r="P236" s="20">
        <v>89680.576401375001</v>
      </c>
      <c r="Q236" s="21">
        <v>1.1639808118381501E-2</v>
      </c>
      <c r="R236" s="20">
        <v>39811.681525749998</v>
      </c>
      <c r="S236" s="21">
        <v>1.5226956503135555E-3</v>
      </c>
      <c r="T236" s="20">
        <v>0</v>
      </c>
      <c r="U236" s="21"/>
      <c r="V236" s="20">
        <v>30034.222874899999</v>
      </c>
      <c r="W236" s="21">
        <v>6.2481849863499344E-3</v>
      </c>
      <c r="X236" s="20">
        <v>0</v>
      </c>
      <c r="Y236" s="21"/>
      <c r="Z236" s="20">
        <v>0</v>
      </c>
      <c r="AA236" s="21"/>
      <c r="AB236" s="20">
        <v>0</v>
      </c>
      <c r="AC236" s="21"/>
      <c r="AD236" s="20">
        <v>0</v>
      </c>
      <c r="AE236" s="21"/>
      <c r="AF236" s="20">
        <v>0</v>
      </c>
      <c r="AG236" s="21"/>
      <c r="AH236" s="20">
        <v>0</v>
      </c>
      <c r="AI236" s="21"/>
      <c r="AJ236" s="20">
        <v>159526.48080202498</v>
      </c>
      <c r="AK236" s="21">
        <v>1.3619097871285573E-3</v>
      </c>
    </row>
    <row r="237" spans="1:37" x14ac:dyDescent="0.3">
      <c r="A237" s="75" t="s">
        <v>690</v>
      </c>
      <c r="B237" s="1" t="s">
        <v>472</v>
      </c>
      <c r="C237" s="22">
        <v>7.6812499999999995</v>
      </c>
      <c r="D237" s="22">
        <v>11.317808219178081</v>
      </c>
      <c r="E237" s="22" t="s">
        <v>469</v>
      </c>
      <c r="F237" s="20">
        <v>0</v>
      </c>
      <c r="G237" s="21"/>
      <c r="H237" s="20">
        <v>0</v>
      </c>
      <c r="I237" s="21"/>
      <c r="J237" s="20">
        <v>0</v>
      </c>
      <c r="K237" s="21"/>
      <c r="L237" s="20">
        <v>0</v>
      </c>
      <c r="M237" s="21"/>
      <c r="N237" s="20">
        <v>0</v>
      </c>
      <c r="O237" s="21"/>
      <c r="P237" s="20">
        <v>22731.584611850001</v>
      </c>
      <c r="Q237" s="21">
        <v>2.9503744704369545E-3</v>
      </c>
      <c r="R237" s="20">
        <v>0</v>
      </c>
      <c r="S237" s="21"/>
      <c r="T237" s="20">
        <v>0</v>
      </c>
      <c r="U237" s="21"/>
      <c r="V237" s="20">
        <v>7404.4249550000004</v>
      </c>
      <c r="W237" s="21">
        <v>1.5403833496570808E-3</v>
      </c>
      <c r="X237" s="20">
        <v>0</v>
      </c>
      <c r="Y237" s="21"/>
      <c r="Z237" s="20">
        <v>0</v>
      </c>
      <c r="AA237" s="21"/>
      <c r="AB237" s="20">
        <v>0</v>
      </c>
      <c r="AC237" s="21"/>
      <c r="AD237" s="20">
        <v>0</v>
      </c>
      <c r="AE237" s="21"/>
      <c r="AF237" s="20">
        <v>0</v>
      </c>
      <c r="AG237" s="21"/>
      <c r="AH237" s="20">
        <v>0</v>
      </c>
      <c r="AI237" s="21"/>
      <c r="AJ237" s="20">
        <v>30136.00956685</v>
      </c>
      <c r="AK237" s="21">
        <v>2.5727720042309027E-4</v>
      </c>
    </row>
    <row r="238" spans="1:37" x14ac:dyDescent="0.3">
      <c r="A238" s="75" t="s">
        <v>691</v>
      </c>
      <c r="B238" s="1" t="s">
        <v>472</v>
      </c>
      <c r="C238" s="22">
        <v>9.40625</v>
      </c>
      <c r="D238" s="22">
        <v>9.293150684931506</v>
      </c>
      <c r="E238" s="22" t="s">
        <v>516</v>
      </c>
      <c r="F238" s="20">
        <v>0</v>
      </c>
      <c r="G238" s="21"/>
      <c r="H238" s="20">
        <v>0</v>
      </c>
      <c r="I238" s="21"/>
      <c r="J238" s="20">
        <v>0</v>
      </c>
      <c r="K238" s="21"/>
      <c r="L238" s="20">
        <v>0</v>
      </c>
      <c r="M238" s="21"/>
      <c r="N238" s="20">
        <v>0</v>
      </c>
      <c r="O238" s="21"/>
      <c r="P238" s="20">
        <v>17079.622299375002</v>
      </c>
      <c r="Q238" s="21">
        <v>2.2167958132805528E-3</v>
      </c>
      <c r="R238" s="20">
        <v>0</v>
      </c>
      <c r="S238" s="21"/>
      <c r="T238" s="20">
        <v>0</v>
      </c>
      <c r="U238" s="21"/>
      <c r="V238" s="20">
        <v>0</v>
      </c>
      <c r="W238" s="21"/>
      <c r="X238" s="20">
        <v>0</v>
      </c>
      <c r="Y238" s="21"/>
      <c r="Z238" s="20">
        <v>0</v>
      </c>
      <c r="AA238" s="21"/>
      <c r="AB238" s="20">
        <v>0</v>
      </c>
      <c r="AC238" s="21"/>
      <c r="AD238" s="20">
        <v>0</v>
      </c>
      <c r="AE238" s="21"/>
      <c r="AF238" s="20">
        <v>0</v>
      </c>
      <c r="AG238" s="21"/>
      <c r="AH238" s="20">
        <v>0</v>
      </c>
      <c r="AI238" s="21"/>
      <c r="AJ238" s="20">
        <v>17079.622299375002</v>
      </c>
      <c r="AK238" s="21">
        <v>1.4581218524368461E-4</v>
      </c>
    </row>
    <row r="239" spans="1:37" x14ac:dyDescent="0.3">
      <c r="A239" s="75" t="s">
        <v>692</v>
      </c>
      <c r="B239" s="1" t="s">
        <v>472</v>
      </c>
      <c r="C239" s="22">
        <v>5.96875</v>
      </c>
      <c r="D239" s="22">
        <v>8.3698630136986303</v>
      </c>
      <c r="E239" s="22" t="s">
        <v>469</v>
      </c>
      <c r="F239" s="20">
        <v>0</v>
      </c>
      <c r="G239" s="21"/>
      <c r="H239" s="20">
        <v>0</v>
      </c>
      <c r="I239" s="21"/>
      <c r="J239" s="20">
        <v>0</v>
      </c>
      <c r="K239" s="21"/>
      <c r="L239" s="20">
        <v>0</v>
      </c>
      <c r="M239" s="21"/>
      <c r="N239" s="20">
        <v>0</v>
      </c>
      <c r="O239" s="21"/>
      <c r="P239" s="20">
        <v>49869.369490149998</v>
      </c>
      <c r="Q239" s="21">
        <v>6.4726378346639923E-3</v>
      </c>
      <c r="R239" s="20">
        <v>39811.681525749998</v>
      </c>
      <c r="S239" s="21">
        <v>1.5226956503135555E-3</v>
      </c>
      <c r="T239" s="20">
        <v>0</v>
      </c>
      <c r="U239" s="21"/>
      <c r="V239" s="20">
        <v>22629.7979199</v>
      </c>
      <c r="W239" s="21">
        <v>4.7078016366928531E-3</v>
      </c>
      <c r="X239" s="20">
        <v>0</v>
      </c>
      <c r="Y239" s="21"/>
      <c r="Z239" s="20">
        <v>0</v>
      </c>
      <c r="AA239" s="21"/>
      <c r="AB239" s="20">
        <v>0</v>
      </c>
      <c r="AC239" s="21"/>
      <c r="AD239" s="20">
        <v>0</v>
      </c>
      <c r="AE239" s="21"/>
      <c r="AF239" s="20">
        <v>0</v>
      </c>
      <c r="AG239" s="21"/>
      <c r="AH239" s="20">
        <v>0</v>
      </c>
      <c r="AI239" s="21"/>
      <c r="AJ239" s="20">
        <v>112310.84893579999</v>
      </c>
      <c r="AK239" s="21">
        <v>9.5882040146178231E-4</v>
      </c>
    </row>
    <row r="240" spans="1:37" x14ac:dyDescent="0.3">
      <c r="A240" s="19" t="s">
        <v>225</v>
      </c>
      <c r="B240" s="1" t="s">
        <v>466</v>
      </c>
      <c r="C240" s="22" t="s">
        <v>466</v>
      </c>
      <c r="D240" s="22" t="s">
        <v>466</v>
      </c>
      <c r="E240" s="22" t="s">
        <v>466</v>
      </c>
      <c r="F240" s="20">
        <v>0</v>
      </c>
      <c r="G240" s="21"/>
      <c r="H240" s="20">
        <v>371.51110164240004</v>
      </c>
      <c r="I240" s="21">
        <v>2.1523574833821901E-4</v>
      </c>
      <c r="J240" s="20">
        <v>5201.1554229942994</v>
      </c>
      <c r="K240" s="21">
        <v>3.7824326784217965E-4</v>
      </c>
      <c r="L240" s="20">
        <v>371.51110164240004</v>
      </c>
      <c r="M240" s="21">
        <v>6.8644300635818325E-5</v>
      </c>
      <c r="N240" s="20">
        <v>0</v>
      </c>
      <c r="O240" s="21"/>
      <c r="P240" s="20">
        <v>0</v>
      </c>
      <c r="Q240" s="21"/>
      <c r="R240" s="20">
        <v>0</v>
      </c>
      <c r="S240" s="21"/>
      <c r="T240" s="20">
        <v>0</v>
      </c>
      <c r="U240" s="21"/>
      <c r="V240" s="20">
        <v>0</v>
      </c>
      <c r="W240" s="21"/>
      <c r="X240" s="20">
        <v>0</v>
      </c>
      <c r="Y240" s="21"/>
      <c r="Z240" s="20">
        <v>0</v>
      </c>
      <c r="AA240" s="21"/>
      <c r="AB240" s="20">
        <v>0</v>
      </c>
      <c r="AC240" s="21"/>
      <c r="AD240" s="20">
        <v>0</v>
      </c>
      <c r="AE240" s="21"/>
      <c r="AF240" s="20">
        <v>0</v>
      </c>
      <c r="AG240" s="21"/>
      <c r="AH240" s="20">
        <v>0</v>
      </c>
      <c r="AI240" s="21"/>
      <c r="AJ240" s="20">
        <v>5944.1776262791</v>
      </c>
      <c r="AK240" s="21">
        <v>5.0746644976809013E-5</v>
      </c>
    </row>
    <row r="241" spans="1:37" x14ac:dyDescent="0.3">
      <c r="A241" s="75" t="s">
        <v>693</v>
      </c>
      <c r="B241" s="1" t="s">
        <v>468</v>
      </c>
      <c r="C241" s="22">
        <v>5.875</v>
      </c>
      <c r="D241" s="22">
        <v>5.4547945205479449</v>
      </c>
      <c r="E241" s="22" t="s">
        <v>516</v>
      </c>
      <c r="F241" s="20">
        <v>0</v>
      </c>
      <c r="G241" s="21"/>
      <c r="H241" s="20">
        <v>371.51110164240004</v>
      </c>
      <c r="I241" s="21">
        <v>2.1523574833821901E-4</v>
      </c>
      <c r="J241" s="20">
        <v>5201.1554229942994</v>
      </c>
      <c r="K241" s="21">
        <v>3.7824326784217965E-4</v>
      </c>
      <c r="L241" s="20">
        <v>371.51110164240004</v>
      </c>
      <c r="M241" s="21">
        <v>6.8644300635818325E-5</v>
      </c>
      <c r="N241" s="20">
        <v>0</v>
      </c>
      <c r="O241" s="21"/>
      <c r="P241" s="20">
        <v>0</v>
      </c>
      <c r="Q241" s="21"/>
      <c r="R241" s="20">
        <v>0</v>
      </c>
      <c r="S241" s="21"/>
      <c r="T241" s="20">
        <v>0</v>
      </c>
      <c r="U241" s="21"/>
      <c r="V241" s="20">
        <v>0</v>
      </c>
      <c r="W241" s="21"/>
      <c r="X241" s="20">
        <v>0</v>
      </c>
      <c r="Y241" s="21"/>
      <c r="Z241" s="20">
        <v>0</v>
      </c>
      <c r="AA241" s="21"/>
      <c r="AB241" s="20">
        <v>0</v>
      </c>
      <c r="AC241" s="21"/>
      <c r="AD241" s="20">
        <v>0</v>
      </c>
      <c r="AE241" s="21"/>
      <c r="AF241" s="20">
        <v>0</v>
      </c>
      <c r="AG241" s="21"/>
      <c r="AH241" s="20">
        <v>0</v>
      </c>
      <c r="AI241" s="21"/>
      <c r="AJ241" s="20">
        <v>5944.1776262791</v>
      </c>
      <c r="AK241" s="21">
        <v>5.0746644976809013E-5</v>
      </c>
    </row>
    <row r="242" spans="1:37" x14ac:dyDescent="0.3">
      <c r="A242" s="19" t="s">
        <v>226</v>
      </c>
      <c r="B242" s="1" t="s">
        <v>466</v>
      </c>
      <c r="C242" s="22" t="s">
        <v>466</v>
      </c>
      <c r="D242" s="22" t="s">
        <v>466</v>
      </c>
      <c r="E242" s="22" t="s">
        <v>466</v>
      </c>
      <c r="F242" s="20">
        <v>0</v>
      </c>
      <c r="G242" s="21"/>
      <c r="H242" s="20">
        <v>0</v>
      </c>
      <c r="I242" s="21"/>
      <c r="J242" s="20">
        <v>0</v>
      </c>
      <c r="K242" s="21"/>
      <c r="L242" s="20">
        <v>0</v>
      </c>
      <c r="M242" s="21"/>
      <c r="N242" s="20">
        <v>0</v>
      </c>
      <c r="O242" s="21"/>
      <c r="P242" s="20">
        <v>27422.579971220799</v>
      </c>
      <c r="Q242" s="21">
        <v>3.5592274468375052E-3</v>
      </c>
      <c r="R242" s="20">
        <v>1490.3576071315001</v>
      </c>
      <c r="S242" s="21">
        <v>5.7002391228389651E-5</v>
      </c>
      <c r="T242" s="20">
        <v>0</v>
      </c>
      <c r="U242" s="21"/>
      <c r="V242" s="20">
        <v>54017.645301005497</v>
      </c>
      <c r="W242" s="21">
        <v>1.1237588592637836E-2</v>
      </c>
      <c r="X242" s="20">
        <v>17884.291285578798</v>
      </c>
      <c r="Y242" s="21">
        <v>1.3983316969943141E-3</v>
      </c>
      <c r="Z242" s="20">
        <v>0</v>
      </c>
      <c r="AA242" s="21"/>
      <c r="AB242" s="20">
        <v>0</v>
      </c>
      <c r="AC242" s="21"/>
      <c r="AD242" s="20">
        <v>15028.060327500001</v>
      </c>
      <c r="AE242" s="21">
        <v>2.2308298098580701E-3</v>
      </c>
      <c r="AF242" s="20">
        <v>15028.060327500001</v>
      </c>
      <c r="AG242" s="21">
        <v>7.0962345787388013E-4</v>
      </c>
      <c r="AH242" s="20">
        <v>0</v>
      </c>
      <c r="AI242" s="21"/>
      <c r="AJ242" s="20">
        <v>130870.9948199366</v>
      </c>
      <c r="AK242" s="21">
        <v>1.1172721155788192E-3</v>
      </c>
    </row>
    <row r="243" spans="1:37" x14ac:dyDescent="0.3">
      <c r="A243" s="75" t="s">
        <v>694</v>
      </c>
      <c r="B243" s="1" t="s">
        <v>468</v>
      </c>
      <c r="C243" s="22">
        <v>7.3585000000000003</v>
      </c>
      <c r="D243" s="22">
        <v>13.802739726027397</v>
      </c>
      <c r="E243" s="22" t="s">
        <v>469</v>
      </c>
      <c r="F243" s="20">
        <v>0</v>
      </c>
      <c r="G243" s="21"/>
      <c r="H243" s="20">
        <v>0</v>
      </c>
      <c r="I243" s="21"/>
      <c r="J243" s="20">
        <v>0</v>
      </c>
      <c r="K243" s="21"/>
      <c r="L243" s="20">
        <v>0</v>
      </c>
      <c r="M243" s="21"/>
      <c r="N243" s="20">
        <v>0</v>
      </c>
      <c r="O243" s="21"/>
      <c r="P243" s="20">
        <v>0</v>
      </c>
      <c r="Q243" s="21"/>
      <c r="R243" s="20">
        <v>0</v>
      </c>
      <c r="S243" s="21"/>
      <c r="T243" s="20">
        <v>0</v>
      </c>
      <c r="U243" s="21"/>
      <c r="V243" s="20">
        <v>42094.784443953002</v>
      </c>
      <c r="W243" s="21">
        <v>8.7572101086773862E-3</v>
      </c>
      <c r="X243" s="20">
        <v>0</v>
      </c>
      <c r="Y243" s="21"/>
      <c r="Z243" s="20">
        <v>0</v>
      </c>
      <c r="AA243" s="21"/>
      <c r="AB243" s="20">
        <v>0</v>
      </c>
      <c r="AC243" s="21"/>
      <c r="AD243" s="20">
        <v>0</v>
      </c>
      <c r="AE243" s="21"/>
      <c r="AF243" s="20">
        <v>0</v>
      </c>
      <c r="AG243" s="21"/>
      <c r="AH243" s="20">
        <v>0</v>
      </c>
      <c r="AI243" s="21"/>
      <c r="AJ243" s="20">
        <v>42094.784443953002</v>
      </c>
      <c r="AK243" s="21">
        <v>3.5937167693452182E-4</v>
      </c>
    </row>
    <row r="244" spans="1:37" x14ac:dyDescent="0.3">
      <c r="A244" s="75" t="s">
        <v>695</v>
      </c>
      <c r="B244" s="1" t="s">
        <v>468</v>
      </c>
      <c r="C244" s="22">
        <v>5.1875</v>
      </c>
      <c r="D244" s="22">
        <v>8.624657534246575</v>
      </c>
      <c r="E244" s="22" t="s">
        <v>516</v>
      </c>
      <c r="F244" s="20">
        <v>0</v>
      </c>
      <c r="G244" s="21"/>
      <c r="H244" s="20">
        <v>0</v>
      </c>
      <c r="I244" s="21"/>
      <c r="J244" s="20">
        <v>0</v>
      </c>
      <c r="K244" s="21"/>
      <c r="L244" s="20">
        <v>0</v>
      </c>
      <c r="M244" s="21"/>
      <c r="N244" s="20">
        <v>0</v>
      </c>
      <c r="O244" s="21"/>
      <c r="P244" s="20">
        <v>27422.579971220799</v>
      </c>
      <c r="Q244" s="21">
        <v>3.5592274468375052E-3</v>
      </c>
      <c r="R244" s="20">
        <v>1490.3576071315001</v>
      </c>
      <c r="S244" s="21">
        <v>5.7002391228389651E-5</v>
      </c>
      <c r="T244" s="20">
        <v>0</v>
      </c>
      <c r="U244" s="21"/>
      <c r="V244" s="20">
        <v>11922.860857052499</v>
      </c>
      <c r="W244" s="21">
        <v>2.4803784839604499E-3</v>
      </c>
      <c r="X244" s="20">
        <v>17884.291285578798</v>
      </c>
      <c r="Y244" s="21">
        <v>1.3983316969943141E-3</v>
      </c>
      <c r="Z244" s="20">
        <v>0</v>
      </c>
      <c r="AA244" s="21"/>
      <c r="AB244" s="20">
        <v>0</v>
      </c>
      <c r="AC244" s="21"/>
      <c r="AD244" s="20">
        <v>0</v>
      </c>
      <c r="AE244" s="21"/>
      <c r="AF244" s="20">
        <v>0</v>
      </c>
      <c r="AG244" s="21"/>
      <c r="AH244" s="20">
        <v>0</v>
      </c>
      <c r="AI244" s="21"/>
      <c r="AJ244" s="20">
        <v>58720.089720983597</v>
      </c>
      <c r="AK244" s="21">
        <v>5.0130526599731398E-4</v>
      </c>
    </row>
    <row r="245" spans="1:37" x14ac:dyDescent="0.3">
      <c r="A245" s="75" t="s">
        <v>696</v>
      </c>
      <c r="B245" s="188" t="s">
        <v>472</v>
      </c>
      <c r="C245" s="189">
        <v>8.3125</v>
      </c>
      <c r="D245" s="189">
        <v>18.654794520547945</v>
      </c>
      <c r="E245" s="189" t="s">
        <v>469</v>
      </c>
      <c r="F245" s="20">
        <v>0</v>
      </c>
      <c r="G245" s="21"/>
      <c r="H245" s="20">
        <v>0</v>
      </c>
      <c r="I245" s="21"/>
      <c r="J245" s="20">
        <v>0</v>
      </c>
      <c r="K245" s="21"/>
      <c r="L245" s="20">
        <v>0</v>
      </c>
      <c r="M245" s="21"/>
      <c r="N245" s="20">
        <v>0</v>
      </c>
      <c r="O245" s="21"/>
      <c r="P245" s="20">
        <v>0</v>
      </c>
      <c r="Q245" s="21"/>
      <c r="R245" s="20">
        <v>0</v>
      </c>
      <c r="S245" s="21"/>
      <c r="T245" s="20">
        <v>0</v>
      </c>
      <c r="U245" s="21"/>
      <c r="V245" s="20">
        <v>0</v>
      </c>
      <c r="W245" s="21"/>
      <c r="X245" s="20">
        <v>0</v>
      </c>
      <c r="Y245" s="21"/>
      <c r="Z245" s="20">
        <v>0</v>
      </c>
      <c r="AA245" s="21"/>
      <c r="AB245" s="20">
        <v>0</v>
      </c>
      <c r="AC245" s="21"/>
      <c r="AD245" s="20">
        <v>15028.060327500001</v>
      </c>
      <c r="AE245" s="21">
        <v>2.2308298098580701E-3</v>
      </c>
      <c r="AF245" s="20">
        <v>15028.060327500001</v>
      </c>
      <c r="AG245" s="21">
        <v>7.0962345787388013E-4</v>
      </c>
      <c r="AH245" s="20">
        <v>0</v>
      </c>
      <c r="AI245" s="21"/>
      <c r="AJ245" s="20">
        <v>30056.120655000002</v>
      </c>
      <c r="AK245" s="21">
        <v>2.5659517264698339E-4</v>
      </c>
    </row>
    <row r="246" spans="1:37" x14ac:dyDescent="0.3">
      <c r="A246" s="76" t="s">
        <v>517</v>
      </c>
      <c r="B246" s="76" t="s">
        <v>466</v>
      </c>
      <c r="C246" s="76" t="s">
        <v>466</v>
      </c>
      <c r="D246" s="76" t="s">
        <v>466</v>
      </c>
      <c r="E246" s="76" t="s">
        <v>466</v>
      </c>
      <c r="F246" s="77">
        <v>78769.062379999887</v>
      </c>
      <c r="G246" s="78">
        <v>0.27485977821713281</v>
      </c>
      <c r="H246" s="77">
        <v>574021.85700790887</v>
      </c>
      <c r="I246" s="78">
        <v>0.33256078596142513</v>
      </c>
      <c r="J246" s="77">
        <v>3506215.6482735379</v>
      </c>
      <c r="K246" s="78">
        <v>0.25498227926418632</v>
      </c>
      <c r="L246" s="77">
        <v>284856.19417310535</v>
      </c>
      <c r="M246" s="78">
        <v>5.2633028042363209E-2</v>
      </c>
      <c r="N246" s="77">
        <v>724705.54281383229</v>
      </c>
      <c r="O246" s="78">
        <v>0.24769862187124925</v>
      </c>
      <c r="P246" s="77">
        <v>2933343.7052459912</v>
      </c>
      <c r="Q246" s="78">
        <v>0.38072411267198386</v>
      </c>
      <c r="R246" s="77">
        <v>7608801.4001269881</v>
      </c>
      <c r="S246" s="78">
        <v>0.29101731833606082</v>
      </c>
      <c r="T246" s="77">
        <v>1244702.5108156737</v>
      </c>
      <c r="U246" s="78">
        <v>0.68793551392384378</v>
      </c>
      <c r="V246" s="77">
        <v>1676705.1300046572</v>
      </c>
      <c r="W246" s="78">
        <v>0.34881421315502875</v>
      </c>
      <c r="X246" s="77">
        <v>3406837.478215328</v>
      </c>
      <c r="Y246" s="78">
        <v>0.26637280483896419</v>
      </c>
      <c r="Z246" s="77">
        <v>31517.5561790838</v>
      </c>
      <c r="AA246" s="78">
        <v>8.9879834867764019E-3</v>
      </c>
      <c r="AB246" s="77">
        <v>739908.25624547561</v>
      </c>
      <c r="AC246" s="78">
        <v>0.35516725527894172</v>
      </c>
      <c r="AD246" s="77">
        <v>2382644.7344881641</v>
      </c>
      <c r="AE246" s="78">
        <v>0.35369001615405338</v>
      </c>
      <c r="AF246" s="77">
        <v>5756415.2842078954</v>
      </c>
      <c r="AG246" s="78">
        <v>0.2718173356985189</v>
      </c>
      <c r="AH246" s="77">
        <v>139454.81447046361</v>
      </c>
      <c r="AI246" s="78">
        <v>4.7046577907635397E-2</v>
      </c>
      <c r="AJ246" s="77">
        <v>31088899.174648084</v>
      </c>
      <c r="AK246" s="78">
        <v>0.26541221146570104</v>
      </c>
    </row>
  </sheetData>
  <mergeCells count="23">
    <mergeCell ref="AJ7:AK7"/>
    <mergeCell ref="X7:Y7"/>
    <mergeCell ref="Z7:AA7"/>
    <mergeCell ref="AB7:AC7"/>
    <mergeCell ref="AD7:AE7"/>
    <mergeCell ref="AF7:AG7"/>
    <mergeCell ref="AH7:AI7"/>
    <mergeCell ref="V7:W7"/>
    <mergeCell ref="A2:AI2"/>
    <mergeCell ref="A4:AI4"/>
    <mergeCell ref="A5:AI5"/>
    <mergeCell ref="B7:B8"/>
    <mergeCell ref="C7:C8"/>
    <mergeCell ref="D7:D8"/>
    <mergeCell ref="E7:E8"/>
    <mergeCell ref="F7:G7"/>
    <mergeCell ref="H7:I7"/>
    <mergeCell ref="J7:K7"/>
    <mergeCell ref="L7:M7"/>
    <mergeCell ref="N7:O7"/>
    <mergeCell ref="P7:Q7"/>
    <mergeCell ref="R7:S7"/>
    <mergeCell ref="T7:U7"/>
  </mergeCells>
  <conditionalFormatting sqref="C11:C15 C17:C66 C68:C75 C77:C87 C89:C106 C108:C114 C116:C118 C120:C131 C133:C140 C142:C165 C167:C183 C185:C218 C220:C221 C223:C245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32283-CBEF-40EE-8387-CEF18280BD8B}">
  <dimension ref="A1:T244"/>
  <sheetViews>
    <sheetView topLeftCell="A2" zoomScale="80" zoomScaleNormal="80" workbookViewId="0">
      <selection activeCell="A2" sqref="A2:Q2"/>
    </sheetView>
  </sheetViews>
  <sheetFormatPr baseColWidth="10" defaultRowHeight="14.4" x14ac:dyDescent="0.3"/>
  <cols>
    <col min="1" max="1" width="32.44140625" customWidth="1"/>
    <col min="2" max="2" width="11.5546875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88"/>
      <c r="R1" s="88"/>
      <c r="S1" s="1"/>
      <c r="T1" s="1"/>
    </row>
    <row r="2" spans="1:20" x14ac:dyDescent="0.3">
      <c r="A2" s="157" t="s">
        <v>697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89"/>
      <c r="S2" s="90"/>
      <c r="T2" s="90"/>
    </row>
    <row r="3" spans="1:2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91"/>
      <c r="R3" s="91"/>
      <c r="S3" s="3"/>
      <c r="T3" s="3"/>
    </row>
    <row r="4" spans="1:20" x14ac:dyDescent="0.3">
      <c r="A4" s="157" t="str">
        <f>'1'!A5:AA5</f>
        <v>Al 30-04-2026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89"/>
      <c r="S4" s="90"/>
      <c r="T4" s="90"/>
    </row>
    <row r="5" spans="1:20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91"/>
      <c r="R5" s="91"/>
      <c r="S5" s="3"/>
      <c r="T5" s="3"/>
    </row>
    <row r="6" spans="1:20" ht="28.8" x14ac:dyDescent="0.3">
      <c r="A6" s="9"/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11</v>
      </c>
      <c r="J6" s="9" t="s">
        <v>12</v>
      </c>
      <c r="K6" s="9" t="s">
        <v>13</v>
      </c>
      <c r="L6" s="9" t="s">
        <v>14</v>
      </c>
      <c r="M6" s="9" t="s">
        <v>15</v>
      </c>
      <c r="N6" s="9" t="s">
        <v>16</v>
      </c>
      <c r="O6" s="9" t="s">
        <v>17</v>
      </c>
      <c r="P6" s="9" t="s">
        <v>18</v>
      </c>
      <c r="Q6" s="92" t="s">
        <v>19</v>
      </c>
      <c r="R6" s="92" t="s">
        <v>698</v>
      </c>
      <c r="T6" s="1"/>
    </row>
    <row r="7" spans="1:20" x14ac:dyDescent="0.3">
      <c r="A7" s="11" t="s">
        <v>465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T7" s="1"/>
    </row>
    <row r="8" spans="1:20" x14ac:dyDescent="0.3">
      <c r="A8" s="19" t="s">
        <v>223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93" t="s">
        <v>466</v>
      </c>
      <c r="T8" s="1"/>
    </row>
    <row r="9" spans="1:20" x14ac:dyDescent="0.3">
      <c r="A9" s="75" t="s">
        <v>524</v>
      </c>
      <c r="B9" s="2"/>
      <c r="C9" s="2">
        <v>1600</v>
      </c>
      <c r="D9" s="2">
        <v>3400</v>
      </c>
      <c r="E9" s="2"/>
      <c r="F9" s="2"/>
      <c r="G9" s="2">
        <v>6000</v>
      </c>
      <c r="H9" s="2"/>
      <c r="I9" s="2"/>
      <c r="J9" s="2"/>
      <c r="K9" s="2"/>
      <c r="L9" s="2"/>
      <c r="M9" s="2"/>
      <c r="N9" s="2">
        <v>3500</v>
      </c>
      <c r="O9" s="2">
        <v>4500</v>
      </c>
      <c r="P9" s="2"/>
      <c r="Q9" s="2">
        <v>19000</v>
      </c>
      <c r="R9" s="93">
        <v>0.44392523364485981</v>
      </c>
      <c r="T9" s="1"/>
    </row>
    <row r="10" spans="1:20" x14ac:dyDescent="0.3">
      <c r="A10" s="75" t="s">
        <v>525</v>
      </c>
      <c r="B10" s="2"/>
      <c r="C10" s="2"/>
      <c r="D10" s="2"/>
      <c r="E10" s="2"/>
      <c r="F10" s="2"/>
      <c r="G10" s="2"/>
      <c r="H10" s="2">
        <v>2500</v>
      </c>
      <c r="I10" s="2"/>
      <c r="J10" s="2"/>
      <c r="K10" s="2">
        <v>2500</v>
      </c>
      <c r="L10" s="2"/>
      <c r="M10" s="2"/>
      <c r="N10" s="2"/>
      <c r="O10" s="2"/>
      <c r="P10" s="2"/>
      <c r="Q10" s="2">
        <v>5000</v>
      </c>
      <c r="R10" s="93">
        <v>0.3546099290780142</v>
      </c>
      <c r="T10" s="1"/>
    </row>
    <row r="11" spans="1:20" x14ac:dyDescent="0.3">
      <c r="A11" s="75" t="s">
        <v>526</v>
      </c>
      <c r="B11" s="2"/>
      <c r="C11" s="2"/>
      <c r="D11" s="2"/>
      <c r="E11" s="2"/>
      <c r="F11" s="2"/>
      <c r="G11" s="2">
        <v>6100</v>
      </c>
      <c r="H11" s="2"/>
      <c r="I11" s="2"/>
      <c r="J11" s="2"/>
      <c r="K11" s="2"/>
      <c r="L11" s="2"/>
      <c r="M11" s="2"/>
      <c r="N11" s="2"/>
      <c r="O11" s="2">
        <v>8095</v>
      </c>
      <c r="P11" s="2"/>
      <c r="Q11" s="2">
        <v>14195</v>
      </c>
      <c r="R11" s="93">
        <v>3.7853333333333336E-2</v>
      </c>
      <c r="T11" s="1"/>
    </row>
    <row r="12" spans="1:20" x14ac:dyDescent="0.3">
      <c r="A12" s="19" t="s">
        <v>178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93" t="s">
        <v>466</v>
      </c>
      <c r="T12" s="1"/>
    </row>
    <row r="13" spans="1:20" x14ac:dyDescent="0.3">
      <c r="A13" s="75" t="s">
        <v>527</v>
      </c>
      <c r="B13" s="2"/>
      <c r="C13" s="2"/>
      <c r="D13" s="2">
        <v>35300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35300</v>
      </c>
      <c r="R13" s="93">
        <v>0.17649999999999999</v>
      </c>
      <c r="T13" s="1"/>
    </row>
    <row r="14" spans="1:20" x14ac:dyDescent="0.3">
      <c r="A14" s="11" t="s">
        <v>470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 t="s">
        <v>466</v>
      </c>
      <c r="T14" s="1"/>
    </row>
    <row r="15" spans="1:20" x14ac:dyDescent="0.3">
      <c r="A15" s="19" t="s">
        <v>128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93" t="s">
        <v>466</v>
      </c>
      <c r="T15" s="1"/>
    </row>
    <row r="16" spans="1:20" x14ac:dyDescent="0.3">
      <c r="A16" s="75" t="s">
        <v>528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>
        <v>100000</v>
      </c>
      <c r="N16" s="2"/>
      <c r="O16" s="2"/>
      <c r="P16" s="2"/>
      <c r="Q16" s="2">
        <v>100000</v>
      </c>
      <c r="R16" s="93">
        <v>1</v>
      </c>
      <c r="S16" s="94"/>
      <c r="T16" s="1"/>
    </row>
    <row r="17" spans="1:20" x14ac:dyDescent="0.3">
      <c r="A17" s="75" t="s">
        <v>529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>
        <v>50000</v>
      </c>
      <c r="N17" s="2"/>
      <c r="O17" s="2"/>
      <c r="P17" s="2"/>
      <c r="Q17" s="2">
        <v>50000</v>
      </c>
      <c r="R17" s="93">
        <v>1</v>
      </c>
      <c r="T17" s="1"/>
    </row>
    <row r="18" spans="1:20" x14ac:dyDescent="0.3">
      <c r="A18" s="75" t="s">
        <v>530</v>
      </c>
      <c r="B18" s="2"/>
      <c r="C18" s="2"/>
      <c r="D18" s="2"/>
      <c r="E18" s="2"/>
      <c r="F18" s="2"/>
      <c r="G18" s="2"/>
      <c r="H18" s="2"/>
      <c r="I18" s="2">
        <v>50000</v>
      </c>
      <c r="J18" s="2"/>
      <c r="K18" s="2"/>
      <c r="L18" s="2"/>
      <c r="M18" s="2">
        <v>50000</v>
      </c>
      <c r="N18" s="2"/>
      <c r="O18" s="2"/>
      <c r="P18" s="2"/>
      <c r="Q18" s="2">
        <v>100000</v>
      </c>
      <c r="R18" s="93">
        <v>1</v>
      </c>
      <c r="T18" s="1"/>
    </row>
    <row r="19" spans="1:20" x14ac:dyDescent="0.3">
      <c r="A19" s="75" t="s">
        <v>531</v>
      </c>
      <c r="B19" s="2">
        <v>3000</v>
      </c>
      <c r="C19" s="2"/>
      <c r="D19" s="2"/>
      <c r="E19" s="2"/>
      <c r="F19" s="2">
        <v>32524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>
        <v>35524</v>
      </c>
      <c r="R19" s="93">
        <v>0.29603333333333332</v>
      </c>
      <c r="T19" s="1"/>
    </row>
    <row r="20" spans="1:20" x14ac:dyDescent="0.3">
      <c r="A20" s="75" t="s">
        <v>532</v>
      </c>
      <c r="B20" s="2"/>
      <c r="C20" s="2"/>
      <c r="D20" s="2"/>
      <c r="E20" s="2"/>
      <c r="F20" s="2">
        <v>20000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>
        <v>20000</v>
      </c>
      <c r="R20" s="93">
        <v>0.20779220779220781</v>
      </c>
      <c r="T20" s="1"/>
    </row>
    <row r="21" spans="1:20" x14ac:dyDescent="0.3">
      <c r="A21" s="19" t="s">
        <v>134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93" t="s">
        <v>466</v>
      </c>
      <c r="T21" s="1"/>
    </row>
    <row r="22" spans="1:20" x14ac:dyDescent="0.3">
      <c r="A22" s="75" t="s">
        <v>533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>
        <v>10000</v>
      </c>
      <c r="N22" s="2"/>
      <c r="O22" s="2"/>
      <c r="P22" s="2"/>
      <c r="Q22" s="2">
        <v>10000</v>
      </c>
      <c r="R22" s="93">
        <v>0.23255813953488372</v>
      </c>
      <c r="T22" s="1"/>
    </row>
    <row r="23" spans="1:20" x14ac:dyDescent="0.3">
      <c r="A23" s="75" t="s">
        <v>534</v>
      </c>
      <c r="B23" s="2"/>
      <c r="C23" s="2"/>
      <c r="D23" s="2"/>
      <c r="E23" s="2"/>
      <c r="F23" s="2"/>
      <c r="G23" s="2"/>
      <c r="H23" s="2"/>
      <c r="I23" s="2">
        <v>39975</v>
      </c>
      <c r="J23" s="2"/>
      <c r="K23" s="2"/>
      <c r="L23" s="2"/>
      <c r="M23" s="2"/>
      <c r="N23" s="2"/>
      <c r="O23" s="2"/>
      <c r="P23" s="2"/>
      <c r="Q23" s="2">
        <v>39975</v>
      </c>
      <c r="R23" s="93">
        <v>0.79949999999999999</v>
      </c>
      <c r="T23" s="1"/>
    </row>
    <row r="24" spans="1:20" x14ac:dyDescent="0.3">
      <c r="A24" s="75" t="s">
        <v>535</v>
      </c>
      <c r="B24" s="2"/>
      <c r="C24" s="2"/>
      <c r="D24" s="2"/>
      <c r="E24" s="2"/>
      <c r="F24" s="2"/>
      <c r="G24" s="2"/>
      <c r="H24" s="2"/>
      <c r="I24" s="2">
        <v>29500</v>
      </c>
      <c r="J24" s="2"/>
      <c r="K24" s="2"/>
      <c r="L24" s="2"/>
      <c r="M24" s="2">
        <v>14750</v>
      </c>
      <c r="N24" s="2"/>
      <c r="O24" s="2"/>
      <c r="P24" s="2"/>
      <c r="Q24" s="2">
        <v>44250</v>
      </c>
      <c r="R24" s="93">
        <v>0.73750000000000004</v>
      </c>
      <c r="T24" s="1"/>
    </row>
    <row r="25" spans="1:20" x14ac:dyDescent="0.3">
      <c r="A25" s="75" t="s">
        <v>536</v>
      </c>
      <c r="B25" s="2"/>
      <c r="C25" s="2"/>
      <c r="D25" s="2"/>
      <c r="E25" s="2"/>
      <c r="F25" s="2"/>
      <c r="G25" s="2"/>
      <c r="H25" s="2"/>
      <c r="I25" s="2">
        <v>50000</v>
      </c>
      <c r="J25" s="2"/>
      <c r="K25" s="2"/>
      <c r="L25" s="2"/>
      <c r="M25" s="2"/>
      <c r="N25" s="2"/>
      <c r="O25" s="2"/>
      <c r="P25" s="2"/>
      <c r="Q25" s="2">
        <v>50000</v>
      </c>
      <c r="R25" s="93">
        <v>0.71174377224199292</v>
      </c>
      <c r="T25" s="1"/>
    </row>
    <row r="26" spans="1:20" x14ac:dyDescent="0.3">
      <c r="A26" s="19" t="s">
        <v>140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93" t="s">
        <v>466</v>
      </c>
      <c r="T26" s="1"/>
    </row>
    <row r="27" spans="1:20" x14ac:dyDescent="0.3">
      <c r="A27" s="75" t="s">
        <v>537</v>
      </c>
      <c r="B27" s="2">
        <v>3803</v>
      </c>
      <c r="C27" s="2"/>
      <c r="D27" s="2"/>
      <c r="E27" s="2"/>
      <c r="F27" s="2"/>
      <c r="G27" s="2"/>
      <c r="H27" s="2"/>
      <c r="I27" s="2">
        <v>40127</v>
      </c>
      <c r="J27" s="2"/>
      <c r="K27" s="2"/>
      <c r="L27" s="2"/>
      <c r="M27" s="2"/>
      <c r="N27" s="2"/>
      <c r="O27" s="2"/>
      <c r="P27" s="2"/>
      <c r="Q27" s="2">
        <v>43930</v>
      </c>
      <c r="R27" s="93">
        <v>0.77070175438596489</v>
      </c>
      <c r="T27" s="1"/>
    </row>
    <row r="28" spans="1:20" x14ac:dyDescent="0.3">
      <c r="A28" s="19" t="s">
        <v>538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93" t="s">
        <v>466</v>
      </c>
      <c r="T28" s="1"/>
    </row>
    <row r="29" spans="1:20" x14ac:dyDescent="0.3">
      <c r="A29" s="75" t="s">
        <v>539</v>
      </c>
      <c r="B29" s="2">
        <v>745</v>
      </c>
      <c r="C29" s="2"/>
      <c r="D29" s="2"/>
      <c r="E29" s="2"/>
      <c r="F29" s="2">
        <v>17360</v>
      </c>
      <c r="G29" s="2"/>
      <c r="H29" s="2"/>
      <c r="I29" s="2"/>
      <c r="J29" s="2"/>
      <c r="K29" s="2"/>
      <c r="L29" s="2"/>
      <c r="M29" s="2">
        <v>9814</v>
      </c>
      <c r="N29" s="2"/>
      <c r="O29" s="2"/>
      <c r="P29" s="2"/>
      <c r="Q29" s="2">
        <v>27919</v>
      </c>
      <c r="R29" s="93">
        <v>0.34898750000000001</v>
      </c>
      <c r="T29" s="1"/>
    </row>
    <row r="30" spans="1:20" x14ac:dyDescent="0.3">
      <c r="A30" s="75" t="s">
        <v>540</v>
      </c>
      <c r="B30" s="2"/>
      <c r="C30" s="2"/>
      <c r="D30" s="2"/>
      <c r="E30" s="2"/>
      <c r="F30" s="2">
        <v>37000</v>
      </c>
      <c r="G30" s="2"/>
      <c r="H30" s="2"/>
      <c r="I30" s="2">
        <v>20000</v>
      </c>
      <c r="J30" s="2"/>
      <c r="K30" s="2"/>
      <c r="L30" s="2"/>
      <c r="M30" s="2"/>
      <c r="N30" s="2"/>
      <c r="O30" s="2"/>
      <c r="P30" s="2"/>
      <c r="Q30" s="2">
        <v>57000</v>
      </c>
      <c r="R30" s="93">
        <v>0.76305220883534142</v>
      </c>
      <c r="T30" s="1"/>
    </row>
    <row r="31" spans="1:20" x14ac:dyDescent="0.3">
      <c r="A31" s="19" t="s">
        <v>130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93" t="s">
        <v>466</v>
      </c>
      <c r="T31" s="1"/>
    </row>
    <row r="32" spans="1:20" x14ac:dyDescent="0.3">
      <c r="A32" s="75" t="s">
        <v>541</v>
      </c>
      <c r="B32" s="2"/>
      <c r="C32" s="2">
        <v>14685</v>
      </c>
      <c r="D32" s="2">
        <v>29369</v>
      </c>
      <c r="E32" s="2"/>
      <c r="F32" s="2"/>
      <c r="G32" s="2"/>
      <c r="H32" s="2"/>
      <c r="I32" s="2"/>
      <c r="J32" s="2"/>
      <c r="K32" s="2"/>
      <c r="L32" s="2"/>
      <c r="M32" s="2"/>
      <c r="N32" s="2">
        <v>24773</v>
      </c>
      <c r="O32" s="2"/>
      <c r="P32" s="2"/>
      <c r="Q32" s="2">
        <v>68827</v>
      </c>
      <c r="R32" s="93">
        <v>0.22942333333333334</v>
      </c>
      <c r="T32" s="1"/>
    </row>
    <row r="33" spans="1:20" x14ac:dyDescent="0.3">
      <c r="A33" s="75" t="s">
        <v>542</v>
      </c>
      <c r="B33" s="2">
        <v>500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>
        <v>500</v>
      </c>
      <c r="R33" s="93">
        <v>5.6075185608864368E-3</v>
      </c>
      <c r="T33" s="1"/>
    </row>
    <row r="34" spans="1:20" x14ac:dyDescent="0.3">
      <c r="A34" s="19" t="s">
        <v>131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93" t="s">
        <v>466</v>
      </c>
      <c r="T34" s="1"/>
    </row>
    <row r="35" spans="1:20" x14ac:dyDescent="0.3">
      <c r="A35" s="75" t="s">
        <v>543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>
        <v>13907</v>
      </c>
      <c r="P35" s="2"/>
      <c r="Q35" s="2">
        <v>13907</v>
      </c>
      <c r="R35" s="93">
        <v>2.7813999999999998E-2</v>
      </c>
      <c r="T35" s="1"/>
    </row>
    <row r="36" spans="1:20" x14ac:dyDescent="0.3">
      <c r="A36" s="75" t="s">
        <v>544</v>
      </c>
      <c r="B36" s="2"/>
      <c r="C36" s="2">
        <v>56482</v>
      </c>
      <c r="D36" s="2">
        <v>167803</v>
      </c>
      <c r="E36" s="2"/>
      <c r="F36" s="2"/>
      <c r="G36" s="2"/>
      <c r="H36" s="2">
        <v>109370</v>
      </c>
      <c r="I36" s="2"/>
      <c r="J36" s="2">
        <v>3000</v>
      </c>
      <c r="K36" s="2">
        <v>9000</v>
      </c>
      <c r="L36" s="2"/>
      <c r="M36" s="2"/>
      <c r="N36" s="2"/>
      <c r="O36" s="2"/>
      <c r="P36" s="2"/>
      <c r="Q36" s="2">
        <v>345655</v>
      </c>
      <c r="R36" s="93">
        <v>0.30056956521739131</v>
      </c>
      <c r="T36" s="1"/>
    </row>
    <row r="37" spans="1:20" x14ac:dyDescent="0.3">
      <c r="A37" s="75" t="s">
        <v>545</v>
      </c>
      <c r="B37" s="2"/>
      <c r="C37" s="2"/>
      <c r="D37" s="2"/>
      <c r="E37" s="2"/>
      <c r="F37" s="2"/>
      <c r="G37" s="2">
        <v>14138</v>
      </c>
      <c r="H37" s="2">
        <v>28895</v>
      </c>
      <c r="I37" s="2"/>
      <c r="J37" s="2"/>
      <c r="K37" s="2"/>
      <c r="L37" s="2"/>
      <c r="M37" s="2"/>
      <c r="N37" s="2"/>
      <c r="O37" s="2"/>
      <c r="P37" s="2"/>
      <c r="Q37" s="2">
        <v>43033</v>
      </c>
      <c r="R37" s="93">
        <v>7.172166666666667E-2</v>
      </c>
      <c r="T37" s="1"/>
    </row>
    <row r="38" spans="1:20" x14ac:dyDescent="0.3">
      <c r="A38" s="75" t="s">
        <v>546</v>
      </c>
      <c r="B38" s="2"/>
      <c r="C38" s="2"/>
      <c r="D38" s="2">
        <v>1784</v>
      </c>
      <c r="E38" s="2"/>
      <c r="F38" s="2"/>
      <c r="G38" s="2"/>
      <c r="H38" s="2">
        <v>7500</v>
      </c>
      <c r="I38" s="2"/>
      <c r="J38" s="2"/>
      <c r="K38" s="2"/>
      <c r="L38" s="2"/>
      <c r="M38" s="2"/>
      <c r="N38" s="2">
        <v>9815</v>
      </c>
      <c r="O38" s="2">
        <v>29345</v>
      </c>
      <c r="P38" s="2"/>
      <c r="Q38" s="2">
        <v>48444</v>
      </c>
      <c r="R38" s="93">
        <v>6.4591999999999997E-2</v>
      </c>
      <c r="T38" s="1"/>
    </row>
    <row r="39" spans="1:20" x14ac:dyDescent="0.3">
      <c r="A39" s="75" t="s">
        <v>547</v>
      </c>
      <c r="B39" s="2"/>
      <c r="C39" s="2">
        <v>1000</v>
      </c>
      <c r="D39" s="2">
        <v>11000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>
        <v>12000</v>
      </c>
      <c r="R39" s="93">
        <v>2.4E-2</v>
      </c>
      <c r="T39" s="1"/>
    </row>
    <row r="40" spans="1:20" x14ac:dyDescent="0.3">
      <c r="A40" s="19" t="s">
        <v>135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93" t="s">
        <v>466</v>
      </c>
      <c r="T40" s="1"/>
    </row>
    <row r="41" spans="1:20" x14ac:dyDescent="0.3">
      <c r="A41" s="75" t="s">
        <v>548</v>
      </c>
      <c r="B41" s="2">
        <v>1304</v>
      </c>
      <c r="C41" s="2"/>
      <c r="D41" s="2"/>
      <c r="E41" s="2"/>
      <c r="F41" s="2">
        <v>14545</v>
      </c>
      <c r="G41" s="2"/>
      <c r="H41" s="2"/>
      <c r="I41" s="2"/>
      <c r="J41" s="2"/>
      <c r="K41" s="2"/>
      <c r="L41" s="2"/>
      <c r="M41" s="2">
        <v>6500</v>
      </c>
      <c r="N41" s="2"/>
      <c r="O41" s="2"/>
      <c r="P41" s="2"/>
      <c r="Q41" s="2">
        <v>22349</v>
      </c>
      <c r="R41" s="93">
        <v>0.27936250000000001</v>
      </c>
      <c r="T41" s="1"/>
    </row>
    <row r="42" spans="1:20" x14ac:dyDescent="0.3">
      <c r="A42" s="75" t="s">
        <v>549</v>
      </c>
      <c r="B42" s="2"/>
      <c r="C42" s="2"/>
      <c r="D42" s="2"/>
      <c r="E42" s="2"/>
      <c r="F42" s="2">
        <v>28939</v>
      </c>
      <c r="G42" s="2"/>
      <c r="H42" s="2"/>
      <c r="I42" s="2"/>
      <c r="J42" s="2"/>
      <c r="K42" s="2"/>
      <c r="L42" s="2"/>
      <c r="M42" s="2">
        <v>9061</v>
      </c>
      <c r="N42" s="2"/>
      <c r="O42" s="2"/>
      <c r="P42" s="2"/>
      <c r="Q42" s="2">
        <v>38000</v>
      </c>
      <c r="R42" s="93">
        <v>0.38</v>
      </c>
      <c r="T42" s="1"/>
    </row>
    <row r="43" spans="1:20" x14ac:dyDescent="0.3">
      <c r="A43" s="75" t="s">
        <v>550</v>
      </c>
      <c r="B43" s="2"/>
      <c r="C43" s="2"/>
      <c r="D43" s="2"/>
      <c r="E43" s="2"/>
      <c r="F43" s="2">
        <v>10000</v>
      </c>
      <c r="G43" s="2"/>
      <c r="H43" s="2"/>
      <c r="I43" s="2">
        <v>66281</v>
      </c>
      <c r="J43" s="2"/>
      <c r="K43" s="2"/>
      <c r="L43" s="2"/>
      <c r="M43" s="2"/>
      <c r="N43" s="2"/>
      <c r="O43" s="2"/>
      <c r="P43" s="2"/>
      <c r="Q43" s="2">
        <v>76281</v>
      </c>
      <c r="R43" s="93">
        <v>0.63567499999999999</v>
      </c>
      <c r="T43" s="1"/>
    </row>
    <row r="44" spans="1:20" x14ac:dyDescent="0.3">
      <c r="A44" s="19" t="s">
        <v>136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93" t="s">
        <v>466</v>
      </c>
      <c r="T44" s="1"/>
    </row>
    <row r="45" spans="1:20" x14ac:dyDescent="0.3">
      <c r="A45" s="75" t="s">
        <v>551</v>
      </c>
      <c r="B45" s="2"/>
      <c r="C45" s="2"/>
      <c r="D45" s="2"/>
      <c r="E45" s="2"/>
      <c r="F45" s="2"/>
      <c r="G45" s="2">
        <v>20000</v>
      </c>
      <c r="H45" s="2">
        <v>5000</v>
      </c>
      <c r="I45" s="2"/>
      <c r="J45" s="2"/>
      <c r="K45" s="2"/>
      <c r="L45" s="2"/>
      <c r="M45" s="2"/>
      <c r="N45" s="2"/>
      <c r="O45" s="2"/>
      <c r="P45" s="2"/>
      <c r="Q45" s="2">
        <v>25000</v>
      </c>
      <c r="R45" s="93">
        <v>0.25329793916796695</v>
      </c>
      <c r="T45" s="1"/>
    </row>
    <row r="46" spans="1:20" x14ac:dyDescent="0.3">
      <c r="A46" s="75" t="s">
        <v>552</v>
      </c>
      <c r="B46" s="2">
        <v>2000</v>
      </c>
      <c r="C46" s="2"/>
      <c r="D46" s="2"/>
      <c r="E46" s="2"/>
      <c r="F46" s="2">
        <v>25000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>
        <v>27000</v>
      </c>
      <c r="R46" s="93">
        <v>0.27231467473524962</v>
      </c>
      <c r="T46" s="1"/>
    </row>
    <row r="47" spans="1:20" x14ac:dyDescent="0.3">
      <c r="A47" s="75" t="s">
        <v>553</v>
      </c>
      <c r="B47" s="2">
        <v>1000</v>
      </c>
      <c r="C47" s="2"/>
      <c r="D47" s="2"/>
      <c r="E47" s="2"/>
      <c r="F47" s="2">
        <v>12500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>
        <v>13500</v>
      </c>
      <c r="R47" s="93">
        <v>0.13064558272768623</v>
      </c>
      <c r="T47" s="1"/>
    </row>
    <row r="48" spans="1:20" x14ac:dyDescent="0.3">
      <c r="A48" s="75" t="s">
        <v>554</v>
      </c>
      <c r="B48" s="2">
        <v>1921</v>
      </c>
      <c r="C48" s="2"/>
      <c r="D48" s="2"/>
      <c r="E48" s="2"/>
      <c r="F48" s="2">
        <v>38201</v>
      </c>
      <c r="G48" s="2"/>
      <c r="H48" s="2"/>
      <c r="I48" s="2">
        <v>38415</v>
      </c>
      <c r="J48" s="2"/>
      <c r="K48" s="2"/>
      <c r="L48" s="2"/>
      <c r="M48" s="2"/>
      <c r="N48" s="2"/>
      <c r="O48" s="2"/>
      <c r="P48" s="2"/>
      <c r="Q48" s="2">
        <v>78537</v>
      </c>
      <c r="R48" s="93">
        <v>0.65447500000000003</v>
      </c>
      <c r="T48" s="1"/>
    </row>
    <row r="49" spans="1:20" x14ac:dyDescent="0.3">
      <c r="A49" s="75" t="s">
        <v>555</v>
      </c>
      <c r="B49" s="2"/>
      <c r="C49" s="2"/>
      <c r="D49" s="2"/>
      <c r="E49" s="2"/>
      <c r="F49" s="2">
        <v>24248</v>
      </c>
      <c r="G49" s="2"/>
      <c r="H49" s="2"/>
      <c r="I49" s="2">
        <v>4559</v>
      </c>
      <c r="J49" s="2"/>
      <c r="K49" s="2"/>
      <c r="L49" s="2"/>
      <c r="M49" s="2">
        <v>22228</v>
      </c>
      <c r="N49" s="2"/>
      <c r="O49" s="2"/>
      <c r="P49" s="2"/>
      <c r="Q49" s="2">
        <v>51035</v>
      </c>
      <c r="R49" s="93">
        <v>0.42529166666666668</v>
      </c>
      <c r="T49" s="1"/>
    </row>
    <row r="50" spans="1:20" x14ac:dyDescent="0.3">
      <c r="A50" s="75" t="s">
        <v>556</v>
      </c>
      <c r="B50" s="2"/>
      <c r="C50" s="2"/>
      <c r="D50" s="2"/>
      <c r="E50" s="2"/>
      <c r="F50" s="2">
        <v>29976</v>
      </c>
      <c r="G50" s="2"/>
      <c r="H50" s="2"/>
      <c r="I50" s="2">
        <v>119576</v>
      </c>
      <c r="J50" s="2"/>
      <c r="K50" s="2"/>
      <c r="L50" s="2"/>
      <c r="M50" s="2"/>
      <c r="N50" s="2"/>
      <c r="O50" s="2"/>
      <c r="P50" s="2"/>
      <c r="Q50" s="2">
        <v>149552</v>
      </c>
      <c r="R50" s="93">
        <v>0.8308444444444445</v>
      </c>
      <c r="T50" s="1"/>
    </row>
    <row r="51" spans="1:20" x14ac:dyDescent="0.3">
      <c r="A51" s="19" t="s">
        <v>137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93" t="s">
        <v>466</v>
      </c>
      <c r="T51" s="1"/>
    </row>
    <row r="52" spans="1:20" x14ac:dyDescent="0.3">
      <c r="A52" s="75" t="s">
        <v>557</v>
      </c>
      <c r="B52" s="2">
        <v>3900</v>
      </c>
      <c r="C52" s="2">
        <v>1000</v>
      </c>
      <c r="D52" s="2">
        <v>4000</v>
      </c>
      <c r="E52" s="2"/>
      <c r="F52" s="2"/>
      <c r="G52" s="2">
        <v>3600</v>
      </c>
      <c r="H52" s="2">
        <v>5500</v>
      </c>
      <c r="I52" s="2">
        <v>10000</v>
      </c>
      <c r="J52" s="2"/>
      <c r="K52" s="2"/>
      <c r="L52" s="2"/>
      <c r="M52" s="2"/>
      <c r="N52" s="2"/>
      <c r="O52" s="2"/>
      <c r="P52" s="2"/>
      <c r="Q52" s="2">
        <v>28000</v>
      </c>
      <c r="R52" s="93">
        <v>0.89743589743589747</v>
      </c>
      <c r="T52" s="1"/>
    </row>
    <row r="53" spans="1:20" x14ac:dyDescent="0.3">
      <c r="A53" s="75" t="s">
        <v>558</v>
      </c>
      <c r="B53" s="2">
        <v>3500</v>
      </c>
      <c r="C53" s="2"/>
      <c r="D53" s="2"/>
      <c r="E53" s="2"/>
      <c r="F53" s="2">
        <v>27500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>
        <v>31000</v>
      </c>
      <c r="R53" s="93">
        <v>0.29067041725269571</v>
      </c>
      <c r="T53" s="1"/>
    </row>
    <row r="54" spans="1:20" x14ac:dyDescent="0.3">
      <c r="A54" s="75" t="s">
        <v>559</v>
      </c>
      <c r="B54" s="2"/>
      <c r="C54" s="2"/>
      <c r="D54" s="2"/>
      <c r="E54" s="2"/>
      <c r="F54" s="2">
        <v>15000</v>
      </c>
      <c r="G54" s="2"/>
      <c r="H54" s="2"/>
      <c r="I54" s="2"/>
      <c r="J54" s="2"/>
      <c r="K54" s="2"/>
      <c r="L54" s="2"/>
      <c r="M54" s="2">
        <v>30000</v>
      </c>
      <c r="N54" s="2"/>
      <c r="O54" s="2"/>
      <c r="P54" s="2"/>
      <c r="Q54" s="2">
        <v>45000</v>
      </c>
      <c r="R54" s="93">
        <v>0.44444444444444442</v>
      </c>
      <c r="T54" s="1"/>
    </row>
    <row r="55" spans="1:20" x14ac:dyDescent="0.3">
      <c r="A55" s="75" t="s">
        <v>560</v>
      </c>
      <c r="B55" s="2"/>
      <c r="C55" s="2"/>
      <c r="D55" s="2">
        <v>2450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>
        <v>4028</v>
      </c>
      <c r="P55" s="2"/>
      <c r="Q55" s="2">
        <v>6478</v>
      </c>
      <c r="R55" s="93">
        <v>2.1593333333333332E-2</v>
      </c>
      <c r="T55" s="1"/>
    </row>
    <row r="56" spans="1:20" x14ac:dyDescent="0.3">
      <c r="A56" s="75" t="s">
        <v>561</v>
      </c>
      <c r="B56" s="2"/>
      <c r="C56" s="2"/>
      <c r="D56" s="2">
        <v>9187</v>
      </c>
      <c r="E56" s="2"/>
      <c r="F56" s="2"/>
      <c r="G56" s="2">
        <v>3700</v>
      </c>
      <c r="H56" s="2">
        <v>22196</v>
      </c>
      <c r="I56" s="2"/>
      <c r="J56" s="2"/>
      <c r="K56" s="2"/>
      <c r="L56" s="2"/>
      <c r="M56" s="2"/>
      <c r="N56" s="2"/>
      <c r="O56" s="2"/>
      <c r="P56" s="2"/>
      <c r="Q56" s="2">
        <v>35083</v>
      </c>
      <c r="R56" s="93">
        <v>0.10023714285714286</v>
      </c>
    </row>
    <row r="57" spans="1:20" x14ac:dyDescent="0.3">
      <c r="A57" s="19" t="s">
        <v>138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93" t="s">
        <v>466</v>
      </c>
    </row>
    <row r="58" spans="1:20" x14ac:dyDescent="0.3">
      <c r="A58" s="75" t="s">
        <v>562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>
        <v>10000</v>
      </c>
      <c r="O58" s="2"/>
      <c r="P58" s="2"/>
      <c r="Q58" s="2">
        <v>10000</v>
      </c>
      <c r="R58" s="93">
        <v>7.8400012544002001E-2</v>
      </c>
    </row>
    <row r="59" spans="1:20" x14ac:dyDescent="0.3">
      <c r="A59" s="75" t="s">
        <v>563</v>
      </c>
      <c r="B59" s="2">
        <v>2500</v>
      </c>
      <c r="C59" s="2"/>
      <c r="D59" s="2"/>
      <c r="E59" s="2"/>
      <c r="F59" s="2">
        <v>20000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>
        <v>22500</v>
      </c>
      <c r="R59" s="93">
        <v>0.19736842105263158</v>
      </c>
    </row>
    <row r="60" spans="1:20" x14ac:dyDescent="0.3">
      <c r="A60" s="75" t="s">
        <v>564</v>
      </c>
      <c r="B60" s="2">
        <v>500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>
        <v>15000</v>
      </c>
      <c r="N60" s="2"/>
      <c r="O60" s="2"/>
      <c r="P60" s="2"/>
      <c r="Q60" s="2">
        <v>15500</v>
      </c>
      <c r="R60" s="93">
        <v>0.17971222854757737</v>
      </c>
    </row>
    <row r="61" spans="1:20" x14ac:dyDescent="0.3">
      <c r="A61" s="75" t="s">
        <v>565</v>
      </c>
      <c r="B61" s="2"/>
      <c r="C61" s="2"/>
      <c r="D61" s="2"/>
      <c r="E61" s="2"/>
      <c r="F61" s="2"/>
      <c r="G61" s="2"/>
      <c r="H61" s="2"/>
      <c r="I61" s="2">
        <v>15000</v>
      </c>
      <c r="J61" s="2"/>
      <c r="K61" s="2"/>
      <c r="L61" s="2"/>
      <c r="M61" s="2">
        <v>15000</v>
      </c>
      <c r="N61" s="2"/>
      <c r="O61" s="2"/>
      <c r="P61" s="2"/>
      <c r="Q61" s="2">
        <v>30000</v>
      </c>
      <c r="R61" s="93">
        <v>0.33333333333333331</v>
      </c>
    </row>
    <row r="62" spans="1:20" x14ac:dyDescent="0.3">
      <c r="A62" s="75" t="s">
        <v>566</v>
      </c>
      <c r="B62" s="2"/>
      <c r="C62" s="2"/>
      <c r="D62" s="2"/>
      <c r="E62" s="2"/>
      <c r="F62" s="2">
        <v>22958</v>
      </c>
      <c r="G62" s="2"/>
      <c r="H62" s="2"/>
      <c r="I62" s="2">
        <v>63250</v>
      </c>
      <c r="J62" s="2"/>
      <c r="K62" s="2"/>
      <c r="L62" s="2"/>
      <c r="M62" s="2"/>
      <c r="N62" s="2"/>
      <c r="O62" s="2"/>
      <c r="P62" s="2"/>
      <c r="Q62" s="2">
        <v>86208</v>
      </c>
      <c r="R62" s="93">
        <v>0.71840000000000004</v>
      </c>
    </row>
    <row r="63" spans="1:20" x14ac:dyDescent="0.3">
      <c r="A63" s="19" t="s">
        <v>141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93" t="s">
        <v>466</v>
      </c>
    </row>
    <row r="64" spans="1:20" x14ac:dyDescent="0.3">
      <c r="A64" s="75" t="s">
        <v>567</v>
      </c>
      <c r="B64" s="2"/>
      <c r="C64" s="2"/>
      <c r="D64" s="2"/>
      <c r="E64" s="2"/>
      <c r="F64" s="2">
        <v>40000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>
        <v>40000</v>
      </c>
      <c r="R64" s="93">
        <v>1</v>
      </c>
    </row>
    <row r="65" spans="1:18" x14ac:dyDescent="0.3">
      <c r="A65" s="11" t="s">
        <v>568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 t="s">
        <v>466</v>
      </c>
    </row>
    <row r="66" spans="1:18" x14ac:dyDescent="0.3">
      <c r="A66" s="19" t="s">
        <v>155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93" t="s">
        <v>466</v>
      </c>
    </row>
    <row r="67" spans="1:18" x14ac:dyDescent="0.3">
      <c r="A67" s="75" t="s">
        <v>569</v>
      </c>
      <c r="B67" s="2"/>
      <c r="C67" s="2">
        <v>3000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>
        <v>3000</v>
      </c>
      <c r="R67" s="93">
        <v>0.1045077684107852</v>
      </c>
    </row>
    <row r="68" spans="1:18" x14ac:dyDescent="0.3">
      <c r="A68" s="19" t="s">
        <v>192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93" t="s">
        <v>466</v>
      </c>
    </row>
    <row r="69" spans="1:18" x14ac:dyDescent="0.3">
      <c r="A69" s="75" t="s">
        <v>570</v>
      </c>
      <c r="B69" s="2"/>
      <c r="C69" s="2"/>
      <c r="D69" s="2">
        <v>1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>
        <v>1</v>
      </c>
      <c r="R69" s="93">
        <v>7.6923076923076919E-6</v>
      </c>
    </row>
    <row r="70" spans="1:18" x14ac:dyDescent="0.3">
      <c r="A70" s="19" t="s">
        <v>156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93" t="s">
        <v>466</v>
      </c>
    </row>
    <row r="71" spans="1:18" x14ac:dyDescent="0.3">
      <c r="A71" s="75" t="s">
        <v>571</v>
      </c>
      <c r="B71" s="2"/>
      <c r="C71" s="2">
        <v>4866</v>
      </c>
      <c r="D71" s="2">
        <v>13285</v>
      </c>
      <c r="E71" s="2"/>
      <c r="F71" s="2"/>
      <c r="G71" s="2"/>
      <c r="H71" s="2"/>
      <c r="I71" s="2"/>
      <c r="J71" s="2"/>
      <c r="K71" s="2">
        <v>8600</v>
      </c>
      <c r="L71" s="2"/>
      <c r="M71" s="2"/>
      <c r="N71" s="2"/>
      <c r="O71" s="2"/>
      <c r="P71" s="2"/>
      <c r="Q71" s="2">
        <v>26751</v>
      </c>
      <c r="R71" s="93">
        <v>0.53502000000000005</v>
      </c>
    </row>
    <row r="72" spans="1:18" x14ac:dyDescent="0.3">
      <c r="A72" s="75" t="s">
        <v>572</v>
      </c>
      <c r="B72" s="2"/>
      <c r="C72" s="2">
        <v>20</v>
      </c>
      <c r="D72" s="2">
        <v>1484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>
        <v>1504</v>
      </c>
      <c r="R72" s="93">
        <v>2.5066666666666668E-2</v>
      </c>
    </row>
    <row r="73" spans="1:18" x14ac:dyDescent="0.3">
      <c r="A73" s="75" t="s">
        <v>573</v>
      </c>
      <c r="B73" s="2"/>
      <c r="C73" s="2">
        <v>670</v>
      </c>
      <c r="D73" s="2">
        <v>1675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>
        <v>2345</v>
      </c>
      <c r="R73" s="93">
        <v>5.2111111111111108E-2</v>
      </c>
    </row>
    <row r="74" spans="1:18" x14ac:dyDescent="0.3">
      <c r="A74" s="11" t="s">
        <v>574</v>
      </c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 t="s">
        <v>466</v>
      </c>
    </row>
    <row r="75" spans="1:18" x14ac:dyDescent="0.3">
      <c r="A75" s="19" t="s">
        <v>575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93" t="s">
        <v>466</v>
      </c>
    </row>
    <row r="76" spans="1:18" x14ac:dyDescent="0.3">
      <c r="A76" s="75" t="s">
        <v>576</v>
      </c>
      <c r="B76" s="2"/>
      <c r="C76" s="2"/>
      <c r="D76" s="2"/>
      <c r="E76" s="2"/>
      <c r="F76" s="2"/>
      <c r="G76" s="2"/>
      <c r="H76" s="2"/>
      <c r="I76" s="2">
        <v>17000</v>
      </c>
      <c r="J76" s="2"/>
      <c r="K76" s="2"/>
      <c r="L76" s="2"/>
      <c r="M76" s="2"/>
      <c r="N76" s="2"/>
      <c r="O76" s="2"/>
      <c r="P76" s="2"/>
      <c r="Q76" s="2">
        <v>17000</v>
      </c>
      <c r="R76" s="93">
        <v>0.35564853556485354</v>
      </c>
    </row>
    <row r="77" spans="1:18" x14ac:dyDescent="0.3">
      <c r="A77" s="19" t="s">
        <v>577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93" t="s">
        <v>466</v>
      </c>
    </row>
    <row r="78" spans="1:18" x14ac:dyDescent="0.3">
      <c r="A78" s="75" t="s">
        <v>578</v>
      </c>
      <c r="B78" s="2"/>
      <c r="C78" s="2">
        <v>800</v>
      </c>
      <c r="D78" s="2">
        <v>600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>
        <v>1400</v>
      </c>
      <c r="R78" s="93">
        <v>0.28000000000000003</v>
      </c>
    </row>
    <row r="79" spans="1:18" x14ac:dyDescent="0.3">
      <c r="A79" s="75" t="s">
        <v>579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>
        <v>1</v>
      </c>
      <c r="N79" s="2"/>
      <c r="O79" s="2"/>
      <c r="P79" s="2"/>
      <c r="Q79" s="2">
        <v>1</v>
      </c>
      <c r="R79" s="93">
        <v>1</v>
      </c>
    </row>
    <row r="80" spans="1:18" x14ac:dyDescent="0.3">
      <c r="A80" s="75" t="s">
        <v>580</v>
      </c>
      <c r="B80" s="2"/>
      <c r="C80" s="2"/>
      <c r="D80" s="2"/>
      <c r="E80" s="2"/>
      <c r="F80" s="2"/>
      <c r="G80" s="2"/>
      <c r="H80" s="2"/>
      <c r="I80" s="2">
        <v>1</v>
      </c>
      <c r="J80" s="2"/>
      <c r="K80" s="2"/>
      <c r="L80" s="2"/>
      <c r="M80" s="2"/>
      <c r="N80" s="2"/>
      <c r="O80" s="2"/>
      <c r="P80" s="2"/>
      <c r="Q80" s="2">
        <v>1</v>
      </c>
      <c r="R80" s="93">
        <v>1</v>
      </c>
    </row>
    <row r="81" spans="1:18" x14ac:dyDescent="0.3">
      <c r="A81" s="75" t="s">
        <v>581</v>
      </c>
      <c r="B81" s="2"/>
      <c r="C81" s="2"/>
      <c r="D81" s="2"/>
      <c r="E81" s="2"/>
      <c r="F81" s="2"/>
      <c r="G81" s="2"/>
      <c r="H81" s="2"/>
      <c r="I81" s="2">
        <v>1</v>
      </c>
      <c r="J81" s="2"/>
      <c r="K81" s="2"/>
      <c r="L81" s="2"/>
      <c r="M81" s="2"/>
      <c r="N81" s="2"/>
      <c r="O81" s="2"/>
      <c r="P81" s="2"/>
      <c r="Q81" s="2">
        <v>1</v>
      </c>
      <c r="R81" s="93">
        <v>1</v>
      </c>
    </row>
    <row r="82" spans="1:18" x14ac:dyDescent="0.3">
      <c r="A82" s="75" t="s">
        <v>582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>
        <v>1</v>
      </c>
      <c r="N82" s="2"/>
      <c r="O82" s="2"/>
      <c r="P82" s="2"/>
      <c r="Q82" s="2">
        <v>1</v>
      </c>
      <c r="R82" s="93">
        <v>1</v>
      </c>
    </row>
    <row r="83" spans="1:18" x14ac:dyDescent="0.3">
      <c r="A83" s="19" t="s">
        <v>583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93" t="s">
        <v>466</v>
      </c>
    </row>
    <row r="84" spans="1:18" x14ac:dyDescent="0.3">
      <c r="A84" s="75" t="s">
        <v>584</v>
      </c>
      <c r="B84" s="2">
        <v>2000</v>
      </c>
      <c r="C84" s="2"/>
      <c r="D84" s="2"/>
      <c r="E84" s="2"/>
      <c r="F84" s="2">
        <v>27500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>
        <v>29500</v>
      </c>
      <c r="R84" s="93">
        <v>0.38663171690694625</v>
      </c>
    </row>
    <row r="85" spans="1:18" x14ac:dyDescent="0.3">
      <c r="A85" s="75" t="s">
        <v>585</v>
      </c>
      <c r="B85" s="2"/>
      <c r="C85" s="2"/>
      <c r="D85" s="2"/>
      <c r="E85" s="2"/>
      <c r="F85" s="2">
        <v>25900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>
        <v>25900</v>
      </c>
      <c r="R85" s="93">
        <v>0.32374999999999998</v>
      </c>
    </row>
    <row r="86" spans="1:18" x14ac:dyDescent="0.3">
      <c r="A86" s="11" t="s">
        <v>586</v>
      </c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 t="s">
        <v>466</v>
      </c>
    </row>
    <row r="87" spans="1:18" x14ac:dyDescent="0.3">
      <c r="A87" s="19" t="s">
        <v>127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93" t="s">
        <v>466</v>
      </c>
    </row>
    <row r="88" spans="1:18" x14ac:dyDescent="0.3">
      <c r="A88" s="75" t="s">
        <v>587</v>
      </c>
      <c r="B88" s="2"/>
      <c r="C88" s="2"/>
      <c r="D88" s="2"/>
      <c r="E88" s="2"/>
      <c r="F88" s="2"/>
      <c r="G88" s="2">
        <v>608289</v>
      </c>
      <c r="H88" s="2">
        <v>1696708</v>
      </c>
      <c r="I88" s="2"/>
      <c r="J88" s="2">
        <v>87300</v>
      </c>
      <c r="K88" s="2">
        <v>343577</v>
      </c>
      <c r="L88" s="2">
        <v>900</v>
      </c>
      <c r="M88" s="2"/>
      <c r="N88" s="2">
        <v>338395</v>
      </c>
      <c r="O88" s="2">
        <v>937237</v>
      </c>
      <c r="P88" s="2"/>
      <c r="Q88" s="2">
        <v>4012406</v>
      </c>
      <c r="R88" s="93">
        <v>0.26566269746815036</v>
      </c>
    </row>
    <row r="89" spans="1:18" x14ac:dyDescent="0.3">
      <c r="A89" s="75" t="s">
        <v>588</v>
      </c>
      <c r="B89" s="2"/>
      <c r="C89" s="2">
        <v>10000</v>
      </c>
      <c r="D89" s="2">
        <v>234605</v>
      </c>
      <c r="E89" s="2">
        <v>12730</v>
      </c>
      <c r="F89" s="2"/>
      <c r="G89" s="2"/>
      <c r="H89" s="2">
        <v>20000</v>
      </c>
      <c r="I89" s="2">
        <v>22400</v>
      </c>
      <c r="J89" s="2"/>
      <c r="K89" s="2">
        <v>34</v>
      </c>
      <c r="L89" s="2"/>
      <c r="M89" s="2"/>
      <c r="N89" s="2"/>
      <c r="O89" s="2"/>
      <c r="P89" s="2"/>
      <c r="Q89" s="2">
        <v>299769</v>
      </c>
      <c r="R89" s="93">
        <v>1.9643392954815327E-2</v>
      </c>
    </row>
    <row r="90" spans="1:18" x14ac:dyDescent="0.3">
      <c r="A90" s="75" t="s">
        <v>589</v>
      </c>
      <c r="B90" s="2"/>
      <c r="C90" s="2">
        <v>12872</v>
      </c>
      <c r="D90" s="2">
        <v>160234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>
        <v>74620</v>
      </c>
      <c r="P90" s="2"/>
      <c r="Q90" s="2">
        <v>247726</v>
      </c>
      <c r="R90" s="93">
        <v>5.3731146457207321E-2</v>
      </c>
    </row>
    <row r="91" spans="1:18" x14ac:dyDescent="0.3">
      <c r="A91" s="75" t="s">
        <v>590</v>
      </c>
      <c r="B91" s="2"/>
      <c r="C91" s="2"/>
      <c r="D91" s="2">
        <v>54092</v>
      </c>
      <c r="E91" s="2"/>
      <c r="F91" s="2"/>
      <c r="G91" s="2">
        <v>42700</v>
      </c>
      <c r="H91" s="2">
        <v>113000</v>
      </c>
      <c r="I91" s="2"/>
      <c r="J91" s="2"/>
      <c r="K91" s="2"/>
      <c r="L91" s="2"/>
      <c r="M91" s="2"/>
      <c r="N91" s="2">
        <v>45303</v>
      </c>
      <c r="O91" s="2">
        <v>143813</v>
      </c>
      <c r="P91" s="2"/>
      <c r="Q91" s="2">
        <v>398908</v>
      </c>
      <c r="R91" s="93">
        <v>0.41145193514682116</v>
      </c>
    </row>
    <row r="92" spans="1:18" x14ac:dyDescent="0.3">
      <c r="A92" s="75" t="s">
        <v>591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>
        <v>13013</v>
      </c>
      <c r="P92" s="2"/>
      <c r="Q92" s="2">
        <v>13013</v>
      </c>
      <c r="R92" s="93">
        <v>4.9635003181820857E-3</v>
      </c>
    </row>
    <row r="93" spans="1:18" x14ac:dyDescent="0.3">
      <c r="A93" s="75" t="s">
        <v>593</v>
      </c>
      <c r="B93" s="2"/>
      <c r="C93" s="2"/>
      <c r="D93" s="2"/>
      <c r="E93" s="2"/>
      <c r="F93" s="2"/>
      <c r="G93" s="2">
        <v>96706</v>
      </c>
      <c r="H93" s="2">
        <v>100554</v>
      </c>
      <c r="I93" s="2">
        <v>26200</v>
      </c>
      <c r="J93" s="2"/>
      <c r="K93" s="2"/>
      <c r="L93" s="2">
        <v>20000</v>
      </c>
      <c r="M93" s="2"/>
      <c r="N93" s="2">
        <v>15000</v>
      </c>
      <c r="O93" s="2">
        <v>62484</v>
      </c>
      <c r="P93" s="2"/>
      <c r="Q93" s="2">
        <v>320944</v>
      </c>
      <c r="R93" s="93">
        <v>2.0252401574611854E-2</v>
      </c>
    </row>
    <row r="94" spans="1:18" x14ac:dyDescent="0.3">
      <c r="A94" s="75" t="s">
        <v>594</v>
      </c>
      <c r="B94" s="2"/>
      <c r="C94" s="2"/>
      <c r="D94" s="2"/>
      <c r="E94" s="2"/>
      <c r="F94" s="2"/>
      <c r="G94" s="2"/>
      <c r="H94" s="2">
        <v>9000</v>
      </c>
      <c r="I94" s="2"/>
      <c r="J94" s="2">
        <v>5000</v>
      </c>
      <c r="K94" s="2"/>
      <c r="L94" s="2"/>
      <c r="M94" s="2"/>
      <c r="N94" s="2">
        <v>2441</v>
      </c>
      <c r="O94" s="2">
        <v>10380</v>
      </c>
      <c r="P94" s="2"/>
      <c r="Q94" s="2">
        <v>26821</v>
      </c>
      <c r="R94" s="93">
        <v>1.591395534800808E-3</v>
      </c>
    </row>
    <row r="95" spans="1:18" x14ac:dyDescent="0.3">
      <c r="A95" s="75" t="s">
        <v>595</v>
      </c>
      <c r="B95" s="2"/>
      <c r="C95" s="2">
        <v>84913</v>
      </c>
      <c r="D95" s="2">
        <v>1182107</v>
      </c>
      <c r="E95" s="2">
        <v>145490</v>
      </c>
      <c r="F95" s="2"/>
      <c r="G95" s="2">
        <v>355200</v>
      </c>
      <c r="H95" s="2">
        <v>1189066</v>
      </c>
      <c r="I95" s="2"/>
      <c r="J95" s="2">
        <v>305454</v>
      </c>
      <c r="K95" s="2">
        <v>723701</v>
      </c>
      <c r="L95" s="2"/>
      <c r="M95" s="2"/>
      <c r="N95" s="2">
        <v>169049</v>
      </c>
      <c r="O95" s="2">
        <v>1434748</v>
      </c>
      <c r="P95" s="2">
        <v>15000</v>
      </c>
      <c r="Q95" s="2">
        <v>5604728</v>
      </c>
      <c r="R95" s="93">
        <v>0.47947298357282625</v>
      </c>
    </row>
    <row r="96" spans="1:18" x14ac:dyDescent="0.3">
      <c r="A96" s="75" t="s">
        <v>596</v>
      </c>
      <c r="B96" s="2"/>
      <c r="C96" s="2">
        <v>10000</v>
      </c>
      <c r="D96" s="2">
        <v>13000</v>
      </c>
      <c r="E96" s="2"/>
      <c r="F96" s="2"/>
      <c r="G96" s="2">
        <v>237870</v>
      </c>
      <c r="H96" s="2">
        <v>129953</v>
      </c>
      <c r="I96" s="2"/>
      <c r="J96" s="2"/>
      <c r="K96" s="2"/>
      <c r="L96" s="2"/>
      <c r="M96" s="2"/>
      <c r="N96" s="2">
        <v>180840</v>
      </c>
      <c r="O96" s="2">
        <v>225550</v>
      </c>
      <c r="P96" s="2"/>
      <c r="Q96" s="2">
        <v>797213</v>
      </c>
      <c r="R96" s="93">
        <v>9.3070168065264802E-2</v>
      </c>
    </row>
    <row r="97" spans="1:18" x14ac:dyDescent="0.3">
      <c r="A97" s="75" t="s">
        <v>597</v>
      </c>
      <c r="B97" s="2"/>
      <c r="C97" s="2">
        <v>122207</v>
      </c>
      <c r="D97" s="2">
        <v>797733</v>
      </c>
      <c r="E97" s="2">
        <v>108250</v>
      </c>
      <c r="F97" s="2"/>
      <c r="G97" s="2"/>
      <c r="H97" s="2">
        <v>939077</v>
      </c>
      <c r="I97" s="2"/>
      <c r="J97" s="2">
        <v>101600</v>
      </c>
      <c r="K97" s="2">
        <v>48400</v>
      </c>
      <c r="L97" s="2"/>
      <c r="M97" s="2"/>
      <c r="N97" s="2">
        <v>2666</v>
      </c>
      <c r="O97" s="2">
        <v>308</v>
      </c>
      <c r="P97" s="2"/>
      <c r="Q97" s="2">
        <v>2120241</v>
      </c>
      <c r="R97" s="93">
        <v>0.12961747993816727</v>
      </c>
    </row>
    <row r="98" spans="1:18" x14ac:dyDescent="0.3">
      <c r="A98" s="75" t="s">
        <v>598</v>
      </c>
      <c r="B98" s="2"/>
      <c r="C98" s="2"/>
      <c r="D98" s="2"/>
      <c r="E98" s="2"/>
      <c r="F98" s="2"/>
      <c r="G98" s="2">
        <v>275331</v>
      </c>
      <c r="H98" s="2">
        <v>1081114</v>
      </c>
      <c r="I98" s="2"/>
      <c r="J98" s="2">
        <v>64999</v>
      </c>
      <c r="K98" s="2">
        <v>330283</v>
      </c>
      <c r="L98" s="2"/>
      <c r="M98" s="2"/>
      <c r="N98" s="2">
        <v>345574</v>
      </c>
      <c r="O98" s="2">
        <v>694039</v>
      </c>
      <c r="P98" s="2"/>
      <c r="Q98" s="2">
        <v>2791340</v>
      </c>
      <c r="R98" s="93">
        <v>0.15133398128122036</v>
      </c>
    </row>
    <row r="99" spans="1:18" x14ac:dyDescent="0.3">
      <c r="A99" s="75" t="s">
        <v>599</v>
      </c>
      <c r="B99" s="2"/>
      <c r="C99" s="2">
        <v>10000</v>
      </c>
      <c r="D99" s="2">
        <v>2894</v>
      </c>
      <c r="E99" s="2"/>
      <c r="F99" s="2"/>
      <c r="G99" s="2">
        <v>105750</v>
      </c>
      <c r="H99" s="2">
        <v>467950</v>
      </c>
      <c r="I99" s="2"/>
      <c r="J99" s="2">
        <v>275565</v>
      </c>
      <c r="K99" s="2">
        <v>610741</v>
      </c>
      <c r="L99" s="2">
        <v>1300</v>
      </c>
      <c r="M99" s="2"/>
      <c r="N99" s="2">
        <v>423059</v>
      </c>
      <c r="O99" s="2">
        <v>851118</v>
      </c>
      <c r="P99" s="2">
        <v>77000</v>
      </c>
      <c r="Q99" s="2">
        <v>2825377</v>
      </c>
      <c r="R99" s="93">
        <v>0.11907672849471486</v>
      </c>
    </row>
    <row r="100" spans="1:18" x14ac:dyDescent="0.3">
      <c r="A100" s="75" t="s">
        <v>600</v>
      </c>
      <c r="B100" s="2"/>
      <c r="C100" s="2"/>
      <c r="D100" s="2"/>
      <c r="E100" s="2"/>
      <c r="F100" s="2"/>
      <c r="G100" s="2">
        <v>7102</v>
      </c>
      <c r="H100" s="2">
        <v>29776</v>
      </c>
      <c r="I100" s="2"/>
      <c r="J100" s="2"/>
      <c r="K100" s="2"/>
      <c r="L100" s="2"/>
      <c r="M100" s="2"/>
      <c r="N100" s="2"/>
      <c r="O100" s="2"/>
      <c r="P100" s="2"/>
      <c r="Q100" s="2">
        <v>36878</v>
      </c>
      <c r="R100" s="93">
        <v>2.416557567285742E-3</v>
      </c>
    </row>
    <row r="101" spans="1:18" x14ac:dyDescent="0.3">
      <c r="A101" s="75" t="s">
        <v>601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>
        <v>6480</v>
      </c>
      <c r="P101" s="2"/>
      <c r="Q101" s="2">
        <v>6480</v>
      </c>
      <c r="R101" s="93">
        <v>7.5650383155181347E-4</v>
      </c>
    </row>
    <row r="102" spans="1:18" x14ac:dyDescent="0.3">
      <c r="A102" s="75" t="s">
        <v>602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>
        <v>4</v>
      </c>
      <c r="O102" s="2">
        <v>16</v>
      </c>
      <c r="P102" s="2"/>
      <c r="Q102" s="2">
        <v>20</v>
      </c>
      <c r="R102" s="93">
        <v>2.0000000000000002E-5</v>
      </c>
    </row>
    <row r="103" spans="1:18" x14ac:dyDescent="0.3">
      <c r="A103" s="19" t="s">
        <v>132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93" t="s">
        <v>466</v>
      </c>
    </row>
    <row r="104" spans="1:18" x14ac:dyDescent="0.3">
      <c r="A104" s="75" t="s">
        <v>603</v>
      </c>
      <c r="B104" s="2"/>
      <c r="C104" s="2"/>
      <c r="D104" s="2">
        <v>18240</v>
      </c>
      <c r="E104" s="2"/>
      <c r="F104" s="2"/>
      <c r="G104" s="2"/>
      <c r="H104" s="2">
        <v>4251</v>
      </c>
      <c r="I104" s="2"/>
      <c r="J104" s="2"/>
      <c r="K104" s="2"/>
      <c r="L104" s="2"/>
      <c r="M104" s="2"/>
      <c r="N104" s="2"/>
      <c r="O104" s="2"/>
      <c r="P104" s="2"/>
      <c r="Q104" s="2">
        <v>22491</v>
      </c>
      <c r="R104" s="93">
        <v>8.9964000000000002E-2</v>
      </c>
    </row>
    <row r="105" spans="1:18" x14ac:dyDescent="0.3">
      <c r="A105" s="11" t="s">
        <v>604</v>
      </c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 t="s">
        <v>466</v>
      </c>
    </row>
    <row r="106" spans="1:18" x14ac:dyDescent="0.3">
      <c r="A106" s="19" t="s">
        <v>164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93" t="s">
        <v>466</v>
      </c>
    </row>
    <row r="107" spans="1:18" x14ac:dyDescent="0.3">
      <c r="A107" s="75" t="s">
        <v>605</v>
      </c>
      <c r="B107" s="2">
        <v>31152</v>
      </c>
      <c r="C107" s="2">
        <v>1207</v>
      </c>
      <c r="D107" s="2"/>
      <c r="E107" s="2"/>
      <c r="F107" s="2"/>
      <c r="G107" s="2"/>
      <c r="H107" s="2"/>
      <c r="I107" s="2">
        <v>3500</v>
      </c>
      <c r="J107" s="2"/>
      <c r="K107" s="2"/>
      <c r="L107" s="2"/>
      <c r="M107" s="2">
        <v>43369</v>
      </c>
      <c r="N107" s="2"/>
      <c r="O107" s="2"/>
      <c r="P107" s="2"/>
      <c r="Q107" s="2">
        <v>79228</v>
      </c>
      <c r="R107" s="93">
        <v>0.39221782178217823</v>
      </c>
    </row>
    <row r="108" spans="1:18" x14ac:dyDescent="0.3">
      <c r="A108" s="75" t="s">
        <v>606</v>
      </c>
      <c r="B108" s="2"/>
      <c r="C108" s="2">
        <v>5000</v>
      </c>
      <c r="D108" s="2">
        <v>10000</v>
      </c>
      <c r="E108" s="2"/>
      <c r="F108" s="2"/>
      <c r="G108" s="2">
        <v>5500</v>
      </c>
      <c r="H108" s="2">
        <v>17486</v>
      </c>
      <c r="I108" s="2"/>
      <c r="J108" s="2"/>
      <c r="K108" s="2"/>
      <c r="L108" s="2"/>
      <c r="M108" s="2"/>
      <c r="N108" s="2">
        <v>36151</v>
      </c>
      <c r="O108" s="2">
        <v>24660</v>
      </c>
      <c r="P108" s="2"/>
      <c r="Q108" s="2">
        <v>98797</v>
      </c>
      <c r="R108" s="93">
        <v>0.35538489208633095</v>
      </c>
    </row>
    <row r="109" spans="1:18" x14ac:dyDescent="0.3">
      <c r="A109" s="75" t="s">
        <v>607</v>
      </c>
      <c r="B109" s="2"/>
      <c r="C109" s="2">
        <v>500</v>
      </c>
      <c r="D109" s="2"/>
      <c r="E109" s="2"/>
      <c r="F109" s="2"/>
      <c r="G109" s="2">
        <v>700</v>
      </c>
      <c r="H109" s="2"/>
      <c r="I109" s="2"/>
      <c r="J109" s="2"/>
      <c r="K109" s="2"/>
      <c r="L109" s="2"/>
      <c r="M109" s="2"/>
      <c r="N109" s="2"/>
      <c r="O109" s="2">
        <v>67</v>
      </c>
      <c r="P109" s="2"/>
      <c r="Q109" s="2">
        <v>1267</v>
      </c>
      <c r="R109" s="93">
        <v>0.10144115292233787</v>
      </c>
    </row>
    <row r="110" spans="1:18" x14ac:dyDescent="0.3">
      <c r="A110" s="75" t="s">
        <v>608</v>
      </c>
      <c r="B110" s="2"/>
      <c r="C110" s="2">
        <v>9123</v>
      </c>
      <c r="D110" s="2">
        <v>11772</v>
      </c>
      <c r="E110" s="2"/>
      <c r="F110" s="2"/>
      <c r="G110" s="2"/>
      <c r="H110" s="2"/>
      <c r="I110" s="2"/>
      <c r="J110" s="2"/>
      <c r="K110" s="2"/>
      <c r="L110" s="2"/>
      <c r="M110" s="2"/>
      <c r="N110" s="2">
        <v>9135</v>
      </c>
      <c r="O110" s="2"/>
      <c r="P110" s="2"/>
      <c r="Q110" s="2">
        <v>30030</v>
      </c>
      <c r="R110" s="93">
        <v>0.16683333333333333</v>
      </c>
    </row>
    <row r="111" spans="1:18" x14ac:dyDescent="0.3">
      <c r="A111" s="19" t="s">
        <v>175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93" t="s">
        <v>466</v>
      </c>
    </row>
    <row r="112" spans="1:18" x14ac:dyDescent="0.3">
      <c r="A112" s="75" t="s">
        <v>609</v>
      </c>
      <c r="B112" s="2"/>
      <c r="C112" s="2">
        <v>2394</v>
      </c>
      <c r="D112" s="2">
        <v>775</v>
      </c>
      <c r="E112" s="2"/>
      <c r="F112" s="2"/>
      <c r="G112" s="2">
        <v>16847</v>
      </c>
      <c r="H112" s="2">
        <v>11000</v>
      </c>
      <c r="I112" s="2"/>
      <c r="J112" s="2">
        <v>16243</v>
      </c>
      <c r="K112" s="2">
        <v>13681</v>
      </c>
      <c r="L112" s="2"/>
      <c r="M112" s="2"/>
      <c r="N112" s="2">
        <v>17962.46</v>
      </c>
      <c r="O112" s="2">
        <v>26419.54</v>
      </c>
      <c r="P112" s="2"/>
      <c r="Q112" s="2">
        <v>105322</v>
      </c>
      <c r="R112" s="93">
        <v>0.16717777777777779</v>
      </c>
    </row>
    <row r="113" spans="1:18" x14ac:dyDescent="0.3">
      <c r="A113" s="11" t="s">
        <v>473</v>
      </c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 t="s">
        <v>466</v>
      </c>
    </row>
    <row r="114" spans="1:18" x14ac:dyDescent="0.3">
      <c r="A114" s="16" t="s">
        <v>474</v>
      </c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2"/>
      <c r="R114" s="93" t="s">
        <v>466</v>
      </c>
    </row>
    <row r="115" spans="1:18" x14ac:dyDescent="0.3">
      <c r="A115" s="19" t="s">
        <v>160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93" t="s">
        <v>466</v>
      </c>
    </row>
    <row r="116" spans="1:18" x14ac:dyDescent="0.3">
      <c r="A116" s="75" t="s">
        <v>610</v>
      </c>
      <c r="B116" s="2"/>
      <c r="C116" s="2">
        <v>23199</v>
      </c>
      <c r="D116" s="2">
        <v>36542</v>
      </c>
      <c r="E116" s="2"/>
      <c r="F116" s="2"/>
      <c r="G116" s="2">
        <v>130700</v>
      </c>
      <c r="H116" s="2">
        <v>118800</v>
      </c>
      <c r="I116" s="2"/>
      <c r="J116" s="2">
        <v>96500</v>
      </c>
      <c r="K116" s="2">
        <v>108500</v>
      </c>
      <c r="L116" s="2"/>
      <c r="M116" s="2"/>
      <c r="N116" s="2">
        <v>94455</v>
      </c>
      <c r="O116" s="2"/>
      <c r="P116" s="2"/>
      <c r="Q116" s="2">
        <v>608696</v>
      </c>
      <c r="R116" s="93">
        <v>0.397840522875817</v>
      </c>
    </row>
    <row r="117" spans="1:18" x14ac:dyDescent="0.3">
      <c r="A117" s="11" t="s">
        <v>486</v>
      </c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 t="s">
        <v>466</v>
      </c>
    </row>
    <row r="118" spans="1:18" x14ac:dyDescent="0.3">
      <c r="A118" s="19" t="s">
        <v>159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93" t="s">
        <v>466</v>
      </c>
    </row>
    <row r="119" spans="1:18" x14ac:dyDescent="0.3">
      <c r="A119" s="75" t="s">
        <v>611</v>
      </c>
      <c r="B119" s="2"/>
      <c r="C119" s="2"/>
      <c r="D119" s="2"/>
      <c r="E119" s="2"/>
      <c r="F119" s="2"/>
      <c r="G119" s="2"/>
      <c r="H119" s="2"/>
      <c r="I119" s="2"/>
      <c r="J119" s="2">
        <v>10000</v>
      </c>
      <c r="K119" s="2">
        <v>28500</v>
      </c>
      <c r="L119" s="2"/>
      <c r="M119" s="2"/>
      <c r="N119" s="2"/>
      <c r="O119" s="2"/>
      <c r="P119" s="2"/>
      <c r="Q119" s="2">
        <v>38500</v>
      </c>
      <c r="R119" s="93">
        <v>0.18333333333333332</v>
      </c>
    </row>
    <row r="120" spans="1:18" x14ac:dyDescent="0.3">
      <c r="A120" s="19" t="s">
        <v>221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93" t="s">
        <v>466</v>
      </c>
    </row>
    <row r="121" spans="1:18" x14ac:dyDescent="0.3">
      <c r="A121" s="75" t="s">
        <v>612</v>
      </c>
      <c r="B121" s="2"/>
      <c r="C121" s="2"/>
      <c r="D121" s="2"/>
      <c r="E121" s="2"/>
      <c r="F121" s="2"/>
      <c r="G121" s="2">
        <v>2131</v>
      </c>
      <c r="H121" s="2">
        <v>24352</v>
      </c>
      <c r="I121" s="2"/>
      <c r="J121" s="2"/>
      <c r="K121" s="2"/>
      <c r="L121" s="2"/>
      <c r="M121" s="2"/>
      <c r="N121" s="2"/>
      <c r="O121" s="2"/>
      <c r="P121" s="2"/>
      <c r="Q121" s="2">
        <v>26483</v>
      </c>
      <c r="R121" s="93">
        <v>0.12473388697586153</v>
      </c>
    </row>
    <row r="122" spans="1:18" x14ac:dyDescent="0.3">
      <c r="A122" s="75" t="s">
        <v>613</v>
      </c>
      <c r="B122" s="2"/>
      <c r="C122" s="2"/>
      <c r="D122" s="2"/>
      <c r="E122" s="2"/>
      <c r="F122" s="2"/>
      <c r="G122" s="2">
        <v>1379</v>
      </c>
      <c r="H122" s="2">
        <v>15754</v>
      </c>
      <c r="I122" s="2"/>
      <c r="J122" s="2">
        <v>704</v>
      </c>
      <c r="K122" s="2">
        <v>2607</v>
      </c>
      <c r="L122" s="2">
        <v>162</v>
      </c>
      <c r="M122" s="2"/>
      <c r="N122" s="2"/>
      <c r="O122" s="2"/>
      <c r="P122" s="2"/>
      <c r="Q122" s="2">
        <v>20606</v>
      </c>
      <c r="R122" s="93">
        <v>0.18962693023495644</v>
      </c>
    </row>
    <row r="123" spans="1:18" x14ac:dyDescent="0.3">
      <c r="A123" s="19" t="s">
        <v>182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93" t="s">
        <v>466</v>
      </c>
    </row>
    <row r="124" spans="1:18" x14ac:dyDescent="0.3">
      <c r="A124" s="75" t="s">
        <v>614</v>
      </c>
      <c r="B124" s="2"/>
      <c r="C124" s="2"/>
      <c r="D124" s="2"/>
      <c r="E124" s="2"/>
      <c r="F124" s="2"/>
      <c r="G124" s="2">
        <v>18557</v>
      </c>
      <c r="H124" s="2">
        <v>212084</v>
      </c>
      <c r="I124" s="2"/>
      <c r="J124" s="2">
        <v>28582</v>
      </c>
      <c r="K124" s="2">
        <v>105830</v>
      </c>
      <c r="L124" s="2">
        <v>6586</v>
      </c>
      <c r="M124" s="2"/>
      <c r="N124" s="2">
        <v>1914</v>
      </c>
      <c r="O124" s="2">
        <v>125206</v>
      </c>
      <c r="P124" s="2">
        <v>35241</v>
      </c>
      <c r="Q124" s="2">
        <v>534000</v>
      </c>
      <c r="R124" s="93">
        <v>0.65849795699094826</v>
      </c>
    </row>
    <row r="125" spans="1:18" x14ac:dyDescent="0.3">
      <c r="A125" s="19" t="s">
        <v>189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93" t="s">
        <v>466</v>
      </c>
    </row>
    <row r="126" spans="1:18" x14ac:dyDescent="0.3">
      <c r="A126" s="75" t="s">
        <v>615</v>
      </c>
      <c r="B126" s="2"/>
      <c r="C126" s="2">
        <v>40</v>
      </c>
      <c r="D126" s="2">
        <v>600</v>
      </c>
      <c r="E126" s="2">
        <v>40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>
        <v>680</v>
      </c>
      <c r="R126" s="93">
        <v>2.3859649122807018E-2</v>
      </c>
    </row>
    <row r="127" spans="1:18" x14ac:dyDescent="0.3">
      <c r="A127" s="19" t="s">
        <v>195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93" t="s">
        <v>466</v>
      </c>
    </row>
    <row r="128" spans="1:18" x14ac:dyDescent="0.3">
      <c r="A128" s="75" t="s">
        <v>616</v>
      </c>
      <c r="B128" s="2"/>
      <c r="C128" s="2">
        <v>500</v>
      </c>
      <c r="D128" s="2">
        <v>5305</v>
      </c>
      <c r="E128" s="2">
        <v>500</v>
      </c>
      <c r="F128" s="2"/>
      <c r="G128" s="2">
        <v>56108</v>
      </c>
      <c r="H128" s="2">
        <v>222932</v>
      </c>
      <c r="I128" s="2"/>
      <c r="J128" s="2">
        <v>24547</v>
      </c>
      <c r="K128" s="2">
        <v>171831</v>
      </c>
      <c r="L128" s="2"/>
      <c r="M128" s="2"/>
      <c r="N128" s="2">
        <v>37462</v>
      </c>
      <c r="O128" s="2">
        <v>173723</v>
      </c>
      <c r="P128" s="2">
        <v>18274</v>
      </c>
      <c r="Q128" s="2">
        <v>711182</v>
      </c>
      <c r="R128" s="93">
        <v>0.68514775558334406</v>
      </c>
    </row>
    <row r="129" spans="1:18" x14ac:dyDescent="0.3">
      <c r="A129" s="75" t="s">
        <v>617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>
        <v>37462</v>
      </c>
      <c r="O129" s="2">
        <v>84534</v>
      </c>
      <c r="P129" s="2">
        <v>18274</v>
      </c>
      <c r="Q129" s="2">
        <v>140270</v>
      </c>
      <c r="R129" s="93">
        <v>0.3333333333334193</v>
      </c>
    </row>
    <row r="130" spans="1:18" x14ac:dyDescent="0.3">
      <c r="A130" s="11" t="s">
        <v>490</v>
      </c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 t="s">
        <v>466</v>
      </c>
    </row>
    <row r="131" spans="1:18" x14ac:dyDescent="0.3">
      <c r="A131" s="19" t="s">
        <v>163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93" t="s">
        <v>466</v>
      </c>
    </row>
    <row r="132" spans="1:18" x14ac:dyDescent="0.3">
      <c r="A132" s="75" t="s">
        <v>618</v>
      </c>
      <c r="B132" s="2"/>
      <c r="C132" s="2"/>
      <c r="D132" s="2">
        <v>1200</v>
      </c>
      <c r="E132" s="2"/>
      <c r="F132" s="2"/>
      <c r="G132" s="2">
        <v>10765</v>
      </c>
      <c r="H132" s="2">
        <v>11255</v>
      </c>
      <c r="I132" s="2"/>
      <c r="J132" s="2">
        <v>16210</v>
      </c>
      <c r="K132" s="2">
        <v>13213</v>
      </c>
      <c r="L132" s="2"/>
      <c r="M132" s="2"/>
      <c r="N132" s="2">
        <v>15000</v>
      </c>
      <c r="O132" s="2">
        <v>9941</v>
      </c>
      <c r="P132" s="2"/>
      <c r="Q132" s="2">
        <v>77584</v>
      </c>
      <c r="R132" s="93">
        <v>0.11935999999999999</v>
      </c>
    </row>
    <row r="133" spans="1:18" x14ac:dyDescent="0.3">
      <c r="A133" s="19" t="s">
        <v>184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93" t="s">
        <v>466</v>
      </c>
    </row>
    <row r="134" spans="1:18" x14ac:dyDescent="0.3">
      <c r="A134" s="75" t="s">
        <v>619</v>
      </c>
      <c r="B134" s="2"/>
      <c r="C134" s="2"/>
      <c r="D134" s="2"/>
      <c r="E134" s="2">
        <v>1000</v>
      </c>
      <c r="F134" s="2"/>
      <c r="G134" s="2">
        <v>8000</v>
      </c>
      <c r="H134" s="2"/>
      <c r="I134" s="2"/>
      <c r="J134" s="2"/>
      <c r="K134" s="2"/>
      <c r="L134" s="2"/>
      <c r="M134" s="2"/>
      <c r="N134" s="2">
        <v>5449</v>
      </c>
      <c r="O134" s="2">
        <v>14000</v>
      </c>
      <c r="P134" s="2"/>
      <c r="Q134" s="2">
        <v>28449</v>
      </c>
      <c r="R134" s="93">
        <v>7.1122500000000005E-2</v>
      </c>
    </row>
    <row r="135" spans="1:18" x14ac:dyDescent="0.3">
      <c r="A135" s="19" t="s">
        <v>185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93" t="s">
        <v>466</v>
      </c>
    </row>
    <row r="136" spans="1:18" x14ac:dyDescent="0.3">
      <c r="A136" s="75" t="s">
        <v>620</v>
      </c>
      <c r="B136" s="2"/>
      <c r="C136" s="2"/>
      <c r="D136" s="2">
        <v>3200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>
        <v>3200</v>
      </c>
      <c r="R136" s="93">
        <v>6.4000000000000003E-3</v>
      </c>
    </row>
    <row r="137" spans="1:18" x14ac:dyDescent="0.3">
      <c r="A137" s="19" t="s">
        <v>200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93" t="s">
        <v>466</v>
      </c>
    </row>
    <row r="138" spans="1:18" x14ac:dyDescent="0.3">
      <c r="A138" s="75" t="s">
        <v>621</v>
      </c>
      <c r="B138" s="2"/>
      <c r="C138" s="2">
        <v>10600</v>
      </c>
      <c r="D138" s="2">
        <v>14106</v>
      </c>
      <c r="E138" s="2"/>
      <c r="F138" s="2"/>
      <c r="G138" s="2"/>
      <c r="H138" s="2"/>
      <c r="I138" s="2"/>
      <c r="J138" s="2"/>
      <c r="K138" s="2"/>
      <c r="L138" s="2"/>
      <c r="M138" s="2"/>
      <c r="N138" s="2">
        <v>22992</v>
      </c>
      <c r="O138" s="2">
        <v>43775</v>
      </c>
      <c r="P138" s="2"/>
      <c r="Q138" s="2">
        <v>91473</v>
      </c>
      <c r="R138" s="93">
        <v>0.121964</v>
      </c>
    </row>
    <row r="139" spans="1:18" x14ac:dyDescent="0.3">
      <c r="A139" s="11" t="s">
        <v>503</v>
      </c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 t="s">
        <v>466</v>
      </c>
    </row>
    <row r="140" spans="1:18" x14ac:dyDescent="0.3">
      <c r="A140" s="19" t="s">
        <v>143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93" t="s">
        <v>466</v>
      </c>
    </row>
    <row r="141" spans="1:18" s="62" customFormat="1" x14ac:dyDescent="0.3">
      <c r="A141" s="75" t="s">
        <v>622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>
        <v>5000</v>
      </c>
      <c r="N141" s="2"/>
      <c r="O141" s="2"/>
      <c r="P141" s="2"/>
      <c r="Q141" s="2">
        <v>5000</v>
      </c>
      <c r="R141" s="93">
        <v>8.8888888888888892E-2</v>
      </c>
    </row>
    <row r="142" spans="1:18" x14ac:dyDescent="0.3">
      <c r="A142" s="75" t="s">
        <v>623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>
        <v>20000</v>
      </c>
      <c r="N142" s="2"/>
      <c r="O142" s="2"/>
      <c r="P142" s="2"/>
      <c r="Q142" s="2">
        <v>20000</v>
      </c>
      <c r="R142" s="93">
        <v>0.2857142857142857</v>
      </c>
    </row>
    <row r="143" spans="1:18" x14ac:dyDescent="0.3">
      <c r="A143" s="75" t="s">
        <v>624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>
        <v>39000</v>
      </c>
      <c r="N143" s="2"/>
      <c r="O143" s="2"/>
      <c r="P143" s="2"/>
      <c r="Q143" s="2">
        <v>39000</v>
      </c>
      <c r="R143" s="93">
        <v>0.65767284991568298</v>
      </c>
    </row>
    <row r="144" spans="1:18" x14ac:dyDescent="0.3">
      <c r="A144" s="19" t="s">
        <v>147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93" t="s">
        <v>466</v>
      </c>
    </row>
    <row r="145" spans="1:18" x14ac:dyDescent="0.3">
      <c r="A145" s="75" t="s">
        <v>625</v>
      </c>
      <c r="B145" s="2"/>
      <c r="C145" s="2"/>
      <c r="D145" s="2"/>
      <c r="E145" s="2"/>
      <c r="F145" s="2"/>
      <c r="G145" s="2"/>
      <c r="H145" s="2"/>
      <c r="I145" s="2">
        <v>795</v>
      </c>
      <c r="J145" s="2"/>
      <c r="K145" s="2"/>
      <c r="L145" s="2"/>
      <c r="M145" s="2"/>
      <c r="N145" s="2"/>
      <c r="O145" s="2"/>
      <c r="P145" s="2"/>
      <c r="Q145" s="2">
        <v>795</v>
      </c>
      <c r="R145" s="93">
        <v>2.6499999999999999E-2</v>
      </c>
    </row>
    <row r="146" spans="1:18" x14ac:dyDescent="0.3">
      <c r="A146" s="75" t="s">
        <v>626</v>
      </c>
      <c r="B146" s="2"/>
      <c r="C146" s="2">
        <v>13</v>
      </c>
      <c r="D146" s="2">
        <v>27</v>
      </c>
      <c r="E146" s="2"/>
      <c r="F146" s="2"/>
      <c r="G146" s="2"/>
      <c r="H146" s="2"/>
      <c r="I146" s="2">
        <v>300</v>
      </c>
      <c r="J146" s="2"/>
      <c r="K146" s="2"/>
      <c r="L146" s="2"/>
      <c r="M146" s="2">
        <v>4386</v>
      </c>
      <c r="N146" s="2"/>
      <c r="O146" s="2"/>
      <c r="P146" s="2"/>
      <c r="Q146" s="2">
        <v>4726</v>
      </c>
      <c r="R146" s="93">
        <v>0.15753333333333333</v>
      </c>
    </row>
    <row r="147" spans="1:18" x14ac:dyDescent="0.3">
      <c r="A147" s="75" t="s">
        <v>627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>
        <v>1540</v>
      </c>
      <c r="N147" s="2"/>
      <c r="O147" s="2"/>
      <c r="P147" s="2"/>
      <c r="Q147" s="2">
        <v>1540</v>
      </c>
      <c r="R147" s="93">
        <v>0.154</v>
      </c>
    </row>
    <row r="148" spans="1:18" x14ac:dyDescent="0.3">
      <c r="A148" s="75" t="s">
        <v>628</v>
      </c>
      <c r="B148" s="2"/>
      <c r="C148" s="2"/>
      <c r="D148" s="2"/>
      <c r="E148" s="2"/>
      <c r="F148" s="2">
        <v>6000</v>
      </c>
      <c r="G148" s="2"/>
      <c r="H148" s="2"/>
      <c r="I148" s="2">
        <v>1000</v>
      </c>
      <c r="J148" s="2"/>
      <c r="K148" s="2"/>
      <c r="L148" s="2"/>
      <c r="M148" s="2">
        <v>3000</v>
      </c>
      <c r="N148" s="2"/>
      <c r="O148" s="2"/>
      <c r="P148" s="2"/>
      <c r="Q148" s="2">
        <v>10000</v>
      </c>
      <c r="R148" s="93">
        <v>0.4170141784820684</v>
      </c>
    </row>
    <row r="149" spans="1:18" x14ac:dyDescent="0.3">
      <c r="A149" s="75" t="s">
        <v>629</v>
      </c>
      <c r="B149" s="2"/>
      <c r="C149" s="2"/>
      <c r="D149" s="2"/>
      <c r="E149" s="2"/>
      <c r="F149" s="2">
        <v>2900</v>
      </c>
      <c r="G149" s="2"/>
      <c r="H149" s="2"/>
      <c r="I149" s="2">
        <v>17250</v>
      </c>
      <c r="J149" s="2"/>
      <c r="K149" s="2"/>
      <c r="L149" s="2"/>
      <c r="M149" s="2"/>
      <c r="N149" s="2"/>
      <c r="O149" s="2"/>
      <c r="P149" s="2"/>
      <c r="Q149" s="2">
        <v>20150</v>
      </c>
      <c r="R149" s="93">
        <v>0.80600000000000005</v>
      </c>
    </row>
    <row r="150" spans="1:18" x14ac:dyDescent="0.3">
      <c r="A150" s="75" t="s">
        <v>630</v>
      </c>
      <c r="B150" s="2"/>
      <c r="C150" s="2"/>
      <c r="D150" s="2"/>
      <c r="E150" s="2"/>
      <c r="F150" s="2">
        <v>5220</v>
      </c>
      <c r="G150" s="2"/>
      <c r="H150" s="2"/>
      <c r="I150" s="2">
        <v>4885</v>
      </c>
      <c r="J150" s="2"/>
      <c r="K150" s="2"/>
      <c r="L150" s="2"/>
      <c r="M150" s="2"/>
      <c r="N150" s="2"/>
      <c r="O150" s="2"/>
      <c r="P150" s="2"/>
      <c r="Q150" s="2">
        <v>10105</v>
      </c>
      <c r="R150" s="93">
        <v>0.4042</v>
      </c>
    </row>
    <row r="151" spans="1:18" x14ac:dyDescent="0.3">
      <c r="A151" s="19" t="s">
        <v>148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93" t="s">
        <v>466</v>
      </c>
    </row>
    <row r="152" spans="1:18" x14ac:dyDescent="0.3">
      <c r="A152" s="75" t="s">
        <v>631</v>
      </c>
      <c r="B152" s="2">
        <v>100</v>
      </c>
      <c r="C152" s="2"/>
      <c r="D152" s="2"/>
      <c r="E152" s="2"/>
      <c r="F152" s="2">
        <v>2000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>
        <v>2100</v>
      </c>
      <c r="R152" s="93">
        <v>0.33648453773433745</v>
      </c>
    </row>
    <row r="153" spans="1:18" x14ac:dyDescent="0.3">
      <c r="A153" s="75" t="s">
        <v>632</v>
      </c>
      <c r="B153" s="2">
        <v>44</v>
      </c>
      <c r="C153" s="2"/>
      <c r="D153" s="2"/>
      <c r="E153" s="2"/>
      <c r="F153" s="2">
        <v>1595</v>
      </c>
      <c r="G153" s="2"/>
      <c r="H153" s="2"/>
      <c r="I153" s="2"/>
      <c r="J153" s="2"/>
      <c r="K153" s="2"/>
      <c r="L153" s="2"/>
      <c r="M153" s="2">
        <v>1751</v>
      </c>
      <c r="N153" s="2"/>
      <c r="O153" s="2"/>
      <c r="P153" s="2"/>
      <c r="Q153" s="2">
        <v>3390</v>
      </c>
      <c r="R153" s="93">
        <v>0.42375000000000002</v>
      </c>
    </row>
    <row r="154" spans="1:18" x14ac:dyDescent="0.3">
      <c r="A154" s="75" t="s">
        <v>633</v>
      </c>
      <c r="B154" s="2">
        <v>51</v>
      </c>
      <c r="C154" s="2"/>
      <c r="D154" s="2"/>
      <c r="E154" s="2"/>
      <c r="F154" s="2">
        <v>3628</v>
      </c>
      <c r="G154" s="2"/>
      <c r="H154" s="2"/>
      <c r="I154" s="2"/>
      <c r="J154" s="2"/>
      <c r="K154" s="2"/>
      <c r="L154" s="2"/>
      <c r="M154" s="2">
        <v>764</v>
      </c>
      <c r="N154" s="2"/>
      <c r="O154" s="2"/>
      <c r="P154" s="2"/>
      <c r="Q154" s="2">
        <v>4443</v>
      </c>
      <c r="R154" s="93">
        <v>0.55537499999999995</v>
      </c>
    </row>
    <row r="155" spans="1:18" x14ac:dyDescent="0.3">
      <c r="A155" s="75" t="s">
        <v>634</v>
      </c>
      <c r="B155" s="2"/>
      <c r="C155" s="2"/>
      <c r="D155" s="2"/>
      <c r="E155" s="2"/>
      <c r="F155" s="2">
        <v>2819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>
        <v>2819</v>
      </c>
      <c r="R155" s="93">
        <v>0.31322222222222224</v>
      </c>
    </row>
    <row r="156" spans="1:18" x14ac:dyDescent="0.3">
      <c r="A156" s="75" t="s">
        <v>635</v>
      </c>
      <c r="B156" s="2"/>
      <c r="C156" s="2"/>
      <c r="D156" s="2"/>
      <c r="E156" s="2"/>
      <c r="F156" s="2">
        <v>581</v>
      </c>
      <c r="G156" s="2"/>
      <c r="H156" s="2"/>
      <c r="I156" s="2">
        <v>1737</v>
      </c>
      <c r="J156" s="2"/>
      <c r="K156" s="2"/>
      <c r="L156" s="2"/>
      <c r="M156" s="2"/>
      <c r="N156" s="2"/>
      <c r="O156" s="2"/>
      <c r="P156" s="2"/>
      <c r="Q156" s="2">
        <v>2318</v>
      </c>
      <c r="R156" s="93">
        <v>0.62648648648648653</v>
      </c>
    </row>
    <row r="157" spans="1:18" x14ac:dyDescent="0.3">
      <c r="A157" s="75" t="s">
        <v>636</v>
      </c>
      <c r="B157" s="2"/>
      <c r="C157" s="2"/>
      <c r="D157" s="2"/>
      <c r="E157" s="2"/>
      <c r="F157" s="2">
        <v>1844</v>
      </c>
      <c r="G157" s="2"/>
      <c r="H157" s="2"/>
      <c r="I157" s="2">
        <v>4686</v>
      </c>
      <c r="J157" s="2"/>
      <c r="K157" s="2"/>
      <c r="L157" s="2"/>
      <c r="M157" s="2"/>
      <c r="N157" s="2"/>
      <c r="O157" s="2"/>
      <c r="P157" s="2"/>
      <c r="Q157" s="2">
        <v>6530</v>
      </c>
      <c r="R157" s="93">
        <v>0.81625000000000003</v>
      </c>
    </row>
    <row r="158" spans="1:18" x14ac:dyDescent="0.3">
      <c r="A158" s="19" t="s">
        <v>150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93" t="s">
        <v>466</v>
      </c>
    </row>
    <row r="159" spans="1:18" x14ac:dyDescent="0.3">
      <c r="A159" s="75" t="s">
        <v>637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>
        <v>3950</v>
      </c>
      <c r="N159" s="2"/>
      <c r="O159" s="2"/>
      <c r="P159" s="2"/>
      <c r="Q159" s="2">
        <v>3950</v>
      </c>
      <c r="R159" s="93">
        <v>6.3709677419354835E-2</v>
      </c>
    </row>
    <row r="160" spans="1:18" x14ac:dyDescent="0.3">
      <c r="A160" s="75" t="s">
        <v>638</v>
      </c>
      <c r="B160" s="2"/>
      <c r="C160" s="2"/>
      <c r="D160" s="2">
        <v>1160</v>
      </c>
      <c r="E160" s="2"/>
      <c r="F160" s="2"/>
      <c r="G160" s="2"/>
      <c r="H160" s="2"/>
      <c r="I160" s="2">
        <v>894</v>
      </c>
      <c r="J160" s="2"/>
      <c r="K160" s="2"/>
      <c r="L160" s="2"/>
      <c r="M160" s="2">
        <v>2885</v>
      </c>
      <c r="N160" s="2"/>
      <c r="O160" s="2"/>
      <c r="P160" s="2"/>
      <c r="Q160" s="2">
        <v>4939</v>
      </c>
      <c r="R160" s="93">
        <v>9.8780000000000007E-2</v>
      </c>
    </row>
    <row r="161" spans="1:19" x14ac:dyDescent="0.3">
      <c r="A161" s="75" t="s">
        <v>639</v>
      </c>
      <c r="B161" s="2">
        <v>1100</v>
      </c>
      <c r="C161" s="2"/>
      <c r="D161" s="2"/>
      <c r="E161" s="2"/>
      <c r="F161" s="2"/>
      <c r="G161" s="2"/>
      <c r="H161" s="2"/>
      <c r="I161" s="2">
        <v>1200</v>
      </c>
      <c r="J161" s="2"/>
      <c r="K161" s="2"/>
      <c r="L161" s="2"/>
      <c r="M161" s="2"/>
      <c r="N161" s="2"/>
      <c r="O161" s="2"/>
      <c r="P161" s="2"/>
      <c r="Q161" s="2">
        <v>2300</v>
      </c>
      <c r="R161" s="93">
        <v>4.7874776237458887E-2</v>
      </c>
    </row>
    <row r="162" spans="1:19" x14ac:dyDescent="0.3">
      <c r="A162" s="75" t="s">
        <v>640</v>
      </c>
      <c r="B162" s="2"/>
      <c r="C162" s="2"/>
      <c r="D162" s="2"/>
      <c r="E162" s="2"/>
      <c r="F162" s="2"/>
      <c r="G162" s="2"/>
      <c r="H162" s="2"/>
      <c r="I162" s="2"/>
      <c r="J162" s="2">
        <v>11668</v>
      </c>
      <c r="K162" s="2">
        <v>22482</v>
      </c>
      <c r="L162" s="2"/>
      <c r="M162" s="2"/>
      <c r="N162" s="2">
        <v>20000</v>
      </c>
      <c r="O162" s="2"/>
      <c r="P162" s="2"/>
      <c r="Q162" s="2">
        <v>54150</v>
      </c>
      <c r="R162" s="93">
        <v>0.36099999999999999</v>
      </c>
    </row>
    <row r="163" spans="1:19" x14ac:dyDescent="0.3">
      <c r="A163" s="75" t="s">
        <v>641</v>
      </c>
      <c r="B163" s="2"/>
      <c r="C163" s="2"/>
      <c r="D163" s="2"/>
      <c r="E163" s="2"/>
      <c r="F163" s="2"/>
      <c r="G163" s="2"/>
      <c r="H163" s="2"/>
      <c r="I163" s="2"/>
      <c r="J163" s="2">
        <v>4332</v>
      </c>
      <c r="K163" s="2">
        <v>5218</v>
      </c>
      <c r="L163" s="2"/>
      <c r="M163" s="2"/>
      <c r="N163" s="2"/>
      <c r="O163" s="2"/>
      <c r="P163" s="2"/>
      <c r="Q163" s="2">
        <v>9550</v>
      </c>
      <c r="R163" s="93">
        <v>2.3875E-2</v>
      </c>
    </row>
    <row r="164" spans="1:19" x14ac:dyDescent="0.3">
      <c r="A164" s="11" t="s">
        <v>506</v>
      </c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 t="s">
        <v>466</v>
      </c>
    </row>
    <row r="165" spans="1:19" x14ac:dyDescent="0.3">
      <c r="A165" s="19" t="s">
        <v>161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93" t="s">
        <v>466</v>
      </c>
    </row>
    <row r="166" spans="1:19" x14ac:dyDescent="0.3">
      <c r="A166" s="75" t="s">
        <v>642</v>
      </c>
      <c r="B166" s="2"/>
      <c r="C166" s="2"/>
      <c r="D166" s="2"/>
      <c r="E166" s="2"/>
      <c r="F166" s="2"/>
      <c r="G166" s="2">
        <v>180</v>
      </c>
      <c r="H166" s="2"/>
      <c r="I166" s="2"/>
      <c r="J166" s="2">
        <v>1000</v>
      </c>
      <c r="K166" s="2"/>
      <c r="L166" s="2"/>
      <c r="M166" s="2"/>
      <c r="N166" s="2"/>
      <c r="O166" s="2"/>
      <c r="P166" s="2"/>
      <c r="Q166" s="2">
        <v>1180</v>
      </c>
      <c r="R166" s="93">
        <v>0.10727272727272727</v>
      </c>
    </row>
    <row r="167" spans="1:19" x14ac:dyDescent="0.3">
      <c r="A167" s="19" t="s">
        <v>167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93" t="s">
        <v>466</v>
      </c>
    </row>
    <row r="168" spans="1:19" x14ac:dyDescent="0.3">
      <c r="A168" s="75" t="s">
        <v>643</v>
      </c>
      <c r="B168" s="2"/>
      <c r="C168" s="2">
        <v>25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>
        <v>25</v>
      </c>
      <c r="R168" s="93">
        <v>1.0845986984815618E-4</v>
      </c>
    </row>
    <row r="169" spans="1:19" x14ac:dyDescent="0.3">
      <c r="A169" s="19" t="s">
        <v>173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93" t="s">
        <v>466</v>
      </c>
    </row>
    <row r="170" spans="1:19" x14ac:dyDescent="0.3">
      <c r="A170" s="75" t="s">
        <v>644</v>
      </c>
      <c r="B170" s="2"/>
      <c r="C170" s="2"/>
      <c r="D170" s="2"/>
      <c r="E170" s="2"/>
      <c r="F170" s="2"/>
      <c r="G170" s="2">
        <v>12749</v>
      </c>
      <c r="H170" s="2"/>
      <c r="I170" s="2"/>
      <c r="J170" s="2"/>
      <c r="K170" s="2"/>
      <c r="L170" s="2"/>
      <c r="M170" s="2"/>
      <c r="N170" s="2"/>
      <c r="O170" s="2"/>
      <c r="P170" s="2"/>
      <c r="Q170" s="2">
        <v>12749</v>
      </c>
      <c r="R170" s="93">
        <v>3.998181076927898E-2</v>
      </c>
    </row>
    <row r="171" spans="1:19" x14ac:dyDescent="0.3">
      <c r="A171" s="19" t="s">
        <v>176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93" t="s">
        <v>466</v>
      </c>
    </row>
    <row r="172" spans="1:19" s="62" customFormat="1" x14ac:dyDescent="0.3">
      <c r="A172" s="75" t="s">
        <v>645</v>
      </c>
      <c r="B172" s="2"/>
      <c r="C172" s="2"/>
      <c r="D172" s="2"/>
      <c r="E172" s="2"/>
      <c r="F172" s="2"/>
      <c r="G172" s="2">
        <v>12000</v>
      </c>
      <c r="H172" s="2"/>
      <c r="I172" s="2"/>
      <c r="J172" s="2"/>
      <c r="K172" s="2">
        <v>7000</v>
      </c>
      <c r="L172" s="2"/>
      <c r="M172" s="2"/>
      <c r="N172" s="2">
        <v>8000</v>
      </c>
      <c r="O172" s="2"/>
      <c r="P172" s="2"/>
      <c r="Q172" s="2">
        <v>27000</v>
      </c>
      <c r="R172" s="93">
        <v>0.62790697674418605</v>
      </c>
    </row>
    <row r="173" spans="1:19" x14ac:dyDescent="0.3">
      <c r="A173" s="19" t="s">
        <v>154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93" t="s">
        <v>466</v>
      </c>
      <c r="S173" s="95"/>
    </row>
    <row r="174" spans="1:19" x14ac:dyDescent="0.3">
      <c r="A174" s="75" t="s">
        <v>646</v>
      </c>
      <c r="B174" s="2"/>
      <c r="C174" s="2">
        <v>45</v>
      </c>
      <c r="D174" s="2">
        <v>565</v>
      </c>
      <c r="E174" s="2">
        <v>40</v>
      </c>
      <c r="F174" s="2"/>
      <c r="G174" s="2">
        <v>1300</v>
      </c>
      <c r="H174" s="2">
        <v>4300</v>
      </c>
      <c r="I174" s="2">
        <v>4200</v>
      </c>
      <c r="J174" s="2"/>
      <c r="K174" s="2"/>
      <c r="L174" s="2"/>
      <c r="M174" s="2"/>
      <c r="N174" s="2"/>
      <c r="O174" s="2"/>
      <c r="P174" s="2"/>
      <c r="Q174" s="2">
        <v>10450</v>
      </c>
      <c r="R174" s="93">
        <v>0.34660033167495852</v>
      </c>
    </row>
    <row r="175" spans="1:19" x14ac:dyDescent="0.3">
      <c r="A175" s="75" t="s">
        <v>647</v>
      </c>
      <c r="B175" s="2"/>
      <c r="C175" s="2">
        <v>900</v>
      </c>
      <c r="D175" s="2">
        <v>8250</v>
      </c>
      <c r="E175" s="2">
        <v>250</v>
      </c>
      <c r="F175" s="2"/>
      <c r="G175" s="2">
        <v>1800</v>
      </c>
      <c r="H175" s="2">
        <v>1200</v>
      </c>
      <c r="I175" s="2">
        <v>3000</v>
      </c>
      <c r="J175" s="2"/>
      <c r="K175" s="2"/>
      <c r="L175" s="2"/>
      <c r="M175" s="2"/>
      <c r="N175" s="2"/>
      <c r="O175" s="2"/>
      <c r="P175" s="2"/>
      <c r="Q175" s="2">
        <v>15400</v>
      </c>
      <c r="R175" s="93">
        <v>0.51333333333333331</v>
      </c>
    </row>
    <row r="176" spans="1:19" x14ac:dyDescent="0.3">
      <c r="A176" s="19" t="s">
        <v>179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93" t="s">
        <v>466</v>
      </c>
    </row>
    <row r="177" spans="1:18" x14ac:dyDescent="0.3">
      <c r="A177" s="75" t="s">
        <v>648</v>
      </c>
      <c r="B177" s="2"/>
      <c r="C177" s="2"/>
      <c r="D177" s="2"/>
      <c r="E177" s="2"/>
      <c r="F177" s="2"/>
      <c r="G177" s="2">
        <v>3470</v>
      </c>
      <c r="H177" s="2">
        <v>3470</v>
      </c>
      <c r="I177" s="2"/>
      <c r="J177" s="2">
        <v>1200</v>
      </c>
      <c r="K177" s="2"/>
      <c r="L177" s="2"/>
      <c r="M177" s="2"/>
      <c r="N177" s="2">
        <v>1000</v>
      </c>
      <c r="O177" s="2">
        <v>3000</v>
      </c>
      <c r="P177" s="2"/>
      <c r="Q177" s="2">
        <v>12140</v>
      </c>
      <c r="R177" s="93">
        <v>0.10116666666666667</v>
      </c>
    </row>
    <row r="178" spans="1:18" x14ac:dyDescent="0.3">
      <c r="A178" s="19" t="s">
        <v>158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93" t="s">
        <v>466</v>
      </c>
    </row>
    <row r="179" spans="1:18" x14ac:dyDescent="0.3">
      <c r="A179" s="75" t="s">
        <v>649</v>
      </c>
      <c r="B179" s="2"/>
      <c r="C179" s="2"/>
      <c r="D179" s="2"/>
      <c r="E179" s="2"/>
      <c r="F179" s="2"/>
      <c r="G179" s="2">
        <v>2893</v>
      </c>
      <c r="H179" s="2"/>
      <c r="I179" s="2"/>
      <c r="J179" s="2"/>
      <c r="K179" s="2">
        <v>2999</v>
      </c>
      <c r="L179" s="2"/>
      <c r="M179" s="2"/>
      <c r="N179" s="2"/>
      <c r="O179" s="2"/>
      <c r="P179" s="2"/>
      <c r="Q179" s="2">
        <v>5892</v>
      </c>
      <c r="R179" s="93">
        <v>6.0518287985702399E-2</v>
      </c>
    </row>
    <row r="180" spans="1:18" x14ac:dyDescent="0.3">
      <c r="A180" s="75" t="s">
        <v>650</v>
      </c>
      <c r="B180" s="2"/>
      <c r="C180" s="2"/>
      <c r="D180" s="2">
        <v>3850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>
        <v>3850</v>
      </c>
      <c r="R180" s="93">
        <v>0.1203125</v>
      </c>
    </row>
    <row r="181" spans="1:18" x14ac:dyDescent="0.3">
      <c r="A181" s="75" t="s">
        <v>651</v>
      </c>
      <c r="B181" s="2"/>
      <c r="C181" s="2"/>
      <c r="D181" s="2">
        <v>12210</v>
      </c>
      <c r="E181" s="2">
        <v>500</v>
      </c>
      <c r="F181" s="2"/>
      <c r="G181" s="2">
        <v>13500</v>
      </c>
      <c r="H181" s="2">
        <v>28000</v>
      </c>
      <c r="I181" s="2"/>
      <c r="J181" s="2"/>
      <c r="K181" s="2"/>
      <c r="L181" s="2"/>
      <c r="M181" s="2"/>
      <c r="N181" s="2"/>
      <c r="O181" s="2"/>
      <c r="P181" s="2"/>
      <c r="Q181" s="2">
        <v>54210</v>
      </c>
      <c r="R181" s="93">
        <v>0.54210000000000003</v>
      </c>
    </row>
    <row r="182" spans="1:18" x14ac:dyDescent="0.3">
      <c r="A182" s="11" t="s">
        <v>510</v>
      </c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 t="s">
        <v>466</v>
      </c>
    </row>
    <row r="183" spans="1:18" x14ac:dyDescent="0.3">
      <c r="A183" s="16" t="s">
        <v>511</v>
      </c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2"/>
      <c r="R183" s="93" t="s">
        <v>466</v>
      </c>
    </row>
    <row r="184" spans="1:18" x14ac:dyDescent="0.3">
      <c r="A184" s="19" t="s">
        <v>172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93" t="s">
        <v>466</v>
      </c>
    </row>
    <row r="185" spans="1:18" x14ac:dyDescent="0.3">
      <c r="A185" s="75" t="s">
        <v>652</v>
      </c>
      <c r="B185" s="2"/>
      <c r="C185" s="2"/>
      <c r="D185" s="2">
        <v>84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>
        <v>84</v>
      </c>
      <c r="R185" s="93">
        <v>4.2000000000000002E-4</v>
      </c>
    </row>
    <row r="186" spans="1:18" x14ac:dyDescent="0.3">
      <c r="A186" s="19" t="s">
        <v>168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93" t="s">
        <v>466</v>
      </c>
    </row>
    <row r="187" spans="1:18" x14ac:dyDescent="0.3">
      <c r="A187" s="75" t="s">
        <v>653</v>
      </c>
      <c r="B187" s="2"/>
      <c r="C187" s="2">
        <v>33</v>
      </c>
      <c r="D187" s="2"/>
      <c r="E187" s="2"/>
      <c r="F187" s="2"/>
      <c r="G187" s="2"/>
      <c r="H187" s="2"/>
      <c r="I187" s="2"/>
      <c r="J187" s="2"/>
      <c r="K187" s="2"/>
      <c r="L187" s="2"/>
      <c r="M187" s="2">
        <v>1400</v>
      </c>
      <c r="N187" s="2"/>
      <c r="O187" s="2"/>
      <c r="P187" s="2"/>
      <c r="Q187" s="2">
        <v>1433</v>
      </c>
      <c r="R187" s="93">
        <v>5.7079353445872207E-3</v>
      </c>
    </row>
    <row r="188" spans="1:18" x14ac:dyDescent="0.3">
      <c r="A188" s="19" t="s">
        <v>181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93" t="s">
        <v>466</v>
      </c>
    </row>
    <row r="189" spans="1:18" x14ac:dyDescent="0.3">
      <c r="A189" s="75" t="s">
        <v>654</v>
      </c>
      <c r="B189" s="2"/>
      <c r="C189" s="2"/>
      <c r="D189" s="2">
        <v>2500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>
        <v>2500</v>
      </c>
      <c r="R189" s="93">
        <v>5.0000000000000001E-3</v>
      </c>
    </row>
    <row r="190" spans="1:18" x14ac:dyDescent="0.3">
      <c r="A190" s="75" t="s">
        <v>655</v>
      </c>
      <c r="B190" s="2"/>
      <c r="C190" s="2"/>
      <c r="D190" s="2">
        <v>7000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>
        <v>7000</v>
      </c>
      <c r="R190" s="93">
        <v>0.01</v>
      </c>
    </row>
    <row r="191" spans="1:18" x14ac:dyDescent="0.3">
      <c r="A191" s="19" t="s">
        <v>183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93" t="s">
        <v>466</v>
      </c>
    </row>
    <row r="192" spans="1:18" x14ac:dyDescent="0.3">
      <c r="A192" s="75" t="s">
        <v>656</v>
      </c>
      <c r="B192" s="2"/>
      <c r="C192" s="2">
        <v>2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>
        <v>2</v>
      </c>
      <c r="R192" s="93">
        <v>1.2319063751154913E-4</v>
      </c>
    </row>
    <row r="193" spans="1:18" x14ac:dyDescent="0.3">
      <c r="A193" s="75" t="s">
        <v>657</v>
      </c>
      <c r="B193" s="2"/>
      <c r="C193" s="2"/>
      <c r="D193" s="2">
        <v>2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>
        <v>2</v>
      </c>
      <c r="R193" s="93">
        <v>5.9755004481625337E-5</v>
      </c>
    </row>
    <row r="194" spans="1:18" x14ac:dyDescent="0.3">
      <c r="A194" s="75" t="s">
        <v>658</v>
      </c>
      <c r="B194" s="2"/>
      <c r="C194" s="2"/>
      <c r="D194" s="2"/>
      <c r="E194" s="2"/>
      <c r="F194" s="2">
        <v>21741</v>
      </c>
      <c r="G194" s="2"/>
      <c r="H194" s="2"/>
      <c r="I194" s="2">
        <v>54791</v>
      </c>
      <c r="J194" s="2"/>
      <c r="K194" s="2"/>
      <c r="L194" s="2"/>
      <c r="M194" s="2"/>
      <c r="N194" s="2"/>
      <c r="O194" s="2"/>
      <c r="P194" s="2"/>
      <c r="Q194" s="2">
        <v>76532</v>
      </c>
      <c r="R194" s="93">
        <v>0.6377666666666667</v>
      </c>
    </row>
    <row r="195" spans="1:18" x14ac:dyDescent="0.3">
      <c r="A195" s="75" t="s">
        <v>659</v>
      </c>
      <c r="B195" s="2"/>
      <c r="C195" s="2">
        <v>20000</v>
      </c>
      <c r="D195" s="2">
        <v>1008</v>
      </c>
      <c r="E195" s="2"/>
      <c r="F195" s="2"/>
      <c r="G195" s="2">
        <v>114100</v>
      </c>
      <c r="H195" s="2">
        <v>70000</v>
      </c>
      <c r="I195" s="2"/>
      <c r="J195" s="2">
        <v>122000</v>
      </c>
      <c r="K195" s="2">
        <v>228000</v>
      </c>
      <c r="L195" s="2"/>
      <c r="M195" s="2"/>
      <c r="N195" s="2">
        <v>36500</v>
      </c>
      <c r="O195" s="2">
        <v>91000</v>
      </c>
      <c r="P195" s="2"/>
      <c r="Q195" s="2">
        <v>682608</v>
      </c>
      <c r="R195" s="93">
        <v>0.49464347826086957</v>
      </c>
    </row>
    <row r="196" spans="1:18" x14ac:dyDescent="0.3">
      <c r="A196" s="19" t="s">
        <v>660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93" t="s">
        <v>466</v>
      </c>
    </row>
    <row r="197" spans="1:18" x14ac:dyDescent="0.3">
      <c r="A197" s="75" t="s">
        <v>661</v>
      </c>
      <c r="B197" s="2"/>
      <c r="C197" s="2">
        <v>3000</v>
      </c>
      <c r="D197" s="2">
        <v>1000</v>
      </c>
      <c r="E197" s="2"/>
      <c r="F197" s="2"/>
      <c r="G197" s="2">
        <v>20848</v>
      </c>
      <c r="H197" s="2">
        <v>19269</v>
      </c>
      <c r="I197" s="2"/>
      <c r="J197" s="2">
        <v>13294</v>
      </c>
      <c r="K197" s="2">
        <v>11206</v>
      </c>
      <c r="L197" s="2"/>
      <c r="M197" s="2"/>
      <c r="N197" s="2">
        <v>3780</v>
      </c>
      <c r="O197" s="2">
        <v>6095</v>
      </c>
      <c r="P197" s="2"/>
      <c r="Q197" s="2">
        <v>78492</v>
      </c>
      <c r="R197" s="93">
        <v>0.20655789473684211</v>
      </c>
    </row>
    <row r="198" spans="1:18" x14ac:dyDescent="0.3">
      <c r="A198" s="19" t="s">
        <v>193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93" t="s">
        <v>466</v>
      </c>
    </row>
    <row r="199" spans="1:18" x14ac:dyDescent="0.3">
      <c r="A199" s="75" t="s">
        <v>662</v>
      </c>
      <c r="B199" s="2"/>
      <c r="C199" s="2">
        <v>14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>
        <v>14</v>
      </c>
      <c r="R199" s="93">
        <v>1.75E-3</v>
      </c>
    </row>
    <row r="200" spans="1:18" x14ac:dyDescent="0.3">
      <c r="A200" s="75" t="s">
        <v>663</v>
      </c>
      <c r="B200" s="2"/>
      <c r="C200" s="2">
        <v>4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>
        <v>4</v>
      </c>
      <c r="R200" s="93">
        <v>4.0000000000000002E-4</v>
      </c>
    </row>
    <row r="201" spans="1:18" x14ac:dyDescent="0.3">
      <c r="A201" s="75" t="s">
        <v>664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>
        <v>540</v>
      </c>
      <c r="N201" s="2"/>
      <c r="O201" s="2"/>
      <c r="P201" s="2"/>
      <c r="Q201" s="2">
        <v>540</v>
      </c>
      <c r="R201" s="93">
        <v>0.03</v>
      </c>
    </row>
    <row r="202" spans="1:18" x14ac:dyDescent="0.3">
      <c r="A202" s="75" t="s">
        <v>665</v>
      </c>
      <c r="B202" s="2"/>
      <c r="C202" s="2"/>
      <c r="D202" s="2">
        <v>20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>
        <v>20</v>
      </c>
      <c r="R202" s="93">
        <v>1.8518518518518518E-4</v>
      </c>
    </row>
    <row r="203" spans="1:18" x14ac:dyDescent="0.3">
      <c r="A203" s="75" t="s">
        <v>666</v>
      </c>
      <c r="B203" s="2"/>
      <c r="C203" s="2"/>
      <c r="D203" s="2"/>
      <c r="E203" s="2"/>
      <c r="F203" s="2"/>
      <c r="G203" s="2">
        <v>60000</v>
      </c>
      <c r="H203" s="2"/>
      <c r="I203" s="2"/>
      <c r="J203" s="2"/>
      <c r="K203" s="2"/>
      <c r="L203" s="2"/>
      <c r="M203" s="2"/>
      <c r="N203" s="2"/>
      <c r="O203" s="2"/>
      <c r="P203" s="2"/>
      <c r="Q203" s="2">
        <v>60000</v>
      </c>
      <c r="R203" s="93">
        <v>0.33333333333333331</v>
      </c>
    </row>
    <row r="204" spans="1:18" x14ac:dyDescent="0.3">
      <c r="A204" s="75" t="s">
        <v>667</v>
      </c>
      <c r="B204" s="2"/>
      <c r="C204" s="2"/>
      <c r="D204" s="2"/>
      <c r="E204" s="2"/>
      <c r="F204" s="2"/>
      <c r="G204" s="2"/>
      <c r="H204" s="2"/>
      <c r="I204" s="2">
        <v>10500</v>
      </c>
      <c r="J204" s="2"/>
      <c r="K204" s="2"/>
      <c r="L204" s="2"/>
      <c r="M204" s="2"/>
      <c r="N204" s="2"/>
      <c r="O204" s="2"/>
      <c r="P204" s="2"/>
      <c r="Q204" s="2">
        <v>10500</v>
      </c>
      <c r="R204" s="93">
        <v>0.13125000000000001</v>
      </c>
    </row>
    <row r="205" spans="1:18" x14ac:dyDescent="0.3">
      <c r="A205" s="75" t="s">
        <v>668</v>
      </c>
      <c r="B205" s="2"/>
      <c r="C205" s="2"/>
      <c r="D205" s="2"/>
      <c r="E205" s="2"/>
      <c r="F205" s="2"/>
      <c r="G205" s="2"/>
      <c r="H205" s="2"/>
      <c r="I205" s="2">
        <v>19300</v>
      </c>
      <c r="J205" s="2"/>
      <c r="K205" s="2"/>
      <c r="L205" s="2"/>
      <c r="M205" s="2"/>
      <c r="N205" s="2">
        <v>30000</v>
      </c>
      <c r="O205" s="2"/>
      <c r="P205" s="2"/>
      <c r="Q205" s="2">
        <v>49300</v>
      </c>
      <c r="R205" s="93">
        <v>0.2465</v>
      </c>
    </row>
    <row r="206" spans="1:18" x14ac:dyDescent="0.3">
      <c r="A206" s="75" t="s">
        <v>669</v>
      </c>
      <c r="B206" s="2"/>
      <c r="C206" s="2"/>
      <c r="D206" s="2"/>
      <c r="E206" s="2"/>
      <c r="F206" s="2">
        <v>5000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>
        <v>5000</v>
      </c>
      <c r="R206" s="93">
        <v>4.3988140797241067E-2</v>
      </c>
    </row>
    <row r="207" spans="1:18" x14ac:dyDescent="0.3">
      <c r="A207" s="75" t="s">
        <v>670</v>
      </c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>
        <v>70000</v>
      </c>
      <c r="N207" s="2"/>
      <c r="O207" s="2"/>
      <c r="P207" s="2"/>
      <c r="Q207" s="2">
        <v>70000</v>
      </c>
      <c r="R207" s="93">
        <v>0.59829059829059827</v>
      </c>
    </row>
    <row r="208" spans="1:18" x14ac:dyDescent="0.3">
      <c r="A208" s="75" t="s">
        <v>671</v>
      </c>
      <c r="B208" s="2"/>
      <c r="C208" s="2"/>
      <c r="D208" s="2"/>
      <c r="E208" s="2"/>
      <c r="F208" s="2">
        <v>46667</v>
      </c>
      <c r="G208" s="2"/>
      <c r="H208" s="2"/>
      <c r="I208" s="2">
        <v>43333</v>
      </c>
      <c r="J208" s="2"/>
      <c r="K208" s="2"/>
      <c r="L208" s="2"/>
      <c r="M208" s="2"/>
      <c r="N208" s="2"/>
      <c r="O208" s="2"/>
      <c r="P208" s="2"/>
      <c r="Q208" s="2">
        <v>90000</v>
      </c>
      <c r="R208" s="93">
        <v>0.75</v>
      </c>
    </row>
    <row r="209" spans="1:19" x14ac:dyDescent="0.3">
      <c r="A209" s="16" t="s">
        <v>672</v>
      </c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2"/>
      <c r="R209" s="93" t="s">
        <v>466</v>
      </c>
    </row>
    <row r="210" spans="1:19" x14ac:dyDescent="0.3">
      <c r="A210" s="19" t="s">
        <v>196</v>
      </c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93" t="s">
        <v>466</v>
      </c>
    </row>
    <row r="211" spans="1:19" x14ac:dyDescent="0.3">
      <c r="A211" s="75" t="s">
        <v>673</v>
      </c>
      <c r="B211" s="2"/>
      <c r="C211" s="2"/>
      <c r="D211" s="2"/>
      <c r="E211" s="2"/>
      <c r="F211" s="2"/>
      <c r="G211" s="2">
        <v>75800</v>
      </c>
      <c r="H211" s="2">
        <v>127200</v>
      </c>
      <c r="I211" s="2"/>
      <c r="J211" s="2">
        <v>69190</v>
      </c>
      <c r="K211" s="2">
        <v>79810</v>
      </c>
      <c r="L211" s="2"/>
      <c r="M211" s="2"/>
      <c r="N211" s="2">
        <v>123000</v>
      </c>
      <c r="O211" s="2">
        <v>12000</v>
      </c>
      <c r="P211" s="2"/>
      <c r="Q211" s="2">
        <v>487000</v>
      </c>
      <c r="R211" s="93">
        <v>0.55843500596275575</v>
      </c>
    </row>
    <row r="212" spans="1:19" x14ac:dyDescent="0.3">
      <c r="A212" s="19" t="s">
        <v>198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93" t="s">
        <v>466</v>
      </c>
    </row>
    <row r="213" spans="1:19" x14ac:dyDescent="0.3">
      <c r="A213" s="75" t="s">
        <v>674</v>
      </c>
      <c r="B213" s="2"/>
      <c r="C213" s="2"/>
      <c r="D213" s="2"/>
      <c r="E213" s="2"/>
      <c r="F213" s="2"/>
      <c r="G213" s="2">
        <v>2833</v>
      </c>
      <c r="H213" s="2"/>
      <c r="I213" s="2"/>
      <c r="J213" s="2"/>
      <c r="K213" s="2"/>
      <c r="L213" s="2"/>
      <c r="M213" s="2"/>
      <c r="N213" s="2"/>
      <c r="O213" s="2"/>
      <c r="P213" s="2"/>
      <c r="Q213" s="2">
        <v>2833</v>
      </c>
      <c r="R213" s="93">
        <v>0.17706250000000001</v>
      </c>
      <c r="S213" s="25"/>
    </row>
    <row r="214" spans="1:19" x14ac:dyDescent="0.3">
      <c r="A214" s="75" t="s">
        <v>675</v>
      </c>
      <c r="B214" s="2"/>
      <c r="C214" s="2"/>
      <c r="D214" s="2"/>
      <c r="E214" s="2"/>
      <c r="F214" s="2"/>
      <c r="G214" s="2">
        <v>168</v>
      </c>
      <c r="H214" s="2">
        <v>670</v>
      </c>
      <c r="I214" s="2"/>
      <c r="J214" s="2"/>
      <c r="K214" s="2"/>
      <c r="L214" s="2"/>
      <c r="M214" s="2"/>
      <c r="N214" s="2"/>
      <c r="O214" s="2"/>
      <c r="P214" s="2"/>
      <c r="Q214" s="2">
        <v>838</v>
      </c>
      <c r="R214" s="93">
        <v>6.9833333333333331E-2</v>
      </c>
    </row>
    <row r="215" spans="1:19" x14ac:dyDescent="0.3">
      <c r="A215" s="75" t="s">
        <v>676</v>
      </c>
      <c r="B215" s="2"/>
      <c r="C215" s="2"/>
      <c r="D215" s="2"/>
      <c r="E215" s="2"/>
      <c r="F215" s="2"/>
      <c r="G215" s="2"/>
      <c r="H215" s="2">
        <v>200</v>
      </c>
      <c r="I215" s="2"/>
      <c r="J215" s="2"/>
      <c r="K215" s="2"/>
      <c r="L215" s="2"/>
      <c r="M215" s="2"/>
      <c r="N215" s="2"/>
      <c r="O215" s="2"/>
      <c r="P215" s="2"/>
      <c r="Q215" s="2">
        <v>200</v>
      </c>
      <c r="R215" s="93">
        <v>0.05</v>
      </c>
    </row>
    <row r="216" spans="1:19" x14ac:dyDescent="0.3">
      <c r="A216" s="75" t="s">
        <v>677</v>
      </c>
      <c r="B216" s="2"/>
      <c r="C216" s="2"/>
      <c r="D216" s="2"/>
      <c r="E216" s="2"/>
      <c r="F216" s="2"/>
      <c r="G216" s="2">
        <v>192</v>
      </c>
      <c r="H216" s="2">
        <v>431</v>
      </c>
      <c r="I216" s="2"/>
      <c r="J216" s="2"/>
      <c r="K216" s="2"/>
      <c r="L216" s="2"/>
      <c r="M216" s="2"/>
      <c r="N216" s="2">
        <v>263</v>
      </c>
      <c r="O216" s="2">
        <v>1190.7</v>
      </c>
      <c r="P216" s="2"/>
      <c r="Q216" s="2">
        <v>2076.6999999999998</v>
      </c>
      <c r="R216" s="93">
        <v>0.61079411764705882</v>
      </c>
    </row>
    <row r="217" spans="1:19" x14ac:dyDescent="0.3">
      <c r="A217" s="11" t="s">
        <v>678</v>
      </c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 t="s">
        <v>466</v>
      </c>
    </row>
    <row r="218" spans="1:19" x14ac:dyDescent="0.3">
      <c r="A218" s="19" t="s">
        <v>194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93" t="s">
        <v>466</v>
      </c>
    </row>
    <row r="219" spans="1:19" x14ac:dyDescent="0.3">
      <c r="A219" s="75" t="s">
        <v>679</v>
      </c>
      <c r="B219" s="2"/>
      <c r="C219" s="2">
        <v>60</v>
      </c>
      <c r="D219" s="2">
        <v>90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>
        <v>150</v>
      </c>
      <c r="R219" s="93">
        <v>3.7499999999999999E-3</v>
      </c>
    </row>
    <row r="220" spans="1:19" x14ac:dyDescent="0.3">
      <c r="A220" s="11" t="s">
        <v>515</v>
      </c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 t="s">
        <v>466</v>
      </c>
    </row>
    <row r="221" spans="1:19" x14ac:dyDescent="0.3">
      <c r="A221" s="19" t="s">
        <v>218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93" t="s">
        <v>466</v>
      </c>
    </row>
    <row r="222" spans="1:19" x14ac:dyDescent="0.3">
      <c r="A222" s="75" t="s">
        <v>680</v>
      </c>
      <c r="B222" s="2"/>
      <c r="C222" s="2"/>
      <c r="D222" s="2"/>
      <c r="E222" s="2"/>
      <c r="F222" s="2"/>
      <c r="G222" s="2"/>
      <c r="H222" s="2"/>
      <c r="I222" s="2"/>
      <c r="J222" s="2">
        <v>34000</v>
      </c>
      <c r="K222" s="2"/>
      <c r="L222" s="2"/>
      <c r="M222" s="2"/>
      <c r="N222" s="2"/>
      <c r="O222" s="2"/>
      <c r="P222" s="2"/>
      <c r="Q222" s="2">
        <v>34000</v>
      </c>
      <c r="R222" s="93">
        <v>0.4</v>
      </c>
    </row>
    <row r="223" spans="1:19" x14ac:dyDescent="0.3">
      <c r="A223" s="75" t="s">
        <v>681</v>
      </c>
      <c r="B223" s="2"/>
      <c r="C223" s="2"/>
      <c r="D223" s="2"/>
      <c r="E223" s="2"/>
      <c r="F223" s="2"/>
      <c r="G223" s="2"/>
      <c r="H223" s="2"/>
      <c r="I223" s="2"/>
      <c r="J223" s="2">
        <v>15300</v>
      </c>
      <c r="K223" s="2"/>
      <c r="L223" s="2"/>
      <c r="M223" s="2"/>
      <c r="N223" s="2"/>
      <c r="O223" s="2"/>
      <c r="P223" s="2"/>
      <c r="Q223" s="2">
        <v>15300</v>
      </c>
      <c r="R223" s="25">
        <v>3.4344976205441302E-4</v>
      </c>
    </row>
    <row r="224" spans="1:19" x14ac:dyDescent="0.3">
      <c r="A224" s="19" t="s">
        <v>207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93" t="s">
        <v>466</v>
      </c>
    </row>
    <row r="225" spans="1:18" x14ac:dyDescent="0.3">
      <c r="A225" s="75" t="s">
        <v>682</v>
      </c>
      <c r="B225" s="2"/>
      <c r="C225" s="2"/>
      <c r="D225" s="2"/>
      <c r="E225" s="2"/>
      <c r="F225" s="2"/>
      <c r="G225" s="2"/>
      <c r="H225" s="2">
        <v>247109</v>
      </c>
      <c r="I225" s="2"/>
      <c r="J225" s="2">
        <v>141534</v>
      </c>
      <c r="K225" s="2"/>
      <c r="L225" s="2"/>
      <c r="M225" s="2"/>
      <c r="N225" s="2"/>
      <c r="O225" s="2"/>
      <c r="P225" s="2"/>
      <c r="Q225" s="2">
        <v>388643</v>
      </c>
      <c r="R225" s="93">
        <v>0.78637810363421878</v>
      </c>
    </row>
    <row r="226" spans="1:18" x14ac:dyDescent="0.3">
      <c r="A226" s="75" t="s">
        <v>683</v>
      </c>
      <c r="B226" s="2"/>
      <c r="C226" s="2"/>
      <c r="D226" s="2"/>
      <c r="E226" s="2"/>
      <c r="F226" s="2"/>
      <c r="G226" s="2"/>
      <c r="H226" s="2"/>
      <c r="I226" s="2"/>
      <c r="J226" s="2">
        <v>17500</v>
      </c>
      <c r="K226" s="2">
        <v>52500</v>
      </c>
      <c r="L226" s="2"/>
      <c r="M226" s="2"/>
      <c r="N226" s="2"/>
      <c r="O226" s="2"/>
      <c r="P226" s="2"/>
      <c r="Q226" s="2">
        <v>70000</v>
      </c>
      <c r="R226" s="93">
        <v>0.3783783783783784</v>
      </c>
    </row>
    <row r="227" spans="1:18" x14ac:dyDescent="0.3">
      <c r="A227" s="75" t="s">
        <v>684</v>
      </c>
      <c r="B227" s="2"/>
      <c r="C227" s="2"/>
      <c r="D227" s="2"/>
      <c r="E227" s="2"/>
      <c r="F227" s="2"/>
      <c r="G227" s="2"/>
      <c r="H227" s="2"/>
      <c r="I227" s="2">
        <v>8901375</v>
      </c>
      <c r="J227" s="2"/>
      <c r="K227" s="2"/>
      <c r="L227" s="2"/>
      <c r="M227" s="2"/>
      <c r="N227" s="2"/>
      <c r="O227" s="2"/>
      <c r="P227" s="2"/>
      <c r="Q227" s="2">
        <v>8901375</v>
      </c>
      <c r="R227" s="93">
        <v>1</v>
      </c>
    </row>
    <row r="228" spans="1:18" x14ac:dyDescent="0.3">
      <c r="A228" s="75" t="s">
        <v>685</v>
      </c>
      <c r="B228" s="2"/>
      <c r="C228" s="2"/>
      <c r="D228" s="2"/>
      <c r="E228" s="2"/>
      <c r="F228" s="2"/>
      <c r="G228" s="2"/>
      <c r="H228" s="2"/>
      <c r="I228" s="2">
        <v>9439247</v>
      </c>
      <c r="J228" s="2"/>
      <c r="K228" s="2"/>
      <c r="L228" s="2"/>
      <c r="M228" s="2"/>
      <c r="N228" s="2"/>
      <c r="O228" s="2"/>
      <c r="P228" s="2"/>
      <c r="Q228" s="2">
        <v>9439247</v>
      </c>
      <c r="R228" s="93">
        <v>1</v>
      </c>
    </row>
    <row r="229" spans="1:18" x14ac:dyDescent="0.3">
      <c r="A229" s="75" t="s">
        <v>686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>
        <v>16050</v>
      </c>
      <c r="P229" s="2"/>
      <c r="Q229" s="2">
        <v>16050</v>
      </c>
      <c r="R229" s="93">
        <v>0.32100000000000001</v>
      </c>
    </row>
    <row r="230" spans="1:18" x14ac:dyDescent="0.3">
      <c r="A230" s="75" t="s">
        <v>687</v>
      </c>
      <c r="B230" s="2"/>
      <c r="C230" s="2"/>
      <c r="D230" s="2"/>
      <c r="E230" s="2"/>
      <c r="F230" s="2"/>
      <c r="G230" s="2"/>
      <c r="H230" s="2"/>
      <c r="I230" s="2"/>
      <c r="J230" s="2">
        <v>53695</v>
      </c>
      <c r="K230" s="2">
        <v>269305</v>
      </c>
      <c r="L230" s="2"/>
      <c r="M230" s="2"/>
      <c r="N230" s="2"/>
      <c r="O230" s="2"/>
      <c r="P230" s="2"/>
      <c r="Q230" s="2">
        <v>323000</v>
      </c>
      <c r="R230" s="93">
        <v>0.20906148867313915</v>
      </c>
    </row>
    <row r="231" spans="1:18" x14ac:dyDescent="0.3">
      <c r="A231" s="19" t="s">
        <v>222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93"/>
    </row>
    <row r="232" spans="1:18" x14ac:dyDescent="0.3">
      <c r="A232" s="75" t="s">
        <v>688</v>
      </c>
      <c r="B232" s="2"/>
      <c r="C232" s="2">
        <v>3300</v>
      </c>
      <c r="D232" s="2">
        <v>18300</v>
      </c>
      <c r="E232" s="2"/>
      <c r="F232" s="2"/>
      <c r="G232" s="2">
        <v>3300</v>
      </c>
      <c r="H232" s="2">
        <v>12700</v>
      </c>
      <c r="I232" s="2">
        <v>4500</v>
      </c>
      <c r="J232" s="2"/>
      <c r="K232" s="2"/>
      <c r="L232" s="2"/>
      <c r="M232" s="2"/>
      <c r="N232" s="2"/>
      <c r="O232" s="2"/>
      <c r="P232" s="2"/>
      <c r="Q232" s="2">
        <v>42100</v>
      </c>
      <c r="R232" s="93">
        <v>0.75855855855855858</v>
      </c>
    </row>
    <row r="233" spans="1:18" x14ac:dyDescent="0.3">
      <c r="A233" s="75" t="s">
        <v>689</v>
      </c>
      <c r="B233" s="2"/>
      <c r="C233" s="2"/>
      <c r="D233" s="2">
        <v>600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>
        <v>600</v>
      </c>
      <c r="R233" s="93">
        <v>1E-3</v>
      </c>
    </row>
    <row r="234" spans="1:18" x14ac:dyDescent="0.3">
      <c r="A234" s="19" t="s">
        <v>224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93" t="s">
        <v>466</v>
      </c>
    </row>
    <row r="235" spans="1:18" x14ac:dyDescent="0.3">
      <c r="A235" s="75" t="s">
        <v>690</v>
      </c>
      <c r="B235" s="2"/>
      <c r="C235" s="2"/>
      <c r="D235" s="2"/>
      <c r="E235" s="2"/>
      <c r="F235" s="2"/>
      <c r="G235" s="2">
        <v>30700</v>
      </c>
      <c r="H235" s="2"/>
      <c r="I235" s="2"/>
      <c r="J235" s="2">
        <v>10000</v>
      </c>
      <c r="K235" s="2"/>
      <c r="L235" s="2"/>
      <c r="M235" s="2"/>
      <c r="N235" s="2"/>
      <c r="O235" s="2"/>
      <c r="P235" s="2"/>
      <c r="Q235" s="2">
        <v>40700</v>
      </c>
      <c r="R235" s="93">
        <v>0.64603174603174607</v>
      </c>
    </row>
    <row r="236" spans="1:18" x14ac:dyDescent="0.3">
      <c r="A236" s="75" t="s">
        <v>691</v>
      </c>
      <c r="B236" s="2"/>
      <c r="C236" s="2"/>
      <c r="D236" s="2"/>
      <c r="E236" s="2"/>
      <c r="F236" s="2"/>
      <c r="G236" s="2">
        <v>18750</v>
      </c>
      <c r="H236" s="2"/>
      <c r="I236" s="2"/>
      <c r="J236" s="2"/>
      <c r="K236" s="2"/>
      <c r="L236" s="2"/>
      <c r="M236" s="2"/>
      <c r="N236" s="2"/>
      <c r="O236" s="2"/>
      <c r="P236" s="2"/>
      <c r="Q236" s="2">
        <v>18750</v>
      </c>
      <c r="R236" s="93">
        <v>0.375</v>
      </c>
    </row>
    <row r="237" spans="1:18" x14ac:dyDescent="0.3">
      <c r="A237" s="75" t="s">
        <v>692</v>
      </c>
      <c r="B237" s="2"/>
      <c r="C237" s="2"/>
      <c r="D237" s="2"/>
      <c r="E237" s="2"/>
      <c r="F237" s="2"/>
      <c r="G237" s="2">
        <v>59500</v>
      </c>
      <c r="H237" s="2">
        <v>47500</v>
      </c>
      <c r="I237" s="2"/>
      <c r="J237" s="2">
        <v>27000</v>
      </c>
      <c r="K237" s="2"/>
      <c r="L237" s="2"/>
      <c r="M237" s="2"/>
      <c r="N237" s="2"/>
      <c r="O237" s="2"/>
      <c r="P237" s="2"/>
      <c r="Q237" s="2">
        <v>134000</v>
      </c>
      <c r="R237" s="93">
        <v>0.58260869565217388</v>
      </c>
    </row>
    <row r="238" spans="1:18" x14ac:dyDescent="0.3">
      <c r="A238" s="19" t="s">
        <v>225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93" t="s">
        <v>466</v>
      </c>
    </row>
    <row r="239" spans="1:18" x14ac:dyDescent="0.3">
      <c r="A239" s="75" t="s">
        <v>693</v>
      </c>
      <c r="B239" s="2"/>
      <c r="C239" s="2">
        <v>250</v>
      </c>
      <c r="D239" s="2">
        <v>3500</v>
      </c>
      <c r="E239" s="2">
        <v>250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>
        <v>4000</v>
      </c>
      <c r="R239" s="93">
        <v>1.4614200648729482E-2</v>
      </c>
    </row>
    <row r="240" spans="1:18" x14ac:dyDescent="0.3">
      <c r="A240" s="19" t="s">
        <v>226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93" t="s">
        <v>466</v>
      </c>
    </row>
    <row r="241" spans="1:18" x14ac:dyDescent="0.3">
      <c r="A241" s="75" t="s">
        <v>694</v>
      </c>
      <c r="B241" s="2"/>
      <c r="C241" s="2"/>
      <c r="D241" s="2"/>
      <c r="E241" s="2"/>
      <c r="F241" s="2"/>
      <c r="G241" s="2"/>
      <c r="H241" s="2"/>
      <c r="I241" s="2"/>
      <c r="J241" s="2">
        <v>15000</v>
      </c>
      <c r="K241" s="2"/>
      <c r="L241" s="2"/>
      <c r="M241" s="2"/>
      <c r="N241" s="2"/>
      <c r="O241" s="2"/>
      <c r="P241" s="2"/>
      <c r="Q241" s="2">
        <v>15000</v>
      </c>
      <c r="R241" s="93">
        <v>0.27272727272727271</v>
      </c>
    </row>
    <row r="242" spans="1:18" x14ac:dyDescent="0.3">
      <c r="A242" s="75" t="s">
        <v>695</v>
      </c>
      <c r="B242" s="2"/>
      <c r="C242" s="2"/>
      <c r="D242" s="2"/>
      <c r="E242" s="2"/>
      <c r="F242" s="2"/>
      <c r="G242" s="2">
        <v>920</v>
      </c>
      <c r="H242" s="2">
        <v>50</v>
      </c>
      <c r="I242" s="2"/>
      <c r="J242" s="2">
        <v>400</v>
      </c>
      <c r="K242" s="2">
        <v>600</v>
      </c>
      <c r="L242" s="2"/>
      <c r="M242" s="2"/>
      <c r="N242" s="2"/>
      <c r="O242" s="2"/>
      <c r="P242" s="2"/>
      <c r="Q242" s="2">
        <v>1970</v>
      </c>
      <c r="R242" s="93">
        <v>0.39400000000000002</v>
      </c>
    </row>
    <row r="243" spans="1:18" x14ac:dyDescent="0.3">
      <c r="A243" s="75" t="s">
        <v>696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>
        <v>1500</v>
      </c>
      <c r="O243" s="2">
        <v>1500</v>
      </c>
      <c r="P243" s="2"/>
      <c r="Q243" s="2">
        <v>3000</v>
      </c>
      <c r="R243" s="93">
        <v>0.10588359863057212</v>
      </c>
    </row>
    <row r="244" spans="1:18" x14ac:dyDescent="0.3">
      <c r="Q244" s="1"/>
    </row>
  </sheetData>
  <mergeCells count="2">
    <mergeCell ref="A2:Q2"/>
    <mergeCell ref="A4:Q4"/>
  </mergeCells>
  <conditionalFormatting sqref="R8:R13 R224:R243 R221:R222 R218:R219 R183:R216 R165:R181 R140:R163 R131:R138 R118:R129 R114:R116 R106:R112 R87:R104 R75:R85 R66:R73 R15:R64">
    <cfRule type="containsBlanks" dxfId="4" priority="1">
      <formula>LEN(TRIM(R8))=0</formula>
    </cfRule>
    <cfRule type="cellIs" dxfId="3" priority="2" operator="greaterThan">
      <formula>1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15788-81F3-4E93-BEC2-B4AC887D9EB5}">
  <dimension ref="A1:AF417"/>
  <sheetViews>
    <sheetView zoomScale="80" zoomScaleNormal="80" workbookViewId="0">
      <selection activeCell="A2" sqref="A2:T2"/>
    </sheetView>
  </sheetViews>
  <sheetFormatPr baseColWidth="10" defaultRowHeight="14.4" x14ac:dyDescent="0.3"/>
  <cols>
    <col min="1" max="1" width="111.44140625" bestFit="1" customWidth="1"/>
    <col min="2" max="2" width="17.6640625" bestFit="1" customWidth="1"/>
    <col min="3" max="3" width="12" bestFit="1" customWidth="1"/>
  </cols>
  <sheetData>
    <row r="1" spans="1:32" x14ac:dyDescent="0.3">
      <c r="A1" s="1"/>
      <c r="B1" s="9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3">
      <c r="A2" s="157" t="s">
        <v>699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3">
      <c r="A7" s="9"/>
      <c r="B7" s="168" t="s">
        <v>700</v>
      </c>
      <c r="C7" s="158" t="s">
        <v>3</v>
      </c>
      <c r="D7" s="158"/>
      <c r="E7" s="158" t="s">
        <v>4</v>
      </c>
      <c r="F7" s="158"/>
      <c r="G7" s="158" t="s">
        <v>5</v>
      </c>
      <c r="H7" s="158"/>
      <c r="I7" s="158" t="s">
        <v>6</v>
      </c>
      <c r="J7" s="158"/>
      <c r="K7" s="158" t="s">
        <v>8</v>
      </c>
      <c r="L7" s="158"/>
      <c r="M7" s="158" t="s">
        <v>9</v>
      </c>
      <c r="N7" s="158"/>
      <c r="O7" s="158" t="s">
        <v>10</v>
      </c>
      <c r="P7" s="158"/>
      <c r="Q7" s="158" t="s">
        <v>12</v>
      </c>
      <c r="R7" s="158"/>
      <c r="S7" s="158" t="s">
        <v>13</v>
      </c>
      <c r="T7" s="158"/>
      <c r="U7" s="158" t="s">
        <v>14</v>
      </c>
      <c r="V7" s="158"/>
      <c r="W7" s="158" t="s">
        <v>16</v>
      </c>
      <c r="X7" s="158"/>
      <c r="Y7" s="158" t="s">
        <v>17</v>
      </c>
      <c r="Z7" s="158"/>
      <c r="AA7" s="158" t="s">
        <v>18</v>
      </c>
      <c r="AB7" s="158"/>
      <c r="AC7" s="158" t="s">
        <v>19</v>
      </c>
      <c r="AD7" s="158"/>
      <c r="AE7" s="1"/>
      <c r="AF7" s="1"/>
    </row>
    <row r="8" spans="1:32" x14ac:dyDescent="0.3">
      <c r="A8" s="9"/>
      <c r="B8" s="168"/>
      <c r="C8" s="6" t="s">
        <v>20</v>
      </c>
      <c r="D8" s="6" t="s">
        <v>21</v>
      </c>
      <c r="E8" s="6" t="s">
        <v>20</v>
      </c>
      <c r="F8" s="6" t="s">
        <v>21</v>
      </c>
      <c r="G8" s="6" t="s">
        <v>20</v>
      </c>
      <c r="H8" s="6" t="s">
        <v>21</v>
      </c>
      <c r="I8" s="6" t="s">
        <v>20</v>
      </c>
      <c r="J8" s="6" t="s">
        <v>21</v>
      </c>
      <c r="K8" s="6" t="s">
        <v>20</v>
      </c>
      <c r="L8" s="6" t="s">
        <v>21</v>
      </c>
      <c r="M8" s="6" t="s">
        <v>20</v>
      </c>
      <c r="N8" s="6" t="s">
        <v>21</v>
      </c>
      <c r="O8" s="6" t="s">
        <v>20</v>
      </c>
      <c r="P8" s="6" t="s">
        <v>21</v>
      </c>
      <c r="Q8" s="6" t="s">
        <v>20</v>
      </c>
      <c r="R8" s="6" t="s">
        <v>21</v>
      </c>
      <c r="S8" s="6" t="s">
        <v>20</v>
      </c>
      <c r="T8" s="6" t="s">
        <v>21</v>
      </c>
      <c r="U8" s="6" t="s">
        <v>20</v>
      </c>
      <c r="V8" s="6" t="s">
        <v>21</v>
      </c>
      <c r="W8" s="6" t="s">
        <v>20</v>
      </c>
      <c r="X8" s="6" t="s">
        <v>21</v>
      </c>
      <c r="Y8" s="6" t="s">
        <v>20</v>
      </c>
      <c r="Z8" s="6" t="s">
        <v>21</v>
      </c>
      <c r="AA8" s="6" t="s">
        <v>20</v>
      </c>
      <c r="AB8" s="6" t="s">
        <v>21</v>
      </c>
      <c r="AC8" s="6" t="s">
        <v>20</v>
      </c>
      <c r="AD8" s="6" t="s">
        <v>21</v>
      </c>
      <c r="AE8" s="1"/>
      <c r="AF8" s="1"/>
    </row>
    <row r="9" spans="1:32" x14ac:dyDescent="0.3">
      <c r="A9" s="11" t="s">
        <v>201</v>
      </c>
      <c r="B9" s="12"/>
      <c r="C9" s="12">
        <v>0</v>
      </c>
      <c r="D9" s="13"/>
      <c r="E9" s="12">
        <v>0</v>
      </c>
      <c r="F9" s="13"/>
      <c r="G9" s="12">
        <v>0</v>
      </c>
      <c r="H9" s="13"/>
      <c r="I9" s="12">
        <v>0</v>
      </c>
      <c r="J9" s="13"/>
      <c r="K9" s="12">
        <v>0</v>
      </c>
      <c r="L9" s="13"/>
      <c r="M9" s="12">
        <v>140335.31727630843</v>
      </c>
      <c r="N9" s="13">
        <v>5.3674692706409616E-3</v>
      </c>
      <c r="O9" s="12">
        <v>10908.075637309599</v>
      </c>
      <c r="P9" s="13">
        <v>3.2966710750359294E-3</v>
      </c>
      <c r="Q9" s="12">
        <v>13.1758116512</v>
      </c>
      <c r="R9" s="13">
        <v>2.7410367461447581E-6</v>
      </c>
      <c r="S9" s="12">
        <v>80437.722379500003</v>
      </c>
      <c r="T9" s="13">
        <v>6.2892409344720377E-3</v>
      </c>
      <c r="U9" s="12">
        <v>1889.3000974399999</v>
      </c>
      <c r="V9" s="13">
        <v>5.3877902147200665E-4</v>
      </c>
      <c r="W9" s="12">
        <v>0</v>
      </c>
      <c r="X9" s="13"/>
      <c r="Y9" s="12">
        <v>0</v>
      </c>
      <c r="Z9" s="13"/>
      <c r="AA9" s="12">
        <v>6997.6450181736</v>
      </c>
      <c r="AB9" s="13">
        <v>2.3607306263865738E-3</v>
      </c>
      <c r="AC9" s="12">
        <v>240581.23622038282</v>
      </c>
      <c r="AD9" s="13">
        <v>2.0538906052509592E-3</v>
      </c>
      <c r="AE9" s="1"/>
      <c r="AF9" s="1"/>
    </row>
    <row r="10" spans="1:32" x14ac:dyDescent="0.3">
      <c r="A10" s="97" t="s">
        <v>701</v>
      </c>
      <c r="B10" s="20" t="s">
        <v>516</v>
      </c>
      <c r="C10" s="20">
        <v>0</v>
      </c>
      <c r="D10" s="21"/>
      <c r="E10" s="20">
        <v>0</v>
      </c>
      <c r="F10" s="21"/>
      <c r="G10" s="20">
        <v>0</v>
      </c>
      <c r="H10" s="21"/>
      <c r="I10" s="20">
        <v>0</v>
      </c>
      <c r="J10" s="21"/>
      <c r="K10" s="20">
        <v>0</v>
      </c>
      <c r="L10" s="21"/>
      <c r="M10" s="20">
        <v>104795.356603266</v>
      </c>
      <c r="N10" s="21">
        <v>4.0081560877965198E-3</v>
      </c>
      <c r="O10" s="20">
        <v>0</v>
      </c>
      <c r="P10" s="21"/>
      <c r="Q10" s="20">
        <v>0</v>
      </c>
      <c r="R10" s="21"/>
      <c r="S10" s="20">
        <v>54362.583894736796</v>
      </c>
      <c r="T10" s="21">
        <v>4.2504856903007489E-3</v>
      </c>
      <c r="U10" s="20">
        <v>0</v>
      </c>
      <c r="V10" s="21"/>
      <c r="W10" s="20">
        <v>0</v>
      </c>
      <c r="X10" s="21"/>
      <c r="Y10" s="20">
        <v>0</v>
      </c>
      <c r="Z10" s="21"/>
      <c r="AA10" s="20">
        <v>0</v>
      </c>
      <c r="AB10" s="21"/>
      <c r="AC10" s="20">
        <v>159157.9404980028</v>
      </c>
      <c r="AD10" s="21">
        <v>1.3587634841168204E-3</v>
      </c>
      <c r="AE10" s="1"/>
      <c r="AF10" s="1"/>
    </row>
    <row r="11" spans="1:32" x14ac:dyDescent="0.3">
      <c r="A11" s="97" t="s">
        <v>702</v>
      </c>
      <c r="B11" s="20" t="s">
        <v>516</v>
      </c>
      <c r="C11" s="20">
        <v>0</v>
      </c>
      <c r="D11" s="21"/>
      <c r="E11" s="20">
        <v>0</v>
      </c>
      <c r="F11" s="21"/>
      <c r="G11" s="20">
        <v>0</v>
      </c>
      <c r="H11" s="21"/>
      <c r="I11" s="20">
        <v>0</v>
      </c>
      <c r="J11" s="21"/>
      <c r="K11" s="20">
        <v>0</v>
      </c>
      <c r="L11" s="21"/>
      <c r="M11" s="20">
        <v>19398.739233364802</v>
      </c>
      <c r="N11" s="21">
        <v>7.4195248028160337E-4</v>
      </c>
      <c r="O11" s="20">
        <v>5589.8690706351999</v>
      </c>
      <c r="P11" s="21">
        <v>1.6893868626442861E-3</v>
      </c>
      <c r="Q11" s="20">
        <v>13.1758116512</v>
      </c>
      <c r="R11" s="21">
        <v>2.7410367461447581E-6</v>
      </c>
      <c r="S11" s="20">
        <v>15578.6728570536</v>
      </c>
      <c r="T11" s="21">
        <v>1.2180606827114763E-3</v>
      </c>
      <c r="U11" s="20">
        <v>723.02782729519993</v>
      </c>
      <c r="V11" s="21">
        <v>2.0618864404600508E-4</v>
      </c>
      <c r="W11" s="20">
        <v>0</v>
      </c>
      <c r="X11" s="21"/>
      <c r="Y11" s="20">
        <v>0</v>
      </c>
      <c r="Z11" s="21"/>
      <c r="AA11" s="20">
        <v>0</v>
      </c>
      <c r="AB11" s="21"/>
      <c r="AC11" s="20">
        <v>41303.484799999998</v>
      </c>
      <c r="AD11" s="21">
        <v>3.5261619205055237E-4</v>
      </c>
      <c r="AE11" s="1"/>
      <c r="AF11" s="1"/>
    </row>
    <row r="12" spans="1:32" x14ac:dyDescent="0.3">
      <c r="A12" s="97" t="s">
        <v>703</v>
      </c>
      <c r="B12" s="20" t="s">
        <v>516</v>
      </c>
      <c r="C12" s="20">
        <v>0</v>
      </c>
      <c r="D12" s="21"/>
      <c r="E12" s="20">
        <v>0</v>
      </c>
      <c r="F12" s="21"/>
      <c r="G12" s="20">
        <v>0</v>
      </c>
      <c r="H12" s="21"/>
      <c r="I12" s="20">
        <v>0</v>
      </c>
      <c r="J12" s="21"/>
      <c r="K12" s="20">
        <v>0</v>
      </c>
      <c r="L12" s="21"/>
      <c r="M12" s="20">
        <v>16141.2214396776</v>
      </c>
      <c r="N12" s="21">
        <v>6.1736070256283827E-4</v>
      </c>
      <c r="O12" s="20">
        <v>5318.2065666744002</v>
      </c>
      <c r="P12" s="21">
        <v>1.6072842123916434E-3</v>
      </c>
      <c r="Q12" s="20">
        <v>0</v>
      </c>
      <c r="R12" s="21"/>
      <c r="S12" s="20">
        <v>10496.4656277096</v>
      </c>
      <c r="T12" s="21">
        <v>8.2069456145981328E-4</v>
      </c>
      <c r="U12" s="20">
        <v>1166.2722701447999</v>
      </c>
      <c r="V12" s="21">
        <v>3.325903774260016E-4</v>
      </c>
      <c r="W12" s="20">
        <v>0</v>
      </c>
      <c r="X12" s="21"/>
      <c r="Y12" s="20">
        <v>0</v>
      </c>
      <c r="Z12" s="21"/>
      <c r="AA12" s="20">
        <v>6997.6450181736</v>
      </c>
      <c r="AB12" s="21">
        <v>2.3607306263865738E-3</v>
      </c>
      <c r="AC12" s="20">
        <v>40119.810922379998</v>
      </c>
      <c r="AD12" s="21">
        <v>3.4251092908358651E-4</v>
      </c>
      <c r="AE12" s="1"/>
      <c r="AF12" s="1"/>
    </row>
    <row r="13" spans="1:32" x14ac:dyDescent="0.3">
      <c r="A13" s="11" t="s">
        <v>202</v>
      </c>
      <c r="B13" s="12"/>
      <c r="C13" s="12">
        <v>0</v>
      </c>
      <c r="D13" s="13"/>
      <c r="E13" s="12">
        <v>2184.6560643451999</v>
      </c>
      <c r="F13" s="13">
        <v>1.2656851458602613E-3</v>
      </c>
      <c r="G13" s="12">
        <v>19709.397102245101</v>
      </c>
      <c r="H13" s="13">
        <v>1.4333251289115618E-3</v>
      </c>
      <c r="I13" s="12">
        <v>0</v>
      </c>
      <c r="J13" s="13"/>
      <c r="K13" s="12">
        <v>41674.289271699694</v>
      </c>
      <c r="L13" s="13">
        <v>5.4089831941030193E-3</v>
      </c>
      <c r="M13" s="12">
        <v>5006.2547176361004</v>
      </c>
      <c r="N13" s="13">
        <v>1.9147652123097805E-4</v>
      </c>
      <c r="O13" s="12">
        <v>0</v>
      </c>
      <c r="P13" s="13"/>
      <c r="Q13" s="12">
        <v>95871.484444005691</v>
      </c>
      <c r="R13" s="13">
        <v>1.9944673521841941E-2</v>
      </c>
      <c r="S13" s="12">
        <v>134604.83702858168</v>
      </c>
      <c r="T13" s="13">
        <v>1.0524443332993287E-2</v>
      </c>
      <c r="U13" s="12">
        <v>0</v>
      </c>
      <c r="V13" s="13"/>
      <c r="W13" s="12">
        <v>106327.22604428629</v>
      </c>
      <c r="X13" s="13">
        <v>1.5783670033920501E-2</v>
      </c>
      <c r="Y13" s="12">
        <v>108976.4205553348</v>
      </c>
      <c r="Z13" s="13">
        <v>5.145855333018849E-3</v>
      </c>
      <c r="AA13" s="12">
        <v>0</v>
      </c>
      <c r="AB13" s="13"/>
      <c r="AC13" s="12">
        <v>514354.56522813463</v>
      </c>
      <c r="AD13" s="13">
        <v>4.3911488106340669E-3</v>
      </c>
      <c r="AE13" s="1"/>
      <c r="AF13" s="1"/>
    </row>
    <row r="14" spans="1:32" x14ac:dyDescent="0.3">
      <c r="A14" s="97" t="s">
        <v>704</v>
      </c>
      <c r="B14" s="20" t="s">
        <v>469</v>
      </c>
      <c r="C14" s="20">
        <v>0</v>
      </c>
      <c r="D14" s="21"/>
      <c r="E14" s="20">
        <v>2184.6560643451999</v>
      </c>
      <c r="F14" s="21">
        <v>1.2656851458602613E-3</v>
      </c>
      <c r="G14" s="20">
        <v>19709.397102245101</v>
      </c>
      <c r="H14" s="21">
        <v>1.4333251289115618E-3</v>
      </c>
      <c r="I14" s="20">
        <v>0</v>
      </c>
      <c r="J14" s="21"/>
      <c r="K14" s="20">
        <v>0</v>
      </c>
      <c r="L14" s="21"/>
      <c r="M14" s="20">
        <v>0</v>
      </c>
      <c r="N14" s="21"/>
      <c r="O14" s="20">
        <v>0</v>
      </c>
      <c r="P14" s="21"/>
      <c r="Q14" s="20">
        <v>79332.302191667201</v>
      </c>
      <c r="R14" s="21">
        <v>1.6503936244703029E-2</v>
      </c>
      <c r="S14" s="20">
        <v>100751.430126878</v>
      </c>
      <c r="T14" s="21">
        <v>7.8775231298947087E-3</v>
      </c>
      <c r="U14" s="20">
        <v>0</v>
      </c>
      <c r="V14" s="21"/>
      <c r="W14" s="20">
        <v>96548.341829170502</v>
      </c>
      <c r="X14" s="21">
        <v>1.4332050467667407E-2</v>
      </c>
      <c r="Y14" s="20">
        <v>60081.999479755497</v>
      </c>
      <c r="Z14" s="21">
        <v>2.8370658153921203E-3</v>
      </c>
      <c r="AA14" s="20">
        <v>0</v>
      </c>
      <c r="AB14" s="21"/>
      <c r="AC14" s="20">
        <v>358608.12679406151</v>
      </c>
      <c r="AD14" s="21">
        <v>3.0615100086785803E-3</v>
      </c>
      <c r="AE14" s="1"/>
      <c r="AF14" s="1"/>
    </row>
    <row r="15" spans="1:32" x14ac:dyDescent="0.3">
      <c r="A15" s="97" t="s">
        <v>705</v>
      </c>
      <c r="B15" s="20" t="s">
        <v>469</v>
      </c>
      <c r="C15" s="20">
        <v>0</v>
      </c>
      <c r="D15" s="21"/>
      <c r="E15" s="20">
        <v>0</v>
      </c>
      <c r="F15" s="21"/>
      <c r="G15" s="20">
        <v>0</v>
      </c>
      <c r="H15" s="21"/>
      <c r="I15" s="20">
        <v>0</v>
      </c>
      <c r="J15" s="21"/>
      <c r="K15" s="20">
        <v>41674.289271699694</v>
      </c>
      <c r="L15" s="21">
        <v>5.4089831941030193E-3</v>
      </c>
      <c r="M15" s="20">
        <v>5006.2547176361004</v>
      </c>
      <c r="N15" s="21">
        <v>1.9147652123097805E-4</v>
      </c>
      <c r="O15" s="20">
        <v>0</v>
      </c>
      <c r="P15" s="21"/>
      <c r="Q15" s="20">
        <v>16539.182252338502</v>
      </c>
      <c r="R15" s="21">
        <v>3.4407372771389135E-3</v>
      </c>
      <c r="S15" s="20">
        <v>33853.406901703704</v>
      </c>
      <c r="T15" s="21">
        <v>2.646920203098578E-3</v>
      </c>
      <c r="U15" s="20">
        <v>0</v>
      </c>
      <c r="V15" s="21"/>
      <c r="W15" s="20">
        <v>9778.8842151158005</v>
      </c>
      <c r="X15" s="21">
        <v>1.4516195662530929E-3</v>
      </c>
      <c r="Y15" s="20">
        <v>48894.421075579303</v>
      </c>
      <c r="Z15" s="21">
        <v>2.3087895176267287E-3</v>
      </c>
      <c r="AA15" s="20">
        <v>0</v>
      </c>
      <c r="AB15" s="21"/>
      <c r="AC15" s="20">
        <v>155746.43843407309</v>
      </c>
      <c r="AD15" s="21">
        <v>1.3296388019554864E-3</v>
      </c>
      <c r="AE15" s="1"/>
      <c r="AF15" s="1"/>
    </row>
    <row r="16" spans="1:32" x14ac:dyDescent="0.3">
      <c r="A16" s="11" t="s">
        <v>203</v>
      </c>
      <c r="B16" s="12"/>
      <c r="C16" s="12">
        <v>0</v>
      </c>
      <c r="D16" s="13"/>
      <c r="E16" s="12">
        <v>0</v>
      </c>
      <c r="F16" s="13"/>
      <c r="G16" s="12">
        <v>0</v>
      </c>
      <c r="H16" s="13"/>
      <c r="I16" s="12">
        <v>0</v>
      </c>
      <c r="J16" s="13"/>
      <c r="K16" s="12">
        <v>2782.7122000000004</v>
      </c>
      <c r="L16" s="13">
        <v>3.6117337060494886E-4</v>
      </c>
      <c r="M16" s="12">
        <v>0</v>
      </c>
      <c r="N16" s="13"/>
      <c r="O16" s="12">
        <v>56615.392793880004</v>
      </c>
      <c r="P16" s="13">
        <v>1.711047246381359E-2</v>
      </c>
      <c r="Q16" s="12">
        <v>83481.365999999995</v>
      </c>
      <c r="R16" s="13">
        <v>1.7367088865718503E-2</v>
      </c>
      <c r="S16" s="12">
        <v>459420.49706682004</v>
      </c>
      <c r="T16" s="13">
        <v>3.5921034445208472E-2</v>
      </c>
      <c r="U16" s="12">
        <v>264577.49326379999</v>
      </c>
      <c r="V16" s="13">
        <v>7.5450587822093546E-2</v>
      </c>
      <c r="W16" s="12">
        <v>0</v>
      </c>
      <c r="X16" s="13"/>
      <c r="Y16" s="12">
        <v>0</v>
      </c>
      <c r="Z16" s="13"/>
      <c r="AA16" s="12">
        <v>0</v>
      </c>
      <c r="AB16" s="13"/>
      <c r="AC16" s="12">
        <v>866877.46132450004</v>
      </c>
      <c r="AD16" s="13">
        <v>7.4007079757758163E-3</v>
      </c>
      <c r="AE16" s="1"/>
      <c r="AF16" s="1"/>
    </row>
    <row r="17" spans="1:32" x14ac:dyDescent="0.3">
      <c r="A17" s="97" t="s">
        <v>706</v>
      </c>
      <c r="B17" s="20" t="s">
        <v>469</v>
      </c>
      <c r="C17" s="20">
        <v>0</v>
      </c>
      <c r="D17" s="21"/>
      <c r="E17" s="20">
        <v>0</v>
      </c>
      <c r="F17" s="21"/>
      <c r="G17" s="20">
        <v>0</v>
      </c>
      <c r="H17" s="21"/>
      <c r="I17" s="20">
        <v>0</v>
      </c>
      <c r="J17" s="21"/>
      <c r="K17" s="20">
        <v>2782.7122000000004</v>
      </c>
      <c r="L17" s="21">
        <v>3.6117337060494886E-4</v>
      </c>
      <c r="M17" s="20">
        <v>0</v>
      </c>
      <c r="N17" s="21"/>
      <c r="O17" s="20">
        <v>56615.392793880004</v>
      </c>
      <c r="P17" s="21">
        <v>1.711047246381359E-2</v>
      </c>
      <c r="Q17" s="20">
        <v>83481.365999999995</v>
      </c>
      <c r="R17" s="21">
        <v>1.7367088865718503E-2</v>
      </c>
      <c r="S17" s="20">
        <v>459420.49706682004</v>
      </c>
      <c r="T17" s="21">
        <v>3.5921034445208472E-2</v>
      </c>
      <c r="U17" s="20">
        <v>264577.49326379999</v>
      </c>
      <c r="V17" s="21">
        <v>7.5450587822093546E-2</v>
      </c>
      <c r="W17" s="20">
        <v>0</v>
      </c>
      <c r="X17" s="21"/>
      <c r="Y17" s="20">
        <v>0</v>
      </c>
      <c r="Z17" s="21"/>
      <c r="AA17" s="20">
        <v>0</v>
      </c>
      <c r="AB17" s="21"/>
      <c r="AC17" s="20">
        <v>866877.46132450004</v>
      </c>
      <c r="AD17" s="21">
        <v>7.4007079757758163E-3</v>
      </c>
      <c r="AE17" s="1"/>
      <c r="AF17" s="1"/>
    </row>
    <row r="18" spans="1:32" x14ac:dyDescent="0.3">
      <c r="A18" s="11" t="s">
        <v>204</v>
      </c>
      <c r="B18" s="12"/>
      <c r="C18" s="12">
        <v>0</v>
      </c>
      <c r="D18" s="13"/>
      <c r="E18" s="12">
        <v>0</v>
      </c>
      <c r="F18" s="13"/>
      <c r="G18" s="12">
        <v>0</v>
      </c>
      <c r="H18" s="13"/>
      <c r="I18" s="12">
        <v>0</v>
      </c>
      <c r="J18" s="13"/>
      <c r="K18" s="12">
        <v>0</v>
      </c>
      <c r="L18" s="13"/>
      <c r="M18" s="12">
        <v>37805.811543951</v>
      </c>
      <c r="N18" s="13">
        <v>1.4459762207560689E-3</v>
      </c>
      <c r="O18" s="12">
        <v>23641.9677311087</v>
      </c>
      <c r="P18" s="13">
        <v>7.1451458320930909E-3</v>
      </c>
      <c r="Q18" s="12">
        <v>0</v>
      </c>
      <c r="R18" s="13"/>
      <c r="S18" s="12">
        <v>29679.331281055202</v>
      </c>
      <c r="T18" s="13">
        <v>2.3205588084644758E-3</v>
      </c>
      <c r="U18" s="12">
        <v>12719.711918699799</v>
      </c>
      <c r="V18" s="13">
        <v>3.6273294805038449E-3</v>
      </c>
      <c r="W18" s="12">
        <v>0</v>
      </c>
      <c r="X18" s="13"/>
      <c r="Y18" s="12">
        <v>28266.0275938962</v>
      </c>
      <c r="Z18" s="13">
        <v>1.3347189061275167E-3</v>
      </c>
      <c r="AA18" s="12">
        <v>28266.0275938962</v>
      </c>
      <c r="AB18" s="13">
        <v>9.5358476821699421E-3</v>
      </c>
      <c r="AC18" s="12">
        <v>160378.87766260706</v>
      </c>
      <c r="AD18" s="13">
        <v>1.3691868712910613E-3</v>
      </c>
      <c r="AE18" s="1"/>
      <c r="AF18" s="1"/>
    </row>
    <row r="19" spans="1:32" x14ac:dyDescent="0.3">
      <c r="A19" s="97" t="s">
        <v>707</v>
      </c>
      <c r="B19" s="20" t="s">
        <v>516</v>
      </c>
      <c r="C19" s="20">
        <v>0</v>
      </c>
      <c r="D19" s="21"/>
      <c r="E19" s="20">
        <v>0</v>
      </c>
      <c r="F19" s="21"/>
      <c r="G19" s="20">
        <v>0</v>
      </c>
      <c r="H19" s="21"/>
      <c r="I19" s="20">
        <v>0</v>
      </c>
      <c r="J19" s="21"/>
      <c r="K19" s="20">
        <v>0</v>
      </c>
      <c r="L19" s="21"/>
      <c r="M19" s="20">
        <v>37805.811543951</v>
      </c>
      <c r="N19" s="21">
        <v>1.4459762207560689E-3</v>
      </c>
      <c r="O19" s="20">
        <v>23641.9677311087</v>
      </c>
      <c r="P19" s="21">
        <v>7.1451458320930909E-3</v>
      </c>
      <c r="Q19" s="20">
        <v>0</v>
      </c>
      <c r="R19" s="21"/>
      <c r="S19" s="20">
        <v>29679.331281055202</v>
      </c>
      <c r="T19" s="21">
        <v>2.3205588084644758E-3</v>
      </c>
      <c r="U19" s="20">
        <v>12719.711918699799</v>
      </c>
      <c r="V19" s="21">
        <v>3.6273294805038449E-3</v>
      </c>
      <c r="W19" s="20">
        <v>0</v>
      </c>
      <c r="X19" s="21"/>
      <c r="Y19" s="20">
        <v>28266.0275938962</v>
      </c>
      <c r="Z19" s="21">
        <v>1.3347189061275167E-3</v>
      </c>
      <c r="AA19" s="20">
        <v>28266.0275938962</v>
      </c>
      <c r="AB19" s="21">
        <v>9.5358476821699421E-3</v>
      </c>
      <c r="AC19" s="20">
        <v>160378.87766260706</v>
      </c>
      <c r="AD19" s="21">
        <v>1.3691868712910613E-3</v>
      </c>
      <c r="AE19" s="1"/>
      <c r="AF19" s="1"/>
    </row>
    <row r="20" spans="1:32" x14ac:dyDescent="0.3">
      <c r="A20" s="11" t="s">
        <v>206</v>
      </c>
      <c r="B20" s="12"/>
      <c r="C20" s="12">
        <v>13183.703270671998</v>
      </c>
      <c r="D20" s="13">
        <v>4.600371830727127E-2</v>
      </c>
      <c r="E20" s="12">
        <v>27273.331534680001</v>
      </c>
      <c r="F20" s="13">
        <v>1.5800862737592118E-2</v>
      </c>
      <c r="G20" s="12">
        <v>92518.792921104003</v>
      </c>
      <c r="H20" s="13">
        <v>6.7282378097338101E-3</v>
      </c>
      <c r="I20" s="12">
        <v>46914.212635003998</v>
      </c>
      <c r="J20" s="13">
        <v>8.6683636154424471E-3</v>
      </c>
      <c r="K20" s="12">
        <v>0</v>
      </c>
      <c r="L20" s="13"/>
      <c r="M20" s="12">
        <v>0</v>
      </c>
      <c r="N20" s="13"/>
      <c r="O20" s="12">
        <v>0</v>
      </c>
      <c r="P20" s="13"/>
      <c r="Q20" s="12">
        <v>19159.314395699999</v>
      </c>
      <c r="R20" s="13">
        <v>3.9858178137185934E-3</v>
      </c>
      <c r="S20" s="12">
        <v>29550.8069493</v>
      </c>
      <c r="T20" s="13">
        <v>2.3105097858860286E-3</v>
      </c>
      <c r="U20" s="12">
        <v>0</v>
      </c>
      <c r="V20" s="13"/>
      <c r="W20" s="12">
        <v>0</v>
      </c>
      <c r="X20" s="13"/>
      <c r="Y20" s="12">
        <v>0</v>
      </c>
      <c r="Z20" s="13"/>
      <c r="AA20" s="12">
        <v>0</v>
      </c>
      <c r="AB20" s="13"/>
      <c r="AC20" s="12">
        <v>228600.16170646</v>
      </c>
      <c r="AD20" s="13">
        <v>1.9516057522360054E-3</v>
      </c>
      <c r="AE20" s="1"/>
      <c r="AF20" s="1"/>
    </row>
    <row r="21" spans="1:32" x14ac:dyDescent="0.3">
      <c r="A21" s="97" t="s">
        <v>708</v>
      </c>
      <c r="B21" s="20" t="s">
        <v>516</v>
      </c>
      <c r="C21" s="20">
        <v>13183.703270671998</v>
      </c>
      <c r="D21" s="21">
        <v>4.600371830727127E-2</v>
      </c>
      <c r="E21" s="20">
        <v>27273.331534680001</v>
      </c>
      <c r="F21" s="21">
        <v>1.5800862737592118E-2</v>
      </c>
      <c r="G21" s="20">
        <v>92518.792921104003</v>
      </c>
      <c r="H21" s="21">
        <v>6.7282378097338101E-3</v>
      </c>
      <c r="I21" s="20">
        <v>46914.212635003998</v>
      </c>
      <c r="J21" s="21">
        <v>8.6683636154424471E-3</v>
      </c>
      <c r="K21" s="20">
        <v>0</v>
      </c>
      <c r="L21" s="21"/>
      <c r="M21" s="20">
        <v>0</v>
      </c>
      <c r="N21" s="21"/>
      <c r="O21" s="20">
        <v>0</v>
      </c>
      <c r="P21" s="21"/>
      <c r="Q21" s="20">
        <v>0</v>
      </c>
      <c r="R21" s="21"/>
      <c r="S21" s="20">
        <v>0</v>
      </c>
      <c r="T21" s="21"/>
      <c r="U21" s="20">
        <v>0</v>
      </c>
      <c r="V21" s="21"/>
      <c r="W21" s="20">
        <v>0</v>
      </c>
      <c r="X21" s="21"/>
      <c r="Y21" s="20">
        <v>0</v>
      </c>
      <c r="Z21" s="21"/>
      <c r="AA21" s="20">
        <v>0</v>
      </c>
      <c r="AB21" s="21"/>
      <c r="AC21" s="20">
        <v>179890.04036146001</v>
      </c>
      <c r="AD21" s="21">
        <v>1.5357576080379104E-3</v>
      </c>
      <c r="AE21" s="1"/>
      <c r="AF21" s="1"/>
    </row>
    <row r="22" spans="1:32" x14ac:dyDescent="0.3">
      <c r="A22" s="97" t="s">
        <v>709</v>
      </c>
      <c r="B22" s="20" t="s">
        <v>516</v>
      </c>
      <c r="C22" s="20">
        <v>0</v>
      </c>
      <c r="D22" s="21"/>
      <c r="E22" s="20">
        <v>0</v>
      </c>
      <c r="F22" s="21"/>
      <c r="G22" s="20">
        <v>0</v>
      </c>
      <c r="H22" s="21"/>
      <c r="I22" s="20">
        <v>0</v>
      </c>
      <c r="J22" s="21"/>
      <c r="K22" s="20">
        <v>0</v>
      </c>
      <c r="L22" s="21"/>
      <c r="M22" s="20">
        <v>0</v>
      </c>
      <c r="N22" s="21"/>
      <c r="O22" s="20">
        <v>0</v>
      </c>
      <c r="P22" s="21"/>
      <c r="Q22" s="20">
        <v>19159.314395699999</v>
      </c>
      <c r="R22" s="21">
        <v>3.9858178137185934E-3</v>
      </c>
      <c r="S22" s="20">
        <v>29550.8069493</v>
      </c>
      <c r="T22" s="21">
        <v>2.3105097858860286E-3</v>
      </c>
      <c r="U22" s="20">
        <v>0</v>
      </c>
      <c r="V22" s="21"/>
      <c r="W22" s="20">
        <v>0</v>
      </c>
      <c r="X22" s="21"/>
      <c r="Y22" s="20">
        <v>0</v>
      </c>
      <c r="Z22" s="21"/>
      <c r="AA22" s="20">
        <v>0</v>
      </c>
      <c r="AB22" s="21"/>
      <c r="AC22" s="20">
        <v>48710.121345</v>
      </c>
      <c r="AD22" s="21">
        <v>4.1584814419809505E-4</v>
      </c>
      <c r="AE22" s="1"/>
      <c r="AF22" s="1"/>
    </row>
    <row r="23" spans="1:32" x14ac:dyDescent="0.3">
      <c r="A23" s="11" t="s">
        <v>207</v>
      </c>
      <c r="B23" s="12"/>
      <c r="C23" s="12">
        <v>0</v>
      </c>
      <c r="D23" s="13"/>
      <c r="E23" s="12">
        <v>0</v>
      </c>
      <c r="F23" s="13"/>
      <c r="G23" s="12">
        <v>0</v>
      </c>
      <c r="H23" s="13"/>
      <c r="I23" s="12">
        <v>0</v>
      </c>
      <c r="J23" s="13"/>
      <c r="K23" s="12">
        <v>0</v>
      </c>
      <c r="L23" s="13"/>
      <c r="M23" s="12">
        <v>20297.632739999997</v>
      </c>
      <c r="N23" s="13">
        <v>7.7633287267380162E-4</v>
      </c>
      <c r="O23" s="12">
        <v>5074.4081849999993</v>
      </c>
      <c r="P23" s="13">
        <v>1.533602740083408E-3</v>
      </c>
      <c r="Q23" s="12">
        <v>72726.944021870004</v>
      </c>
      <c r="R23" s="13">
        <v>1.5129787164239161E-2</v>
      </c>
      <c r="S23" s="12">
        <v>155885.63222716001</v>
      </c>
      <c r="T23" s="13">
        <v>1.2188339877074508E-2</v>
      </c>
      <c r="U23" s="12">
        <v>10401.93</v>
      </c>
      <c r="V23" s="13">
        <v>2.9663586395904966E-3</v>
      </c>
      <c r="W23" s="12">
        <v>30151.378530000002</v>
      </c>
      <c r="X23" s="13">
        <v>4.4758001077460476E-3</v>
      </c>
      <c r="Y23" s="12">
        <v>72055.884009000001</v>
      </c>
      <c r="Z23" s="13">
        <v>3.402471407241947E-3</v>
      </c>
      <c r="AA23" s="12">
        <v>14822.403519</v>
      </c>
      <c r="AB23" s="13">
        <v>5.0004968604561101E-3</v>
      </c>
      <c r="AC23" s="12">
        <v>381416.21323203004</v>
      </c>
      <c r="AD23" s="13">
        <v>3.2562272492857531E-3</v>
      </c>
      <c r="AE23" s="1"/>
      <c r="AF23" s="1"/>
    </row>
    <row r="24" spans="1:32" x14ac:dyDescent="0.3">
      <c r="A24" s="97" t="s">
        <v>710</v>
      </c>
      <c r="B24" s="20" t="s">
        <v>516</v>
      </c>
      <c r="C24" s="20">
        <v>0</v>
      </c>
      <c r="D24" s="21"/>
      <c r="E24" s="20">
        <v>0</v>
      </c>
      <c r="F24" s="21"/>
      <c r="G24" s="20">
        <v>0</v>
      </c>
      <c r="H24" s="21"/>
      <c r="I24" s="20">
        <v>0</v>
      </c>
      <c r="J24" s="21"/>
      <c r="K24" s="20">
        <v>0</v>
      </c>
      <c r="L24" s="21"/>
      <c r="M24" s="20">
        <v>20297.632739999997</v>
      </c>
      <c r="N24" s="21">
        <v>7.7633287267380162E-4</v>
      </c>
      <c r="O24" s="20">
        <v>5074.4081849999993</v>
      </c>
      <c r="P24" s="21">
        <v>1.533602740083408E-3</v>
      </c>
      <c r="Q24" s="20">
        <v>0</v>
      </c>
      <c r="R24" s="21"/>
      <c r="S24" s="20">
        <v>20803.86</v>
      </c>
      <c r="T24" s="21">
        <v>1.626606075315366E-3</v>
      </c>
      <c r="U24" s="20">
        <v>10401.93</v>
      </c>
      <c r="V24" s="21">
        <v>2.9663586395904966E-3</v>
      </c>
      <c r="W24" s="20">
        <v>0</v>
      </c>
      <c r="X24" s="21"/>
      <c r="Y24" s="20">
        <v>29645.153769</v>
      </c>
      <c r="Z24" s="21">
        <v>1.3998411017997472E-3</v>
      </c>
      <c r="AA24" s="20">
        <v>14822.403519</v>
      </c>
      <c r="AB24" s="21">
        <v>5.0004968604561101E-3</v>
      </c>
      <c r="AC24" s="20">
        <v>101045.388213</v>
      </c>
      <c r="AD24" s="21">
        <v>8.626448879184602E-4</v>
      </c>
      <c r="AE24" s="1"/>
      <c r="AF24" s="1"/>
    </row>
    <row r="25" spans="1:32" x14ac:dyDescent="0.3">
      <c r="A25" s="97" t="s">
        <v>711</v>
      </c>
      <c r="B25" s="20" t="s">
        <v>469</v>
      </c>
      <c r="C25" s="20">
        <v>0</v>
      </c>
      <c r="D25" s="21"/>
      <c r="E25" s="20">
        <v>0</v>
      </c>
      <c r="F25" s="21"/>
      <c r="G25" s="20">
        <v>0</v>
      </c>
      <c r="H25" s="21"/>
      <c r="I25" s="20">
        <v>0</v>
      </c>
      <c r="J25" s="21"/>
      <c r="K25" s="20">
        <v>0</v>
      </c>
      <c r="L25" s="21"/>
      <c r="M25" s="20">
        <v>0</v>
      </c>
      <c r="N25" s="21"/>
      <c r="O25" s="20">
        <v>0</v>
      </c>
      <c r="P25" s="21"/>
      <c r="Q25" s="20">
        <v>30699.3438513</v>
      </c>
      <c r="R25" s="21">
        <v>6.3865537703920189E-3</v>
      </c>
      <c r="S25" s="20">
        <v>74310.081808200004</v>
      </c>
      <c r="T25" s="21">
        <v>5.8101347791419469E-3</v>
      </c>
      <c r="U25" s="20">
        <v>0</v>
      </c>
      <c r="V25" s="21"/>
      <c r="W25" s="20">
        <v>0</v>
      </c>
      <c r="X25" s="21"/>
      <c r="Y25" s="20">
        <v>0</v>
      </c>
      <c r="Z25" s="21"/>
      <c r="AA25" s="20">
        <v>0</v>
      </c>
      <c r="AB25" s="21"/>
      <c r="AC25" s="20">
        <v>105009.4256595</v>
      </c>
      <c r="AD25" s="21">
        <v>8.9648667623968745E-4</v>
      </c>
      <c r="AE25" s="1"/>
      <c r="AF25" s="1"/>
    </row>
    <row r="26" spans="1:32" x14ac:dyDescent="0.3">
      <c r="A26" s="97" t="s">
        <v>712</v>
      </c>
      <c r="B26" s="20" t="s">
        <v>469</v>
      </c>
      <c r="C26" s="20">
        <v>0</v>
      </c>
      <c r="D26" s="21"/>
      <c r="E26" s="20">
        <v>0</v>
      </c>
      <c r="F26" s="21"/>
      <c r="G26" s="20">
        <v>0</v>
      </c>
      <c r="H26" s="21"/>
      <c r="I26" s="20">
        <v>0</v>
      </c>
      <c r="J26" s="21"/>
      <c r="K26" s="20">
        <v>0</v>
      </c>
      <c r="L26" s="21"/>
      <c r="M26" s="20">
        <v>0</v>
      </c>
      <c r="N26" s="21"/>
      <c r="O26" s="20">
        <v>0</v>
      </c>
      <c r="P26" s="21"/>
      <c r="Q26" s="20">
        <v>40807.074502800002</v>
      </c>
      <c r="R26" s="21">
        <v>8.4893207094877132E-3</v>
      </c>
      <c r="S26" s="20">
        <v>58924.408327200006</v>
      </c>
      <c r="T26" s="21">
        <v>4.6071642747733772E-3</v>
      </c>
      <c r="U26" s="20">
        <v>0</v>
      </c>
      <c r="V26" s="21"/>
      <c r="W26" s="20">
        <v>30151.378530000002</v>
      </c>
      <c r="X26" s="21">
        <v>4.4758001077460476E-3</v>
      </c>
      <c r="Y26" s="20">
        <v>42410.730240000004</v>
      </c>
      <c r="Z26" s="21">
        <v>2.0026303054421998E-3</v>
      </c>
      <c r="AA26" s="20">
        <v>0</v>
      </c>
      <c r="AB26" s="21"/>
      <c r="AC26" s="20">
        <v>172293.59160000001</v>
      </c>
      <c r="AD26" s="21">
        <v>1.4709051906609352E-3</v>
      </c>
      <c r="AE26" s="1"/>
      <c r="AF26" s="1"/>
    </row>
    <row r="27" spans="1:32" x14ac:dyDescent="0.3">
      <c r="A27" s="97" t="s">
        <v>713</v>
      </c>
      <c r="B27" s="20" t="s">
        <v>469</v>
      </c>
      <c r="C27" s="20">
        <v>0</v>
      </c>
      <c r="D27" s="21"/>
      <c r="E27" s="20">
        <v>0</v>
      </c>
      <c r="F27" s="21"/>
      <c r="G27" s="20">
        <v>0</v>
      </c>
      <c r="H27" s="21"/>
      <c r="I27" s="20">
        <v>0</v>
      </c>
      <c r="J27" s="21"/>
      <c r="K27" s="20">
        <v>0</v>
      </c>
      <c r="L27" s="21"/>
      <c r="M27" s="20">
        <v>0</v>
      </c>
      <c r="N27" s="21"/>
      <c r="O27" s="20">
        <v>0</v>
      </c>
      <c r="P27" s="21"/>
      <c r="Q27" s="20">
        <v>1220.5256677699999</v>
      </c>
      <c r="R27" s="21">
        <v>2.539126843594295E-4</v>
      </c>
      <c r="S27" s="20">
        <v>1847.28209176</v>
      </c>
      <c r="T27" s="21">
        <v>1.4443474784381807E-4</v>
      </c>
      <c r="U27" s="20">
        <v>0</v>
      </c>
      <c r="V27" s="21"/>
      <c r="W27" s="20">
        <v>0</v>
      </c>
      <c r="X27" s="21"/>
      <c r="Y27" s="20">
        <v>0</v>
      </c>
      <c r="Z27" s="21"/>
      <c r="AA27" s="20">
        <v>0</v>
      </c>
      <c r="AB27" s="21"/>
      <c r="AC27" s="20">
        <v>3067.8077595300001</v>
      </c>
      <c r="AD27" s="21">
        <v>2.6190494466670403E-5</v>
      </c>
      <c r="AE27" s="1"/>
      <c r="AF27" s="1"/>
    </row>
    <row r="28" spans="1:32" x14ac:dyDescent="0.3">
      <c r="A28" s="11" t="s">
        <v>208</v>
      </c>
      <c r="B28" s="12"/>
      <c r="C28" s="12">
        <v>0</v>
      </c>
      <c r="D28" s="13"/>
      <c r="E28" s="12">
        <v>0</v>
      </c>
      <c r="F28" s="13"/>
      <c r="G28" s="12">
        <v>0</v>
      </c>
      <c r="H28" s="13"/>
      <c r="I28" s="12">
        <v>0</v>
      </c>
      <c r="J28" s="13"/>
      <c r="K28" s="12">
        <v>0</v>
      </c>
      <c r="L28" s="13"/>
      <c r="M28" s="12">
        <v>123178.653116245</v>
      </c>
      <c r="N28" s="13">
        <v>4.7112704644307309E-3</v>
      </c>
      <c r="O28" s="12">
        <v>0</v>
      </c>
      <c r="P28" s="13"/>
      <c r="Q28" s="12">
        <v>0</v>
      </c>
      <c r="R28" s="13"/>
      <c r="S28" s="12">
        <v>0</v>
      </c>
      <c r="T28" s="13"/>
      <c r="U28" s="12">
        <v>0</v>
      </c>
      <c r="V28" s="13"/>
      <c r="W28" s="12">
        <v>0</v>
      </c>
      <c r="X28" s="13"/>
      <c r="Y28" s="12">
        <v>0</v>
      </c>
      <c r="Z28" s="13"/>
      <c r="AA28" s="12">
        <v>0</v>
      </c>
      <c r="AB28" s="13"/>
      <c r="AC28" s="12">
        <v>123178.653116245</v>
      </c>
      <c r="AD28" s="13">
        <v>1.051601040785939E-3</v>
      </c>
      <c r="AE28" s="1"/>
      <c r="AF28" s="1"/>
    </row>
    <row r="29" spans="1:32" x14ac:dyDescent="0.3">
      <c r="A29" s="97" t="s">
        <v>714</v>
      </c>
      <c r="B29" s="20" t="s">
        <v>469</v>
      </c>
      <c r="C29" s="20">
        <v>0</v>
      </c>
      <c r="D29" s="21"/>
      <c r="E29" s="20">
        <v>0</v>
      </c>
      <c r="F29" s="21"/>
      <c r="G29" s="20">
        <v>0</v>
      </c>
      <c r="H29" s="21"/>
      <c r="I29" s="20">
        <v>0</v>
      </c>
      <c r="J29" s="21"/>
      <c r="K29" s="20">
        <v>0</v>
      </c>
      <c r="L29" s="21"/>
      <c r="M29" s="20">
        <v>123178.653116245</v>
      </c>
      <c r="N29" s="21">
        <v>4.7112704644307309E-3</v>
      </c>
      <c r="O29" s="20">
        <v>0</v>
      </c>
      <c r="P29" s="21"/>
      <c r="Q29" s="20">
        <v>0</v>
      </c>
      <c r="R29" s="21"/>
      <c r="S29" s="20">
        <v>0</v>
      </c>
      <c r="T29" s="21"/>
      <c r="U29" s="20">
        <v>0</v>
      </c>
      <c r="V29" s="21"/>
      <c r="W29" s="20">
        <v>0</v>
      </c>
      <c r="X29" s="21"/>
      <c r="Y29" s="20">
        <v>0</v>
      </c>
      <c r="Z29" s="21"/>
      <c r="AA29" s="20">
        <v>0</v>
      </c>
      <c r="AB29" s="21"/>
      <c r="AC29" s="20">
        <v>123178.653116245</v>
      </c>
      <c r="AD29" s="21">
        <v>1.051601040785939E-3</v>
      </c>
      <c r="AE29" s="1"/>
      <c r="AF29" s="1"/>
    </row>
    <row r="30" spans="1:32" x14ac:dyDescent="0.3">
      <c r="A30" s="11" t="s">
        <v>209</v>
      </c>
      <c r="B30" s="12"/>
      <c r="C30" s="12">
        <v>0</v>
      </c>
      <c r="D30" s="13"/>
      <c r="E30" s="12">
        <v>0</v>
      </c>
      <c r="F30" s="13"/>
      <c r="G30" s="12">
        <v>0</v>
      </c>
      <c r="H30" s="13"/>
      <c r="I30" s="12">
        <v>0</v>
      </c>
      <c r="J30" s="13"/>
      <c r="K30" s="12">
        <v>0</v>
      </c>
      <c r="L30" s="13"/>
      <c r="M30" s="12">
        <v>20594.243999999999</v>
      </c>
      <c r="N30" s="13">
        <v>7.8767749963068868E-4</v>
      </c>
      <c r="O30" s="12">
        <v>48053.235999999997</v>
      </c>
      <c r="P30" s="13">
        <v>1.4522791961694478E-2</v>
      </c>
      <c r="Q30" s="12">
        <v>0</v>
      </c>
      <c r="R30" s="13"/>
      <c r="S30" s="12">
        <v>19668.66</v>
      </c>
      <c r="T30" s="13">
        <v>1.537847392229727E-3</v>
      </c>
      <c r="U30" s="12">
        <v>6556.22</v>
      </c>
      <c r="V30" s="13">
        <v>1.8696626337666188E-3</v>
      </c>
      <c r="W30" s="12">
        <v>0</v>
      </c>
      <c r="X30" s="13"/>
      <c r="Y30" s="12">
        <v>42422.6</v>
      </c>
      <c r="Z30" s="13">
        <v>2.0031907942845237E-3</v>
      </c>
      <c r="AA30" s="12">
        <v>0</v>
      </c>
      <c r="AB30" s="13"/>
      <c r="AC30" s="12">
        <v>137294.96</v>
      </c>
      <c r="AD30" s="13">
        <v>1.1721148038078594E-3</v>
      </c>
      <c r="AE30" s="1"/>
      <c r="AF30" s="1"/>
    </row>
    <row r="31" spans="1:32" x14ac:dyDescent="0.3">
      <c r="A31" s="97" t="s">
        <v>715</v>
      </c>
      <c r="B31" s="20" t="s">
        <v>516</v>
      </c>
      <c r="C31" s="20">
        <v>0</v>
      </c>
      <c r="D31" s="21"/>
      <c r="E31" s="20">
        <v>0</v>
      </c>
      <c r="F31" s="21"/>
      <c r="G31" s="20">
        <v>0</v>
      </c>
      <c r="H31" s="21"/>
      <c r="I31" s="20">
        <v>0</v>
      </c>
      <c r="J31" s="21"/>
      <c r="K31" s="20">
        <v>0</v>
      </c>
      <c r="L31" s="21"/>
      <c r="M31" s="20">
        <v>10297.121999999999</v>
      </c>
      <c r="N31" s="21">
        <v>3.9383874981534434E-4</v>
      </c>
      <c r="O31" s="20">
        <v>24026.617999999999</v>
      </c>
      <c r="P31" s="21">
        <v>7.2613959808472388E-3</v>
      </c>
      <c r="Q31" s="20">
        <v>0</v>
      </c>
      <c r="R31" s="21"/>
      <c r="S31" s="20">
        <v>9834.33</v>
      </c>
      <c r="T31" s="21">
        <v>7.6892369611486348E-4</v>
      </c>
      <c r="U31" s="20">
        <v>3278.11</v>
      </c>
      <c r="V31" s="21">
        <v>9.3483131688330942E-4</v>
      </c>
      <c r="W31" s="20">
        <v>0</v>
      </c>
      <c r="X31" s="21"/>
      <c r="Y31" s="20">
        <v>21211.3</v>
      </c>
      <c r="Z31" s="21">
        <v>1.0015953971422619E-3</v>
      </c>
      <c r="AA31" s="20">
        <v>0</v>
      </c>
      <c r="AB31" s="21"/>
      <c r="AC31" s="20">
        <v>68647.48</v>
      </c>
      <c r="AD31" s="21">
        <v>5.860574019039297E-4</v>
      </c>
      <c r="AE31" s="1"/>
      <c r="AF31" s="1"/>
    </row>
    <row r="32" spans="1:32" x14ac:dyDescent="0.3">
      <c r="A32" s="97" t="s">
        <v>716</v>
      </c>
      <c r="B32" s="20" t="s">
        <v>516</v>
      </c>
      <c r="C32" s="20">
        <v>0</v>
      </c>
      <c r="D32" s="21"/>
      <c r="E32" s="20">
        <v>0</v>
      </c>
      <c r="F32" s="21"/>
      <c r="G32" s="20">
        <v>0</v>
      </c>
      <c r="H32" s="21"/>
      <c r="I32" s="20">
        <v>0</v>
      </c>
      <c r="J32" s="21"/>
      <c r="K32" s="20">
        <v>0</v>
      </c>
      <c r="L32" s="21"/>
      <c r="M32" s="20">
        <v>10297.121999999999</v>
      </c>
      <c r="N32" s="21">
        <v>3.9383874981534434E-4</v>
      </c>
      <c r="O32" s="20">
        <v>24026.617999999999</v>
      </c>
      <c r="P32" s="21">
        <v>7.2613959808472388E-3</v>
      </c>
      <c r="Q32" s="20">
        <v>0</v>
      </c>
      <c r="R32" s="21"/>
      <c r="S32" s="20">
        <v>9834.33</v>
      </c>
      <c r="T32" s="21">
        <v>7.6892369611486348E-4</v>
      </c>
      <c r="U32" s="20">
        <v>3278.11</v>
      </c>
      <c r="V32" s="21">
        <v>9.3483131688330942E-4</v>
      </c>
      <c r="W32" s="20">
        <v>0</v>
      </c>
      <c r="X32" s="21"/>
      <c r="Y32" s="20">
        <v>21211.3</v>
      </c>
      <c r="Z32" s="21">
        <v>1.0015953971422619E-3</v>
      </c>
      <c r="AA32" s="20">
        <v>0</v>
      </c>
      <c r="AB32" s="21"/>
      <c r="AC32" s="20">
        <v>68647.48</v>
      </c>
      <c r="AD32" s="21">
        <v>5.860574019039297E-4</v>
      </c>
      <c r="AE32" s="1"/>
      <c r="AF32" s="1"/>
    </row>
    <row r="33" spans="1:32" x14ac:dyDescent="0.3">
      <c r="A33" s="11" t="s">
        <v>210</v>
      </c>
      <c r="B33" s="12"/>
      <c r="C33" s="12">
        <v>0</v>
      </c>
      <c r="D33" s="13"/>
      <c r="E33" s="12">
        <v>0</v>
      </c>
      <c r="F33" s="13"/>
      <c r="G33" s="12">
        <v>0</v>
      </c>
      <c r="H33" s="13"/>
      <c r="I33" s="12">
        <v>0</v>
      </c>
      <c r="J33" s="13"/>
      <c r="K33" s="12">
        <v>0</v>
      </c>
      <c r="L33" s="13"/>
      <c r="M33" s="12">
        <v>0.84144000000000008</v>
      </c>
      <c r="N33" s="13">
        <v>3.2182941762234469E-8</v>
      </c>
      <c r="O33" s="12">
        <v>0.21036000000000002</v>
      </c>
      <c r="P33" s="13">
        <v>6.3575625105914842E-8</v>
      </c>
      <c r="Q33" s="12">
        <v>0</v>
      </c>
      <c r="R33" s="13"/>
      <c r="S33" s="12">
        <v>6956.9709999999995</v>
      </c>
      <c r="T33" s="13">
        <v>5.4394959850685481E-4</v>
      </c>
      <c r="U33" s="12">
        <v>1987.7059999999999</v>
      </c>
      <c r="V33" s="13">
        <v>5.6684181359284934E-4</v>
      </c>
      <c r="W33" s="12">
        <v>0</v>
      </c>
      <c r="X33" s="13"/>
      <c r="Y33" s="12">
        <v>10734.955198000001</v>
      </c>
      <c r="Z33" s="13">
        <v>5.0690347667729926E-4</v>
      </c>
      <c r="AA33" s="12">
        <v>5367.4793520000003</v>
      </c>
      <c r="AB33" s="13">
        <v>1.810776748442602E-3</v>
      </c>
      <c r="AC33" s="12">
        <v>25048.163350000003</v>
      </c>
      <c r="AD33" s="13">
        <v>2.1384122964697658E-4</v>
      </c>
      <c r="AE33" s="1"/>
      <c r="AF33" s="1"/>
    </row>
    <row r="34" spans="1:32" x14ac:dyDescent="0.3">
      <c r="A34" s="97" t="s">
        <v>717</v>
      </c>
      <c r="B34" s="20" t="s">
        <v>469</v>
      </c>
      <c r="C34" s="20">
        <v>0</v>
      </c>
      <c r="D34" s="21"/>
      <c r="E34" s="20">
        <v>0</v>
      </c>
      <c r="F34" s="21"/>
      <c r="G34" s="20">
        <v>0</v>
      </c>
      <c r="H34" s="21"/>
      <c r="I34" s="20">
        <v>0</v>
      </c>
      <c r="J34" s="21"/>
      <c r="K34" s="20">
        <v>0</v>
      </c>
      <c r="L34" s="21"/>
      <c r="M34" s="20">
        <v>0</v>
      </c>
      <c r="N34" s="21"/>
      <c r="O34" s="20">
        <v>0</v>
      </c>
      <c r="P34" s="21"/>
      <c r="Q34" s="20">
        <v>0</v>
      </c>
      <c r="R34" s="21"/>
      <c r="S34" s="20">
        <v>6956.9709999999995</v>
      </c>
      <c r="T34" s="21">
        <v>5.4394959850685481E-4</v>
      </c>
      <c r="U34" s="20">
        <v>1987.7059999999999</v>
      </c>
      <c r="V34" s="21">
        <v>5.6684181359284934E-4</v>
      </c>
      <c r="W34" s="20">
        <v>0</v>
      </c>
      <c r="X34" s="21"/>
      <c r="Y34" s="20">
        <v>10733.6124</v>
      </c>
      <c r="Z34" s="21">
        <v>5.0684006989430664E-4</v>
      </c>
      <c r="AA34" s="20">
        <v>5366.8062</v>
      </c>
      <c r="AB34" s="21">
        <v>1.8105496533929837E-3</v>
      </c>
      <c r="AC34" s="20">
        <v>25045.095600000001</v>
      </c>
      <c r="AD34" s="21">
        <v>2.1381503964561468E-4</v>
      </c>
      <c r="AE34" s="1"/>
      <c r="AF34" s="1"/>
    </row>
    <row r="35" spans="1:32" x14ac:dyDescent="0.3">
      <c r="A35" s="97" t="s">
        <v>718</v>
      </c>
      <c r="B35" s="20" t="s">
        <v>516</v>
      </c>
      <c r="C35" s="20">
        <v>0</v>
      </c>
      <c r="D35" s="21"/>
      <c r="E35" s="20">
        <v>0</v>
      </c>
      <c r="F35" s="21"/>
      <c r="G35" s="20">
        <v>0</v>
      </c>
      <c r="H35" s="21"/>
      <c r="I35" s="20">
        <v>0</v>
      </c>
      <c r="J35" s="21"/>
      <c r="K35" s="20">
        <v>0</v>
      </c>
      <c r="L35" s="21"/>
      <c r="M35" s="20">
        <v>0.84144000000000008</v>
      </c>
      <c r="N35" s="21">
        <v>3.2182941762234469E-8</v>
      </c>
      <c r="O35" s="20">
        <v>0.21036000000000002</v>
      </c>
      <c r="P35" s="21">
        <v>6.3575625105914842E-8</v>
      </c>
      <c r="Q35" s="20">
        <v>0</v>
      </c>
      <c r="R35" s="21"/>
      <c r="S35" s="20">
        <v>0</v>
      </c>
      <c r="T35" s="21"/>
      <c r="U35" s="20">
        <v>0</v>
      </c>
      <c r="V35" s="21"/>
      <c r="W35" s="20">
        <v>0</v>
      </c>
      <c r="X35" s="21"/>
      <c r="Y35" s="20">
        <v>1.3427979999999999</v>
      </c>
      <c r="Z35" s="21">
        <v>6.3406782992642368E-8</v>
      </c>
      <c r="AA35" s="20">
        <v>0.67315200000000008</v>
      </c>
      <c r="AB35" s="21">
        <v>2.2709504961829882E-7</v>
      </c>
      <c r="AC35" s="20">
        <v>3.0677500000000002</v>
      </c>
      <c r="AD35" s="21">
        <v>2.6190001361896754E-8</v>
      </c>
      <c r="AE35" s="1"/>
      <c r="AF35" s="1"/>
    </row>
    <row r="36" spans="1:32" x14ac:dyDescent="0.3">
      <c r="A36" s="11" t="s">
        <v>211</v>
      </c>
      <c r="B36" s="12"/>
      <c r="C36" s="12">
        <v>0</v>
      </c>
      <c r="D36" s="13"/>
      <c r="E36" s="12">
        <v>34539.204835199802</v>
      </c>
      <c r="F36" s="13">
        <v>2.0010361916094142E-2</v>
      </c>
      <c r="G36" s="12">
        <v>54687.045833317396</v>
      </c>
      <c r="H36" s="13">
        <v>3.9770022701457151E-3</v>
      </c>
      <c r="I36" s="12">
        <v>25904.396616073198</v>
      </c>
      <c r="J36" s="13">
        <v>4.7863689166812821E-3</v>
      </c>
      <c r="K36" s="12">
        <v>0</v>
      </c>
      <c r="L36" s="13"/>
      <c r="M36" s="12">
        <v>0</v>
      </c>
      <c r="N36" s="13"/>
      <c r="O36" s="12">
        <v>0</v>
      </c>
      <c r="P36" s="13"/>
      <c r="Q36" s="12">
        <v>49940.105692149897</v>
      </c>
      <c r="R36" s="13">
        <v>1.0389315545207318E-2</v>
      </c>
      <c r="S36" s="12">
        <v>110928.2422432906</v>
      </c>
      <c r="T36" s="13">
        <v>8.6732247168069335E-3</v>
      </c>
      <c r="U36" s="12">
        <v>0</v>
      </c>
      <c r="V36" s="13"/>
      <c r="W36" s="12">
        <v>14768.9733089487</v>
      </c>
      <c r="X36" s="13">
        <v>2.1923698202296121E-3</v>
      </c>
      <c r="Y36" s="12">
        <v>14768.9733089487</v>
      </c>
      <c r="Z36" s="13">
        <v>6.9738939559385506E-4</v>
      </c>
      <c r="AA36" s="12">
        <v>0</v>
      </c>
      <c r="AB36" s="13"/>
      <c r="AC36" s="12">
        <v>305536.94183792837</v>
      </c>
      <c r="AD36" s="13">
        <v>2.6084305836020249E-3</v>
      </c>
      <c r="AE36" s="1"/>
      <c r="AF36" s="1"/>
    </row>
    <row r="37" spans="1:32" x14ac:dyDescent="0.3">
      <c r="A37" s="97" t="s">
        <v>719</v>
      </c>
      <c r="B37" s="20" t="s">
        <v>469</v>
      </c>
      <c r="C37" s="20">
        <v>0</v>
      </c>
      <c r="D37" s="21"/>
      <c r="E37" s="20">
        <v>22765.112919261999</v>
      </c>
      <c r="F37" s="21">
        <v>1.3189016676809313E-2</v>
      </c>
      <c r="G37" s="20">
        <v>36044.764266776998</v>
      </c>
      <c r="H37" s="21">
        <v>2.6212809108899613E-3</v>
      </c>
      <c r="I37" s="20">
        <v>17073.836174177999</v>
      </c>
      <c r="J37" s="21">
        <v>3.1547416434277126E-3</v>
      </c>
      <c r="K37" s="20">
        <v>0</v>
      </c>
      <c r="L37" s="21"/>
      <c r="M37" s="20">
        <v>0</v>
      </c>
      <c r="N37" s="21"/>
      <c r="O37" s="20">
        <v>0</v>
      </c>
      <c r="P37" s="21"/>
      <c r="Q37" s="20">
        <v>24431.310965776</v>
      </c>
      <c r="R37" s="21">
        <v>5.0825803287482714E-3</v>
      </c>
      <c r="S37" s="20">
        <v>60496.586557680006</v>
      </c>
      <c r="T37" s="21">
        <v>4.7300892829774954E-3</v>
      </c>
      <c r="U37" s="20">
        <v>0</v>
      </c>
      <c r="V37" s="21"/>
      <c r="W37" s="20">
        <v>0</v>
      </c>
      <c r="X37" s="21"/>
      <c r="Y37" s="20">
        <v>0</v>
      </c>
      <c r="Z37" s="21"/>
      <c r="AA37" s="20">
        <v>0</v>
      </c>
      <c r="AB37" s="21"/>
      <c r="AC37" s="20">
        <v>160811.61088367301</v>
      </c>
      <c r="AD37" s="21">
        <v>1.3728812022010292E-3</v>
      </c>
      <c r="AE37" s="1"/>
      <c r="AF37" s="1"/>
    </row>
    <row r="38" spans="1:32" x14ac:dyDescent="0.3">
      <c r="A38" s="97" t="s">
        <v>720</v>
      </c>
      <c r="B38" s="20" t="s">
        <v>469</v>
      </c>
      <c r="C38" s="20">
        <v>0</v>
      </c>
      <c r="D38" s="21"/>
      <c r="E38" s="20">
        <v>11774.091915937799</v>
      </c>
      <c r="F38" s="21">
        <v>6.8213452392848276E-3</v>
      </c>
      <c r="G38" s="20">
        <v>18642.281566540401</v>
      </c>
      <c r="H38" s="21">
        <v>1.3557213592557543E-3</v>
      </c>
      <c r="I38" s="20">
        <v>8830.5604418952007</v>
      </c>
      <c r="J38" s="21">
        <v>1.6316272732535696E-3</v>
      </c>
      <c r="K38" s="20">
        <v>0</v>
      </c>
      <c r="L38" s="21"/>
      <c r="M38" s="20">
        <v>0</v>
      </c>
      <c r="N38" s="21"/>
      <c r="O38" s="20">
        <v>0</v>
      </c>
      <c r="P38" s="21"/>
      <c r="Q38" s="20">
        <v>12698.9896110912</v>
      </c>
      <c r="R38" s="21">
        <v>2.6418408280556517E-3</v>
      </c>
      <c r="S38" s="20">
        <v>31445.113454769998</v>
      </c>
      <c r="T38" s="21">
        <v>2.4586212647321141E-3</v>
      </c>
      <c r="U38" s="20">
        <v>0</v>
      </c>
      <c r="V38" s="21"/>
      <c r="W38" s="20">
        <v>0</v>
      </c>
      <c r="X38" s="21"/>
      <c r="Y38" s="20">
        <v>0</v>
      </c>
      <c r="Z38" s="21"/>
      <c r="AA38" s="20">
        <v>0</v>
      </c>
      <c r="AB38" s="21"/>
      <c r="AC38" s="20">
        <v>83391.036990234599</v>
      </c>
      <c r="AD38" s="21">
        <v>7.1192612577433841E-4</v>
      </c>
      <c r="AE38" s="1"/>
      <c r="AF38" s="1"/>
    </row>
    <row r="39" spans="1:32" x14ac:dyDescent="0.3">
      <c r="A39" s="97" t="s">
        <v>721</v>
      </c>
      <c r="B39" s="20" t="s">
        <v>469</v>
      </c>
      <c r="C39" s="20">
        <v>0</v>
      </c>
      <c r="D39" s="21"/>
      <c r="E39" s="20">
        <v>0</v>
      </c>
      <c r="F39" s="21"/>
      <c r="G39" s="20">
        <v>0</v>
      </c>
      <c r="H39" s="21"/>
      <c r="I39" s="20">
        <v>0</v>
      </c>
      <c r="J39" s="21"/>
      <c r="K39" s="20">
        <v>0</v>
      </c>
      <c r="L39" s="21"/>
      <c r="M39" s="20">
        <v>0</v>
      </c>
      <c r="N39" s="21"/>
      <c r="O39" s="20">
        <v>0</v>
      </c>
      <c r="P39" s="21"/>
      <c r="Q39" s="20">
        <v>10495.965036399999</v>
      </c>
      <c r="R39" s="21">
        <v>2.1835334788200896E-3</v>
      </c>
      <c r="S39" s="20">
        <v>15515.775184976001</v>
      </c>
      <c r="T39" s="21">
        <v>1.2131428580614057E-3</v>
      </c>
      <c r="U39" s="20">
        <v>0</v>
      </c>
      <c r="V39" s="21"/>
      <c r="W39" s="20">
        <v>11932.886737407998</v>
      </c>
      <c r="X39" s="21">
        <v>1.7713689505728912E-3</v>
      </c>
      <c r="Y39" s="20">
        <v>11932.886737407998</v>
      </c>
      <c r="Z39" s="21">
        <v>5.6346968034999242E-4</v>
      </c>
      <c r="AA39" s="20">
        <v>0</v>
      </c>
      <c r="AB39" s="21"/>
      <c r="AC39" s="20">
        <v>49877.513696192</v>
      </c>
      <c r="AD39" s="21">
        <v>4.2581440848546735E-4</v>
      </c>
      <c r="AE39" s="1"/>
      <c r="AF39" s="1"/>
    </row>
    <row r="40" spans="1:32" x14ac:dyDescent="0.3">
      <c r="A40" s="97" t="s">
        <v>722</v>
      </c>
      <c r="B40" s="20" t="s">
        <v>469</v>
      </c>
      <c r="C40" s="20">
        <v>0</v>
      </c>
      <c r="D40" s="21"/>
      <c r="E40" s="20">
        <v>0</v>
      </c>
      <c r="F40" s="21"/>
      <c r="G40" s="20">
        <v>0</v>
      </c>
      <c r="H40" s="21"/>
      <c r="I40" s="20">
        <v>0</v>
      </c>
      <c r="J40" s="21"/>
      <c r="K40" s="20">
        <v>0</v>
      </c>
      <c r="L40" s="21"/>
      <c r="M40" s="20">
        <v>0</v>
      </c>
      <c r="N40" s="21"/>
      <c r="O40" s="20">
        <v>0</v>
      </c>
      <c r="P40" s="21"/>
      <c r="Q40" s="20">
        <v>2313.8400788826998</v>
      </c>
      <c r="R40" s="21">
        <v>4.8136090958330702E-4</v>
      </c>
      <c r="S40" s="20">
        <v>3470.7670458646003</v>
      </c>
      <c r="T40" s="21">
        <v>2.7137131103591947E-4</v>
      </c>
      <c r="U40" s="20">
        <v>0</v>
      </c>
      <c r="V40" s="21"/>
      <c r="W40" s="20">
        <v>2836.0865715406999</v>
      </c>
      <c r="X40" s="21">
        <v>4.2100086965672086E-4</v>
      </c>
      <c r="Y40" s="20">
        <v>2836.0865715406999</v>
      </c>
      <c r="Z40" s="21">
        <v>1.3391971524386262E-4</v>
      </c>
      <c r="AA40" s="20">
        <v>0</v>
      </c>
      <c r="AB40" s="21"/>
      <c r="AC40" s="20">
        <v>11456.780267828699</v>
      </c>
      <c r="AD40" s="21">
        <v>9.7808847141189957E-5</v>
      </c>
      <c r="AE40" s="1"/>
      <c r="AF40" s="1"/>
    </row>
    <row r="41" spans="1:32" x14ac:dyDescent="0.3">
      <c r="A41" s="11" t="s">
        <v>212</v>
      </c>
      <c r="B41" s="12"/>
      <c r="C41" s="12">
        <v>0</v>
      </c>
      <c r="D41" s="13"/>
      <c r="E41" s="12">
        <v>0</v>
      </c>
      <c r="F41" s="13"/>
      <c r="G41" s="12">
        <v>39438.644311559998</v>
      </c>
      <c r="H41" s="13">
        <v>2.8680938157933204E-3</v>
      </c>
      <c r="I41" s="12">
        <v>0</v>
      </c>
      <c r="J41" s="13"/>
      <c r="K41" s="12">
        <v>0</v>
      </c>
      <c r="L41" s="13"/>
      <c r="M41" s="12">
        <v>155168.03580846</v>
      </c>
      <c r="N41" s="13">
        <v>5.9347830621125459E-3</v>
      </c>
      <c r="O41" s="12">
        <v>15071.168062124001</v>
      </c>
      <c r="P41" s="13">
        <v>4.5548532545437934E-3</v>
      </c>
      <c r="Q41" s="12">
        <v>36063.953252674801</v>
      </c>
      <c r="R41" s="13">
        <v>7.5025830433622905E-3</v>
      </c>
      <c r="S41" s="12">
        <v>79713.896144147599</v>
      </c>
      <c r="T41" s="13">
        <v>6.2326466220753553E-3</v>
      </c>
      <c r="U41" s="12">
        <v>9714.7829308880009</v>
      </c>
      <c r="V41" s="13">
        <v>2.7704022502348991E-3</v>
      </c>
      <c r="W41" s="12">
        <v>0</v>
      </c>
      <c r="X41" s="13"/>
      <c r="Y41" s="12">
        <v>69024.823627759994</v>
      </c>
      <c r="Z41" s="13">
        <v>3.2593450488240159E-3</v>
      </c>
      <c r="AA41" s="12">
        <v>0</v>
      </c>
      <c r="AB41" s="13"/>
      <c r="AC41" s="12">
        <v>404195.30413761438</v>
      </c>
      <c r="AD41" s="13">
        <v>3.4506969491765603E-3</v>
      </c>
      <c r="AE41" s="1"/>
      <c r="AF41" s="1"/>
    </row>
    <row r="42" spans="1:32" x14ac:dyDescent="0.3">
      <c r="A42" s="97" t="s">
        <v>723</v>
      </c>
      <c r="B42" s="20" t="s">
        <v>516</v>
      </c>
      <c r="C42" s="20">
        <v>0</v>
      </c>
      <c r="D42" s="21"/>
      <c r="E42" s="20">
        <v>0</v>
      </c>
      <c r="F42" s="21"/>
      <c r="G42" s="20">
        <v>0</v>
      </c>
      <c r="H42" s="21"/>
      <c r="I42" s="20">
        <v>0</v>
      </c>
      <c r="J42" s="21"/>
      <c r="K42" s="20">
        <v>0</v>
      </c>
      <c r="L42" s="21"/>
      <c r="M42" s="20">
        <v>36839.766732299999</v>
      </c>
      <c r="N42" s="21">
        <v>1.4090274615895532E-3</v>
      </c>
      <c r="O42" s="20">
        <v>15071.168062124001</v>
      </c>
      <c r="P42" s="21">
        <v>4.5548532545437934E-3</v>
      </c>
      <c r="Q42" s="20">
        <v>0</v>
      </c>
      <c r="R42" s="21"/>
      <c r="S42" s="20">
        <v>22103.860039380001</v>
      </c>
      <c r="T42" s="21">
        <v>1.7282500953176984E-3</v>
      </c>
      <c r="U42" s="20">
        <v>9714.7829308880009</v>
      </c>
      <c r="V42" s="21">
        <v>2.7704022502348991E-3</v>
      </c>
      <c r="W42" s="20">
        <v>0</v>
      </c>
      <c r="X42" s="21"/>
      <c r="Y42" s="20">
        <v>0</v>
      </c>
      <c r="Z42" s="21"/>
      <c r="AA42" s="20">
        <v>0</v>
      </c>
      <c r="AB42" s="21"/>
      <c r="AC42" s="20">
        <v>83729.577764692003</v>
      </c>
      <c r="AD42" s="21">
        <v>7.1481631674299518E-4</v>
      </c>
      <c r="AE42" s="1"/>
      <c r="AF42" s="1"/>
    </row>
    <row r="43" spans="1:32" x14ac:dyDescent="0.3">
      <c r="A43" s="97" t="s">
        <v>724</v>
      </c>
      <c r="B43" s="20" t="s">
        <v>469</v>
      </c>
      <c r="C43" s="20">
        <v>0</v>
      </c>
      <c r="D43" s="21"/>
      <c r="E43" s="20">
        <v>0</v>
      </c>
      <c r="F43" s="21"/>
      <c r="G43" s="20">
        <v>0</v>
      </c>
      <c r="H43" s="21"/>
      <c r="I43" s="20">
        <v>0</v>
      </c>
      <c r="J43" s="21"/>
      <c r="K43" s="20">
        <v>0</v>
      </c>
      <c r="L43" s="21"/>
      <c r="M43" s="20">
        <v>0</v>
      </c>
      <c r="N43" s="21"/>
      <c r="O43" s="20">
        <v>0</v>
      </c>
      <c r="P43" s="21"/>
      <c r="Q43" s="20">
        <v>36063.953252674801</v>
      </c>
      <c r="R43" s="21">
        <v>7.5025830433622905E-3</v>
      </c>
      <c r="S43" s="20">
        <v>11111.0068194876</v>
      </c>
      <c r="T43" s="21">
        <v>8.6874412707300432E-4</v>
      </c>
      <c r="U43" s="20">
        <v>0</v>
      </c>
      <c r="V43" s="21"/>
      <c r="W43" s="20">
        <v>0</v>
      </c>
      <c r="X43" s="21"/>
      <c r="Y43" s="20">
        <v>0</v>
      </c>
      <c r="Z43" s="21"/>
      <c r="AA43" s="20">
        <v>0</v>
      </c>
      <c r="AB43" s="21"/>
      <c r="AC43" s="20">
        <v>47174.960072162401</v>
      </c>
      <c r="AD43" s="21">
        <v>4.0274216234613587E-4</v>
      </c>
      <c r="AE43" s="1"/>
      <c r="AF43" s="1"/>
    </row>
    <row r="44" spans="1:32" x14ac:dyDescent="0.3">
      <c r="A44" s="97" t="s">
        <v>725</v>
      </c>
      <c r="B44" s="20" t="s">
        <v>469</v>
      </c>
      <c r="C44" s="20">
        <v>0</v>
      </c>
      <c r="D44" s="21"/>
      <c r="E44" s="20">
        <v>0</v>
      </c>
      <c r="F44" s="21"/>
      <c r="G44" s="20">
        <v>39438.644311559998</v>
      </c>
      <c r="H44" s="21">
        <v>2.8680938157933204E-3</v>
      </c>
      <c r="I44" s="20">
        <v>0</v>
      </c>
      <c r="J44" s="21"/>
      <c r="K44" s="20">
        <v>0</v>
      </c>
      <c r="L44" s="21"/>
      <c r="M44" s="20">
        <v>118328.26907616</v>
      </c>
      <c r="N44" s="21">
        <v>4.5257556005229927E-3</v>
      </c>
      <c r="O44" s="20">
        <v>0</v>
      </c>
      <c r="P44" s="21"/>
      <c r="Q44" s="20">
        <v>0</v>
      </c>
      <c r="R44" s="21"/>
      <c r="S44" s="20">
        <v>46499.029285279998</v>
      </c>
      <c r="T44" s="21">
        <v>3.6356523996846526E-3</v>
      </c>
      <c r="U44" s="20">
        <v>0</v>
      </c>
      <c r="V44" s="21"/>
      <c r="W44" s="20">
        <v>0</v>
      </c>
      <c r="X44" s="21"/>
      <c r="Y44" s="20">
        <v>69024.823627759994</v>
      </c>
      <c r="Z44" s="21">
        <v>3.2593450488240159E-3</v>
      </c>
      <c r="AA44" s="20">
        <v>0</v>
      </c>
      <c r="AB44" s="21"/>
      <c r="AC44" s="20">
        <v>273290.76630075998</v>
      </c>
      <c r="AD44" s="21">
        <v>2.3331384700874293E-3</v>
      </c>
      <c r="AE44" s="1"/>
      <c r="AF44" s="1"/>
    </row>
    <row r="45" spans="1:32" x14ac:dyDescent="0.3">
      <c r="A45" s="11" t="s">
        <v>213</v>
      </c>
      <c r="B45" s="12"/>
      <c r="C45" s="12">
        <v>0</v>
      </c>
      <c r="D45" s="13"/>
      <c r="E45" s="12">
        <v>0</v>
      </c>
      <c r="F45" s="13"/>
      <c r="G45" s="12">
        <v>0</v>
      </c>
      <c r="H45" s="13"/>
      <c r="I45" s="12">
        <v>0</v>
      </c>
      <c r="J45" s="13"/>
      <c r="K45" s="12">
        <v>0</v>
      </c>
      <c r="L45" s="13"/>
      <c r="M45" s="12">
        <v>91187.537612500004</v>
      </c>
      <c r="N45" s="13">
        <v>3.4876915911112531E-3</v>
      </c>
      <c r="O45" s="12">
        <v>22164.217334360001</v>
      </c>
      <c r="P45" s="13">
        <v>6.6985357102837539E-3</v>
      </c>
      <c r="Q45" s="12">
        <v>0</v>
      </c>
      <c r="R45" s="13"/>
      <c r="S45" s="12">
        <v>16325.795402339998</v>
      </c>
      <c r="T45" s="13">
        <v>1.2764764801244536E-3</v>
      </c>
      <c r="U45" s="12">
        <v>7877.9594165999997</v>
      </c>
      <c r="V45" s="13">
        <v>2.2465881790951023E-3</v>
      </c>
      <c r="W45" s="12">
        <v>0</v>
      </c>
      <c r="X45" s="13"/>
      <c r="Y45" s="12">
        <v>152961.91947999998</v>
      </c>
      <c r="Z45" s="13">
        <v>7.2228460532458303E-3</v>
      </c>
      <c r="AA45" s="12">
        <v>6151.0464400000001</v>
      </c>
      <c r="AB45" s="13">
        <v>2.0751215126691451E-3</v>
      </c>
      <c r="AC45" s="12">
        <v>296668.47568580002</v>
      </c>
      <c r="AD45" s="13">
        <v>2.53271869684392E-3</v>
      </c>
      <c r="AE45" s="1"/>
      <c r="AF45" s="1"/>
    </row>
    <row r="46" spans="1:32" x14ac:dyDescent="0.3">
      <c r="A46" s="97" t="s">
        <v>726</v>
      </c>
      <c r="B46" s="20" t="s">
        <v>516</v>
      </c>
      <c r="C46" s="20">
        <v>0</v>
      </c>
      <c r="D46" s="21"/>
      <c r="E46" s="20">
        <v>0</v>
      </c>
      <c r="F46" s="21"/>
      <c r="G46" s="20">
        <v>0</v>
      </c>
      <c r="H46" s="21"/>
      <c r="I46" s="20">
        <v>0</v>
      </c>
      <c r="J46" s="21"/>
      <c r="K46" s="20">
        <v>0</v>
      </c>
      <c r="L46" s="21"/>
      <c r="M46" s="20">
        <v>8585.1991724999989</v>
      </c>
      <c r="N46" s="21">
        <v>3.2836205194161324E-4</v>
      </c>
      <c r="O46" s="20">
        <v>1510.99505436</v>
      </c>
      <c r="P46" s="21">
        <v>4.5665742114890076E-4</v>
      </c>
      <c r="Q46" s="20">
        <v>0</v>
      </c>
      <c r="R46" s="21"/>
      <c r="S46" s="20">
        <v>13255.547522339999</v>
      </c>
      <c r="T46" s="21">
        <v>1.0364208436064168E-3</v>
      </c>
      <c r="U46" s="20">
        <v>4807.7115365999998</v>
      </c>
      <c r="V46" s="21">
        <v>1.371033707518923E-3</v>
      </c>
      <c r="W46" s="20">
        <v>0</v>
      </c>
      <c r="X46" s="21"/>
      <c r="Y46" s="20">
        <v>0</v>
      </c>
      <c r="Z46" s="21"/>
      <c r="AA46" s="20">
        <v>0</v>
      </c>
      <c r="AB46" s="21"/>
      <c r="AC46" s="20">
        <v>28159.453285799998</v>
      </c>
      <c r="AD46" s="21">
        <v>2.4040294023482033E-4</v>
      </c>
      <c r="AE46" s="1"/>
      <c r="AF46" s="1"/>
    </row>
    <row r="47" spans="1:32" x14ac:dyDescent="0.3">
      <c r="A47" s="97" t="s">
        <v>727</v>
      </c>
      <c r="B47" s="20" t="s">
        <v>516</v>
      </c>
      <c r="C47" s="20">
        <v>0</v>
      </c>
      <c r="D47" s="21"/>
      <c r="E47" s="20">
        <v>0</v>
      </c>
      <c r="F47" s="21"/>
      <c r="G47" s="20">
        <v>0</v>
      </c>
      <c r="H47" s="21"/>
      <c r="I47" s="20">
        <v>0</v>
      </c>
      <c r="J47" s="21"/>
      <c r="K47" s="20">
        <v>0</v>
      </c>
      <c r="L47" s="21"/>
      <c r="M47" s="20">
        <v>6151.0464400000001</v>
      </c>
      <c r="N47" s="21">
        <v>2.3526189550689255E-4</v>
      </c>
      <c r="O47" s="20">
        <v>1540.3992800000001</v>
      </c>
      <c r="P47" s="21">
        <v>4.655440537112623E-4</v>
      </c>
      <c r="Q47" s="20">
        <v>0</v>
      </c>
      <c r="R47" s="21"/>
      <c r="S47" s="20">
        <v>3070.2478799999999</v>
      </c>
      <c r="T47" s="21">
        <v>2.4005563651803666E-4</v>
      </c>
      <c r="U47" s="20">
        <v>3070.2478799999999</v>
      </c>
      <c r="V47" s="21">
        <v>8.7555447157617922E-4</v>
      </c>
      <c r="W47" s="20">
        <v>0</v>
      </c>
      <c r="X47" s="21"/>
      <c r="Y47" s="20">
        <v>12291.5422</v>
      </c>
      <c r="Z47" s="21">
        <v>5.804053542828525E-4</v>
      </c>
      <c r="AA47" s="20">
        <v>6151.0464400000001</v>
      </c>
      <c r="AB47" s="21">
        <v>2.0751215126691451E-3</v>
      </c>
      <c r="AC47" s="20">
        <v>32274.530119999999</v>
      </c>
      <c r="AD47" s="21">
        <v>2.7553418231517491E-4</v>
      </c>
      <c r="AE47" s="1"/>
      <c r="AF47" s="1"/>
    </row>
    <row r="48" spans="1:32" x14ac:dyDescent="0.3">
      <c r="A48" s="97" t="s">
        <v>728</v>
      </c>
      <c r="B48" s="20" t="s">
        <v>516</v>
      </c>
      <c r="C48" s="20">
        <v>0</v>
      </c>
      <c r="D48" s="21"/>
      <c r="E48" s="20">
        <v>0</v>
      </c>
      <c r="F48" s="21"/>
      <c r="G48" s="20">
        <v>0</v>
      </c>
      <c r="H48" s="21"/>
      <c r="I48" s="20">
        <v>0</v>
      </c>
      <c r="J48" s="21"/>
      <c r="K48" s="20">
        <v>0</v>
      </c>
      <c r="L48" s="21"/>
      <c r="M48" s="20">
        <v>76451.292000000001</v>
      </c>
      <c r="N48" s="21">
        <v>2.924067643662747E-3</v>
      </c>
      <c r="O48" s="20">
        <v>19112.823</v>
      </c>
      <c r="P48" s="21">
        <v>5.7763342354235905E-3</v>
      </c>
      <c r="Q48" s="20">
        <v>0</v>
      </c>
      <c r="R48" s="21"/>
      <c r="S48" s="20">
        <v>0</v>
      </c>
      <c r="T48" s="21"/>
      <c r="U48" s="20">
        <v>0</v>
      </c>
      <c r="V48" s="21"/>
      <c r="W48" s="20">
        <v>0</v>
      </c>
      <c r="X48" s="21"/>
      <c r="Y48" s="20">
        <v>140670.37728000002</v>
      </c>
      <c r="Z48" s="21">
        <v>6.6424406989629781E-3</v>
      </c>
      <c r="AA48" s="20">
        <v>0</v>
      </c>
      <c r="AB48" s="21"/>
      <c r="AC48" s="20">
        <v>236234.49228000001</v>
      </c>
      <c r="AD48" s="21">
        <v>2.016781574293925E-3</v>
      </c>
      <c r="AE48" s="1"/>
      <c r="AF48" s="1"/>
    </row>
    <row r="49" spans="1:32" x14ac:dyDescent="0.3">
      <c r="A49" s="11" t="s">
        <v>729</v>
      </c>
      <c r="B49" s="12"/>
      <c r="C49" s="12">
        <v>0</v>
      </c>
      <c r="D49" s="13"/>
      <c r="E49" s="12">
        <v>0</v>
      </c>
      <c r="F49" s="13"/>
      <c r="G49" s="12">
        <v>0</v>
      </c>
      <c r="H49" s="13"/>
      <c r="I49" s="12">
        <v>0</v>
      </c>
      <c r="J49" s="13"/>
      <c r="K49" s="12">
        <v>0</v>
      </c>
      <c r="L49" s="13"/>
      <c r="M49" s="12">
        <v>0</v>
      </c>
      <c r="N49" s="13"/>
      <c r="O49" s="12">
        <v>0</v>
      </c>
      <c r="P49" s="13"/>
      <c r="Q49" s="12">
        <v>0</v>
      </c>
      <c r="R49" s="13">
        <v>0</v>
      </c>
      <c r="S49" s="12">
        <v>0</v>
      </c>
      <c r="T49" s="13">
        <v>0</v>
      </c>
      <c r="U49" s="12">
        <v>0</v>
      </c>
      <c r="V49" s="13"/>
      <c r="W49" s="12">
        <v>0</v>
      </c>
      <c r="X49" s="13">
        <v>0</v>
      </c>
      <c r="Y49" s="12">
        <v>0</v>
      </c>
      <c r="Z49" s="13">
        <v>0</v>
      </c>
      <c r="AA49" s="12">
        <v>0</v>
      </c>
      <c r="AB49" s="13"/>
      <c r="AC49" s="12">
        <v>0</v>
      </c>
      <c r="AD49" s="13">
        <v>0</v>
      </c>
      <c r="AE49" s="1"/>
      <c r="AF49" s="1"/>
    </row>
    <row r="50" spans="1:32" x14ac:dyDescent="0.3">
      <c r="A50" s="97" t="s">
        <v>730</v>
      </c>
      <c r="B50" s="20" t="s">
        <v>469</v>
      </c>
      <c r="C50" s="20">
        <v>0</v>
      </c>
      <c r="D50" s="21"/>
      <c r="E50" s="20">
        <v>0</v>
      </c>
      <c r="F50" s="21"/>
      <c r="G50" s="20">
        <v>0</v>
      </c>
      <c r="H50" s="21"/>
      <c r="I50" s="20">
        <v>0</v>
      </c>
      <c r="J50" s="21"/>
      <c r="K50" s="20">
        <v>0</v>
      </c>
      <c r="L50" s="21"/>
      <c r="M50" s="20">
        <v>0</v>
      </c>
      <c r="N50" s="21"/>
      <c r="O50" s="20">
        <v>0</v>
      </c>
      <c r="P50" s="21"/>
      <c r="Q50" s="20">
        <v>0</v>
      </c>
      <c r="R50" s="21">
        <v>0</v>
      </c>
      <c r="S50" s="20">
        <v>0</v>
      </c>
      <c r="T50" s="21">
        <v>0</v>
      </c>
      <c r="U50" s="20">
        <v>0</v>
      </c>
      <c r="V50" s="21"/>
      <c r="W50" s="20">
        <v>0</v>
      </c>
      <c r="X50" s="21">
        <v>0</v>
      </c>
      <c r="Y50" s="20">
        <v>0</v>
      </c>
      <c r="Z50" s="21">
        <v>0</v>
      </c>
      <c r="AA50" s="20">
        <v>0</v>
      </c>
      <c r="AB50" s="21"/>
      <c r="AC50" s="20">
        <v>0</v>
      </c>
      <c r="AD50" s="21">
        <v>0</v>
      </c>
      <c r="AE50" s="1"/>
      <c r="AF50" s="1"/>
    </row>
    <row r="51" spans="1:32" x14ac:dyDescent="0.3">
      <c r="A51" s="11" t="s">
        <v>215</v>
      </c>
      <c r="B51" s="12"/>
      <c r="C51" s="12">
        <v>0</v>
      </c>
      <c r="D51" s="13"/>
      <c r="E51" s="12">
        <v>0</v>
      </c>
      <c r="F51" s="13"/>
      <c r="G51" s="12">
        <v>0</v>
      </c>
      <c r="H51" s="13"/>
      <c r="I51" s="12">
        <v>0</v>
      </c>
      <c r="J51" s="13"/>
      <c r="K51" s="12">
        <v>0</v>
      </c>
      <c r="L51" s="13"/>
      <c r="M51" s="12">
        <v>12547.384136718299</v>
      </c>
      <c r="N51" s="13">
        <v>4.7990555825773635E-4</v>
      </c>
      <c r="O51" s="12">
        <v>2077.3015080695</v>
      </c>
      <c r="P51" s="13">
        <v>6.2780824257928337E-4</v>
      </c>
      <c r="Q51" s="12">
        <v>0</v>
      </c>
      <c r="R51" s="13"/>
      <c r="S51" s="12">
        <v>5159.9744306886996</v>
      </c>
      <c r="T51" s="13">
        <v>4.0344656027440035E-4</v>
      </c>
      <c r="U51" s="12">
        <v>1691.5169422852</v>
      </c>
      <c r="V51" s="13">
        <v>4.8237643358121067E-4</v>
      </c>
      <c r="W51" s="12">
        <v>0</v>
      </c>
      <c r="X51" s="13"/>
      <c r="Y51" s="12">
        <v>8384.1634122781998</v>
      </c>
      <c r="Z51" s="13">
        <v>3.9589933114077898E-4</v>
      </c>
      <c r="AA51" s="12">
        <v>3802.5679568365003</v>
      </c>
      <c r="AB51" s="13">
        <v>1.2828370989534875E-3</v>
      </c>
      <c r="AC51" s="12">
        <v>33662.908386876406</v>
      </c>
      <c r="AD51" s="13">
        <v>2.8738704799859789E-4</v>
      </c>
      <c r="AE51" s="1"/>
      <c r="AF51" s="1"/>
    </row>
    <row r="52" spans="1:32" x14ac:dyDescent="0.3">
      <c r="A52" s="97" t="s">
        <v>731</v>
      </c>
      <c r="B52" s="20" t="s">
        <v>516</v>
      </c>
      <c r="C52" s="20">
        <v>0</v>
      </c>
      <c r="D52" s="21"/>
      <c r="E52" s="20">
        <v>0</v>
      </c>
      <c r="F52" s="21"/>
      <c r="G52" s="20">
        <v>0</v>
      </c>
      <c r="H52" s="21"/>
      <c r="I52" s="20">
        <v>0</v>
      </c>
      <c r="J52" s="21"/>
      <c r="K52" s="20">
        <v>0</v>
      </c>
      <c r="L52" s="21"/>
      <c r="M52" s="20">
        <v>8309.2060322783</v>
      </c>
      <c r="N52" s="21">
        <v>3.1780601567220465E-4</v>
      </c>
      <c r="O52" s="20">
        <v>2077.3015080695</v>
      </c>
      <c r="P52" s="21">
        <v>6.2780824257928337E-4</v>
      </c>
      <c r="Q52" s="20">
        <v>0</v>
      </c>
      <c r="R52" s="21"/>
      <c r="S52" s="20">
        <v>4184.2787519686999</v>
      </c>
      <c r="T52" s="21">
        <v>3.2715915405916423E-4</v>
      </c>
      <c r="U52" s="20">
        <v>1691.5169422852</v>
      </c>
      <c r="V52" s="21">
        <v>4.8237643358121067E-4</v>
      </c>
      <c r="W52" s="20">
        <v>0</v>
      </c>
      <c r="X52" s="21"/>
      <c r="Y52" s="20">
        <v>5579.0383359581992</v>
      </c>
      <c r="Z52" s="21">
        <v>2.6344161450622813E-4</v>
      </c>
      <c r="AA52" s="20">
        <v>3650.1155070365003</v>
      </c>
      <c r="AB52" s="21">
        <v>1.2314056293125117E-3</v>
      </c>
      <c r="AC52" s="20">
        <v>25491.457077596398</v>
      </c>
      <c r="AD52" s="21">
        <v>2.1762571773416425E-4</v>
      </c>
      <c r="AE52" s="1"/>
      <c r="AF52" s="1"/>
    </row>
    <row r="53" spans="1:32" x14ac:dyDescent="0.3">
      <c r="A53" s="97" t="s">
        <v>732</v>
      </c>
      <c r="B53" s="20" t="s">
        <v>469</v>
      </c>
      <c r="C53" s="20">
        <v>0</v>
      </c>
      <c r="D53" s="21"/>
      <c r="E53" s="20">
        <v>0</v>
      </c>
      <c r="F53" s="21"/>
      <c r="G53" s="20">
        <v>0</v>
      </c>
      <c r="H53" s="21"/>
      <c r="I53" s="20">
        <v>0</v>
      </c>
      <c r="J53" s="21"/>
      <c r="K53" s="20">
        <v>0</v>
      </c>
      <c r="L53" s="21"/>
      <c r="M53" s="20">
        <v>4238.1781044399995</v>
      </c>
      <c r="N53" s="21">
        <v>1.620995425855317E-4</v>
      </c>
      <c r="O53" s="20">
        <v>0</v>
      </c>
      <c r="P53" s="21"/>
      <c r="Q53" s="20">
        <v>0</v>
      </c>
      <c r="R53" s="21"/>
      <c r="S53" s="20">
        <v>975.69567871999993</v>
      </c>
      <c r="T53" s="21">
        <v>7.6287406215236087E-5</v>
      </c>
      <c r="U53" s="20">
        <v>0</v>
      </c>
      <c r="V53" s="21"/>
      <c r="W53" s="20">
        <v>0</v>
      </c>
      <c r="X53" s="21"/>
      <c r="Y53" s="20">
        <v>2805.1250763200001</v>
      </c>
      <c r="Z53" s="21">
        <v>1.3245771663455082E-4</v>
      </c>
      <c r="AA53" s="20">
        <v>152.45244980000001</v>
      </c>
      <c r="AB53" s="21">
        <v>5.1431469640975898E-5</v>
      </c>
      <c r="AC53" s="20">
        <v>8171.4513092799998</v>
      </c>
      <c r="AD53" s="21">
        <v>6.9761330264433611E-5</v>
      </c>
      <c r="AE53" s="1"/>
      <c r="AF53" s="1"/>
    </row>
    <row r="54" spans="1:32" x14ac:dyDescent="0.3">
      <c r="A54" s="11" t="s">
        <v>216</v>
      </c>
      <c r="B54" s="12"/>
      <c r="C54" s="12">
        <v>0</v>
      </c>
      <c r="D54" s="13"/>
      <c r="E54" s="12">
        <v>0</v>
      </c>
      <c r="F54" s="13"/>
      <c r="G54" s="12">
        <v>0</v>
      </c>
      <c r="H54" s="13"/>
      <c r="I54" s="12">
        <v>0</v>
      </c>
      <c r="J54" s="13"/>
      <c r="K54" s="12">
        <v>0</v>
      </c>
      <c r="L54" s="13"/>
      <c r="M54" s="12">
        <v>68334.346306287</v>
      </c>
      <c r="N54" s="13">
        <v>2.6136150973754481E-3</v>
      </c>
      <c r="O54" s="12">
        <v>0</v>
      </c>
      <c r="P54" s="13"/>
      <c r="Q54" s="12">
        <v>0</v>
      </c>
      <c r="R54" s="13"/>
      <c r="S54" s="12">
        <v>0</v>
      </c>
      <c r="T54" s="13"/>
      <c r="U54" s="12">
        <v>0</v>
      </c>
      <c r="V54" s="13"/>
      <c r="W54" s="12">
        <v>0</v>
      </c>
      <c r="X54" s="13"/>
      <c r="Y54" s="12">
        <v>0</v>
      </c>
      <c r="Z54" s="13"/>
      <c r="AA54" s="12">
        <v>0</v>
      </c>
      <c r="AB54" s="13"/>
      <c r="AC54" s="12">
        <v>68334.346306287</v>
      </c>
      <c r="AD54" s="13">
        <v>5.833841163152086E-4</v>
      </c>
      <c r="AE54" s="1"/>
      <c r="AF54" s="1"/>
    </row>
    <row r="55" spans="1:32" x14ac:dyDescent="0.3">
      <c r="A55" s="97" t="s">
        <v>733</v>
      </c>
      <c r="B55" s="20" t="s">
        <v>469</v>
      </c>
      <c r="C55" s="20">
        <v>0</v>
      </c>
      <c r="D55" s="21"/>
      <c r="E55" s="20">
        <v>0</v>
      </c>
      <c r="F55" s="21"/>
      <c r="G55" s="20">
        <v>0</v>
      </c>
      <c r="H55" s="21"/>
      <c r="I55" s="20">
        <v>0</v>
      </c>
      <c r="J55" s="21"/>
      <c r="K55" s="20">
        <v>0</v>
      </c>
      <c r="L55" s="21"/>
      <c r="M55" s="20">
        <v>68334.346306287</v>
      </c>
      <c r="N55" s="21">
        <v>2.6136150973754481E-3</v>
      </c>
      <c r="O55" s="20">
        <v>0</v>
      </c>
      <c r="P55" s="21"/>
      <c r="Q55" s="20">
        <v>0</v>
      </c>
      <c r="R55" s="21"/>
      <c r="S55" s="20">
        <v>0</v>
      </c>
      <c r="T55" s="21"/>
      <c r="U55" s="20">
        <v>0</v>
      </c>
      <c r="V55" s="21"/>
      <c r="W55" s="20">
        <v>0</v>
      </c>
      <c r="X55" s="21"/>
      <c r="Y55" s="20">
        <v>0</v>
      </c>
      <c r="Z55" s="21"/>
      <c r="AA55" s="20">
        <v>0</v>
      </c>
      <c r="AB55" s="21"/>
      <c r="AC55" s="20">
        <v>68334.346306287</v>
      </c>
      <c r="AD55" s="21">
        <v>5.833841163152086E-4</v>
      </c>
      <c r="AE55" s="1"/>
      <c r="AF55" s="1"/>
    </row>
    <row r="56" spans="1:32" x14ac:dyDescent="0.3">
      <c r="A56" s="11" t="s">
        <v>217</v>
      </c>
      <c r="B56" s="12"/>
      <c r="C56" s="12">
        <v>0</v>
      </c>
      <c r="D56" s="13"/>
      <c r="E56" s="12">
        <v>0</v>
      </c>
      <c r="F56" s="13"/>
      <c r="G56" s="12">
        <v>0</v>
      </c>
      <c r="H56" s="13"/>
      <c r="I56" s="12">
        <v>0</v>
      </c>
      <c r="J56" s="13"/>
      <c r="K56" s="12">
        <v>0</v>
      </c>
      <c r="L56" s="13"/>
      <c r="M56" s="12">
        <v>2484.058102856</v>
      </c>
      <c r="N56" s="13">
        <v>9.5008910033063902E-5</v>
      </c>
      <c r="O56" s="12">
        <v>621.01428739599999</v>
      </c>
      <c r="P56" s="13">
        <v>1.8768478570500545E-4</v>
      </c>
      <c r="Q56" s="12">
        <v>0</v>
      </c>
      <c r="R56" s="13"/>
      <c r="S56" s="12">
        <v>1242.029051428</v>
      </c>
      <c r="T56" s="13">
        <v>9.7111401478906597E-5</v>
      </c>
      <c r="U56" s="12">
        <v>931.52214604799997</v>
      </c>
      <c r="V56" s="13">
        <v>2.6564577591844636E-4</v>
      </c>
      <c r="W56" s="12">
        <v>0</v>
      </c>
      <c r="X56" s="13"/>
      <c r="Y56" s="12">
        <v>0</v>
      </c>
      <c r="Z56" s="13"/>
      <c r="AA56" s="12">
        <v>0</v>
      </c>
      <c r="AB56" s="13"/>
      <c r="AC56" s="12">
        <v>5278.6235877280005</v>
      </c>
      <c r="AD56" s="13">
        <v>4.5064675723750846E-5</v>
      </c>
      <c r="AE56" s="1"/>
      <c r="AF56" s="1"/>
    </row>
    <row r="57" spans="1:32" x14ac:dyDescent="0.3">
      <c r="A57" s="97" t="s">
        <v>734</v>
      </c>
      <c r="B57" s="20" t="s">
        <v>469</v>
      </c>
      <c r="C57" s="20">
        <v>0</v>
      </c>
      <c r="D57" s="21"/>
      <c r="E57" s="20">
        <v>0</v>
      </c>
      <c r="F57" s="21"/>
      <c r="G57" s="20">
        <v>0</v>
      </c>
      <c r="H57" s="21"/>
      <c r="I57" s="20">
        <v>0</v>
      </c>
      <c r="J57" s="21"/>
      <c r="K57" s="20">
        <v>0</v>
      </c>
      <c r="L57" s="21"/>
      <c r="M57" s="20">
        <v>2484.058102856</v>
      </c>
      <c r="N57" s="21">
        <v>9.5008910033063902E-5</v>
      </c>
      <c r="O57" s="20">
        <v>621.01428739599999</v>
      </c>
      <c r="P57" s="21">
        <v>1.8768478570500545E-4</v>
      </c>
      <c r="Q57" s="20">
        <v>0</v>
      </c>
      <c r="R57" s="21"/>
      <c r="S57" s="20">
        <v>1242.029051428</v>
      </c>
      <c r="T57" s="21">
        <v>9.7111401478906597E-5</v>
      </c>
      <c r="U57" s="20">
        <v>931.52214604799997</v>
      </c>
      <c r="V57" s="21">
        <v>2.6564577591844636E-4</v>
      </c>
      <c r="W57" s="20">
        <v>0</v>
      </c>
      <c r="X57" s="21"/>
      <c r="Y57" s="20">
        <v>0</v>
      </c>
      <c r="Z57" s="21"/>
      <c r="AA57" s="20">
        <v>0</v>
      </c>
      <c r="AB57" s="21"/>
      <c r="AC57" s="20">
        <v>5278.6235877280005</v>
      </c>
      <c r="AD57" s="21">
        <v>4.5064675723750846E-5</v>
      </c>
      <c r="AE57" s="1"/>
      <c r="AF57" s="1"/>
    </row>
    <row r="58" spans="1:32" x14ac:dyDescent="0.3">
      <c r="A58" s="76" t="s">
        <v>517</v>
      </c>
      <c r="B58" s="77"/>
      <c r="C58" s="77">
        <v>13183.703270671998</v>
      </c>
      <c r="D58" s="78">
        <v>4.600371830727127E-2</v>
      </c>
      <c r="E58" s="77">
        <v>63997.192434224991</v>
      </c>
      <c r="F58" s="78">
        <v>3.7076909799546517E-2</v>
      </c>
      <c r="G58" s="77">
        <v>206353.88016822652</v>
      </c>
      <c r="H58" s="78">
        <v>1.5006659024584408E-2</v>
      </c>
      <c r="I58" s="77">
        <v>72818.6092510772</v>
      </c>
      <c r="J58" s="78">
        <v>1.3454732532123729E-2</v>
      </c>
      <c r="K58" s="77">
        <v>44457.001471699703</v>
      </c>
      <c r="L58" s="78">
        <v>5.7701565647079681E-3</v>
      </c>
      <c r="M58" s="77">
        <v>676940.1168009619</v>
      </c>
      <c r="N58" s="78">
        <v>2.5891239251195033E-2</v>
      </c>
      <c r="O58" s="77">
        <v>184226.99189924783</v>
      </c>
      <c r="P58" s="78">
        <v>5.5677629641457442E-2</v>
      </c>
      <c r="Q58" s="77">
        <v>357256.34361805173</v>
      </c>
      <c r="R58" s="78">
        <v>7.432200699083398E-2</v>
      </c>
      <c r="S58" s="77">
        <v>1129574.3952043122</v>
      </c>
      <c r="T58" s="78">
        <v>8.8318829955595438E-2</v>
      </c>
      <c r="U58" s="77">
        <v>318348.14271576097</v>
      </c>
      <c r="V58" s="78">
        <v>9.0784572049849008E-2</v>
      </c>
      <c r="W58" s="77">
        <v>151247.577883235</v>
      </c>
      <c r="X58" s="78">
        <v>2.2451839961896158E-2</v>
      </c>
      <c r="Y58" s="77">
        <v>507595.76718521788</v>
      </c>
      <c r="Z58" s="78">
        <v>2.396861974615461E-2</v>
      </c>
      <c r="AA58" s="77">
        <v>65407.169879906302</v>
      </c>
      <c r="AB58" s="78">
        <v>2.2065810529077863E-2</v>
      </c>
      <c r="AC58" s="77">
        <v>3791406.8917825948</v>
      </c>
      <c r="AD58" s="78">
        <v>3.2368006408374506E-2</v>
      </c>
      <c r="AE58" s="1"/>
      <c r="AF58" s="1"/>
    </row>
    <row r="59" spans="1:32" x14ac:dyDescent="0.3">
      <c r="AE59" s="1"/>
      <c r="AF59" s="1"/>
    </row>
    <row r="60" spans="1:32" x14ac:dyDescent="0.3">
      <c r="AE60" s="1"/>
      <c r="AF60" s="1"/>
    </row>
    <row r="61" spans="1:32" x14ac:dyDescent="0.3">
      <c r="AE61" s="1"/>
      <c r="AF61" s="1"/>
    </row>
    <row r="62" spans="1:32" x14ac:dyDescent="0.3">
      <c r="AE62" s="1"/>
      <c r="AF62" s="1"/>
    </row>
    <row r="63" spans="1:32" x14ac:dyDescent="0.3">
      <c r="AE63" s="1"/>
      <c r="AF63" s="1"/>
    </row>
    <row r="64" spans="1:32" x14ac:dyDescent="0.3">
      <c r="AE64" s="1"/>
      <c r="AF64" s="1"/>
    </row>
    <row r="65" spans="31:32" x14ac:dyDescent="0.3">
      <c r="AE65" s="1"/>
      <c r="AF65" s="1"/>
    </row>
    <row r="66" spans="31:32" x14ac:dyDescent="0.3">
      <c r="AE66" s="1"/>
      <c r="AF66" s="1"/>
    </row>
    <row r="67" spans="31:32" x14ac:dyDescent="0.3">
      <c r="AE67" s="1"/>
      <c r="AF67" s="1"/>
    </row>
    <row r="68" spans="31:32" x14ac:dyDescent="0.3">
      <c r="AE68" s="1"/>
      <c r="AF68" s="1"/>
    </row>
    <row r="69" spans="31:32" x14ac:dyDescent="0.3">
      <c r="AE69" s="1"/>
      <c r="AF69" s="1"/>
    </row>
    <row r="70" spans="31:32" x14ac:dyDescent="0.3">
      <c r="AE70" s="1"/>
      <c r="AF70" s="1"/>
    </row>
    <row r="71" spans="31:32" x14ac:dyDescent="0.3">
      <c r="AE71" s="1"/>
      <c r="AF71" s="1"/>
    </row>
    <row r="72" spans="31:32" x14ac:dyDescent="0.3">
      <c r="AE72" s="1"/>
      <c r="AF72" s="1"/>
    </row>
    <row r="73" spans="31:32" x14ac:dyDescent="0.3">
      <c r="AE73" s="1"/>
      <c r="AF73" s="1"/>
    </row>
    <row r="74" spans="31:32" x14ac:dyDescent="0.3">
      <c r="AE74" s="1"/>
      <c r="AF74" s="1"/>
    </row>
    <row r="75" spans="31:32" x14ac:dyDescent="0.3">
      <c r="AE75" s="1"/>
      <c r="AF75" s="1"/>
    </row>
    <row r="76" spans="31:32" x14ac:dyDescent="0.3">
      <c r="AE76" s="1"/>
      <c r="AF76" s="1"/>
    </row>
    <row r="77" spans="31:32" x14ac:dyDescent="0.3">
      <c r="AE77" s="1"/>
      <c r="AF77" s="1"/>
    </row>
    <row r="78" spans="31:32" x14ac:dyDescent="0.3">
      <c r="AE78" s="1"/>
      <c r="AF78" s="1"/>
    </row>
    <row r="79" spans="31:32" x14ac:dyDescent="0.3">
      <c r="AE79" s="1"/>
      <c r="AF79" s="1"/>
    </row>
    <row r="80" spans="31:32" x14ac:dyDescent="0.3">
      <c r="AE80" s="1"/>
      <c r="AF80" s="1"/>
    </row>
    <row r="81" spans="31:32" x14ac:dyDescent="0.3">
      <c r="AE81" s="1"/>
      <c r="AF81" s="1"/>
    </row>
    <row r="82" spans="31:32" x14ac:dyDescent="0.3">
      <c r="AE82" s="1"/>
      <c r="AF82" s="1"/>
    </row>
    <row r="83" spans="31:32" x14ac:dyDescent="0.3">
      <c r="AE83" s="1"/>
      <c r="AF83" s="1"/>
    </row>
    <row r="84" spans="31:32" x14ac:dyDescent="0.3">
      <c r="AE84" s="1"/>
      <c r="AF84" s="1"/>
    </row>
    <row r="85" spans="31:32" x14ac:dyDescent="0.3">
      <c r="AE85" s="1"/>
      <c r="AF85" s="1"/>
    </row>
    <row r="86" spans="31:32" x14ac:dyDescent="0.3">
      <c r="AE86" s="1"/>
      <c r="AF86" s="1"/>
    </row>
    <row r="87" spans="31:32" x14ac:dyDescent="0.3">
      <c r="AE87" s="1"/>
      <c r="AF87" s="1"/>
    </row>
    <row r="88" spans="31:32" x14ac:dyDescent="0.3">
      <c r="AE88" s="1"/>
      <c r="AF88" s="1"/>
    </row>
    <row r="89" spans="31:32" x14ac:dyDescent="0.3">
      <c r="AE89" s="1"/>
      <c r="AF89" s="1"/>
    </row>
    <row r="90" spans="31:32" x14ac:dyDescent="0.3">
      <c r="AE90" s="1"/>
      <c r="AF90" s="1"/>
    </row>
    <row r="91" spans="31:32" x14ac:dyDescent="0.3">
      <c r="AE91" s="1"/>
      <c r="AF91" s="1"/>
    </row>
    <row r="92" spans="31:32" x14ac:dyDescent="0.3">
      <c r="AE92" s="1"/>
      <c r="AF92" s="1"/>
    </row>
    <row r="93" spans="31:32" x14ac:dyDescent="0.3">
      <c r="AE93" s="1"/>
      <c r="AF93" s="1"/>
    </row>
    <row r="94" spans="31:32" x14ac:dyDescent="0.3">
      <c r="AE94" s="1"/>
      <c r="AF94" s="1"/>
    </row>
    <row r="95" spans="31:32" x14ac:dyDescent="0.3">
      <c r="AE95" s="1"/>
      <c r="AF95" s="1"/>
    </row>
    <row r="96" spans="31:32" x14ac:dyDescent="0.3">
      <c r="AE96" s="1"/>
      <c r="AF96" s="1"/>
    </row>
    <row r="97" spans="31:32" x14ac:dyDescent="0.3">
      <c r="AE97" s="1"/>
      <c r="AF97" s="1"/>
    </row>
    <row r="98" spans="31:32" x14ac:dyDescent="0.3">
      <c r="AE98" s="1"/>
      <c r="AF98" s="1"/>
    </row>
    <row r="99" spans="31:32" x14ac:dyDescent="0.3">
      <c r="AE99" s="1"/>
      <c r="AF99" s="1"/>
    </row>
    <row r="100" spans="31:32" x14ac:dyDescent="0.3">
      <c r="AE100" s="1"/>
      <c r="AF100" s="1"/>
    </row>
    <row r="101" spans="31:32" x14ac:dyDescent="0.3">
      <c r="AE101" s="1"/>
      <c r="AF101" s="1"/>
    </row>
    <row r="102" spans="31:32" x14ac:dyDescent="0.3">
      <c r="AE102" s="1"/>
      <c r="AF102" s="1"/>
    </row>
    <row r="103" spans="31:32" x14ac:dyDescent="0.3">
      <c r="AE103" s="1"/>
      <c r="AF103" s="1"/>
    </row>
    <row r="104" spans="31:32" x14ac:dyDescent="0.3">
      <c r="AE104" s="1"/>
      <c r="AF104" s="1"/>
    </row>
    <row r="105" spans="31:32" x14ac:dyDescent="0.3">
      <c r="AE105" s="1"/>
      <c r="AF105" s="1"/>
    </row>
    <row r="106" spans="31:32" x14ac:dyDescent="0.3">
      <c r="AE106" s="1"/>
      <c r="AF106" s="1"/>
    </row>
    <row r="107" spans="31:32" x14ac:dyDescent="0.3">
      <c r="AE107" s="1"/>
      <c r="AF107" s="1"/>
    </row>
    <row r="108" spans="31:32" x14ac:dyDescent="0.3">
      <c r="AE108" s="1"/>
      <c r="AF108" s="1"/>
    </row>
    <row r="109" spans="31:32" x14ac:dyDescent="0.3">
      <c r="AE109" s="1"/>
      <c r="AF109" s="1"/>
    </row>
    <row r="110" spans="31:32" x14ac:dyDescent="0.3">
      <c r="AE110" s="1"/>
      <c r="AF110" s="1"/>
    </row>
    <row r="111" spans="31:32" x14ac:dyDescent="0.3">
      <c r="AE111" s="1"/>
      <c r="AF111" s="1"/>
    </row>
    <row r="112" spans="31:32" x14ac:dyDescent="0.3">
      <c r="AE112" s="1"/>
      <c r="AF112" s="1"/>
    </row>
    <row r="113" spans="31:32" x14ac:dyDescent="0.3">
      <c r="AE113" s="1"/>
      <c r="AF113" s="1"/>
    </row>
    <row r="114" spans="31:32" x14ac:dyDescent="0.3">
      <c r="AE114" s="1"/>
      <c r="AF114" s="1"/>
    </row>
    <row r="115" spans="31:32" x14ac:dyDescent="0.3">
      <c r="AE115" s="1"/>
      <c r="AF115" s="1"/>
    </row>
    <row r="116" spans="31:32" x14ac:dyDescent="0.3">
      <c r="AE116" s="1"/>
      <c r="AF116" s="1"/>
    </row>
    <row r="117" spans="31:32" x14ac:dyDescent="0.3">
      <c r="AE117" s="1"/>
      <c r="AF117" s="1"/>
    </row>
    <row r="118" spans="31:32" x14ac:dyDescent="0.3">
      <c r="AE118" s="1"/>
      <c r="AF118" s="1"/>
    </row>
    <row r="119" spans="31:32" x14ac:dyDescent="0.3">
      <c r="AE119" s="1"/>
      <c r="AF119" s="1"/>
    </row>
    <row r="120" spans="31:32" x14ac:dyDescent="0.3">
      <c r="AE120" s="1"/>
      <c r="AF120" s="1"/>
    </row>
    <row r="121" spans="31:32" x14ac:dyDescent="0.3">
      <c r="AE121" s="1"/>
      <c r="AF121" s="1"/>
    </row>
    <row r="122" spans="31:32" x14ac:dyDescent="0.3">
      <c r="AE122" s="1"/>
      <c r="AF122" s="1"/>
    </row>
    <row r="123" spans="31:32" x14ac:dyDescent="0.3">
      <c r="AE123" s="1"/>
      <c r="AF123" s="1"/>
    </row>
    <row r="124" spans="31:32" x14ac:dyDescent="0.3">
      <c r="AE124" s="1"/>
      <c r="AF124" s="1"/>
    </row>
    <row r="125" spans="31:32" x14ac:dyDescent="0.3">
      <c r="AE125" s="1"/>
      <c r="AF125" s="1"/>
    </row>
    <row r="126" spans="31:32" x14ac:dyDescent="0.3">
      <c r="AE126" s="1"/>
      <c r="AF126" s="1"/>
    </row>
    <row r="127" spans="31:32" x14ac:dyDescent="0.3">
      <c r="AE127" s="1"/>
      <c r="AF127" s="1"/>
    </row>
    <row r="128" spans="31:32" x14ac:dyDescent="0.3">
      <c r="AE128" s="1"/>
      <c r="AF128" s="1"/>
    </row>
    <row r="129" spans="31:32" x14ac:dyDescent="0.3">
      <c r="AE129" s="1"/>
      <c r="AF129" s="1"/>
    </row>
    <row r="130" spans="31:32" x14ac:dyDescent="0.3">
      <c r="AE130" s="1"/>
      <c r="AF130" s="1"/>
    </row>
    <row r="131" spans="31:32" x14ac:dyDescent="0.3">
      <c r="AE131" s="1"/>
      <c r="AF131" s="1"/>
    </row>
    <row r="132" spans="31:32" x14ac:dyDescent="0.3">
      <c r="AE132" s="1"/>
      <c r="AF132" s="1"/>
    </row>
    <row r="133" spans="31:32" x14ac:dyDescent="0.3">
      <c r="AE133" s="1"/>
      <c r="AF133" s="1"/>
    </row>
    <row r="134" spans="31:32" x14ac:dyDescent="0.3">
      <c r="AE134" s="1"/>
      <c r="AF134" s="1"/>
    </row>
    <row r="135" spans="31:32" x14ac:dyDescent="0.3">
      <c r="AE135" s="1"/>
      <c r="AF135" s="1"/>
    </row>
    <row r="136" spans="31:32" x14ac:dyDescent="0.3">
      <c r="AE136" s="1"/>
      <c r="AF136" s="1"/>
    </row>
    <row r="137" spans="31:32" x14ac:dyDescent="0.3">
      <c r="AE137" s="1"/>
      <c r="AF137" s="1"/>
    </row>
    <row r="138" spans="31:32" x14ac:dyDescent="0.3">
      <c r="AE138" s="1"/>
      <c r="AF138" s="1"/>
    </row>
    <row r="139" spans="31:32" x14ac:dyDescent="0.3">
      <c r="AE139" s="1"/>
      <c r="AF139" s="1"/>
    </row>
    <row r="140" spans="31:32" x14ac:dyDescent="0.3">
      <c r="AE140" s="1"/>
      <c r="AF140" s="1"/>
    </row>
    <row r="141" spans="31:32" x14ac:dyDescent="0.3">
      <c r="AE141" s="1"/>
      <c r="AF141" s="1"/>
    </row>
    <row r="142" spans="31:32" x14ac:dyDescent="0.3">
      <c r="AE142" s="1"/>
      <c r="AF142" s="1"/>
    </row>
    <row r="143" spans="31:32" x14ac:dyDescent="0.3">
      <c r="AE143" s="1"/>
      <c r="AF143" s="1"/>
    </row>
    <row r="144" spans="31:32" x14ac:dyDescent="0.3">
      <c r="AE144" s="1"/>
      <c r="AF144" s="1"/>
    </row>
    <row r="145" spans="31:32" x14ac:dyDescent="0.3">
      <c r="AE145" s="1"/>
      <c r="AF145" s="1"/>
    </row>
    <row r="146" spans="31:32" x14ac:dyDescent="0.3">
      <c r="AE146" s="1"/>
      <c r="AF146" s="1"/>
    </row>
    <row r="147" spans="31:32" x14ac:dyDescent="0.3">
      <c r="AE147" s="1"/>
      <c r="AF147" s="1"/>
    </row>
    <row r="148" spans="31:32" x14ac:dyDescent="0.3">
      <c r="AE148" s="1"/>
      <c r="AF148" s="1"/>
    </row>
    <row r="149" spans="31:32" x14ac:dyDescent="0.3">
      <c r="AE149" s="1"/>
      <c r="AF149" s="1"/>
    </row>
    <row r="150" spans="31:32" x14ac:dyDescent="0.3">
      <c r="AE150" s="1"/>
      <c r="AF150" s="1"/>
    </row>
    <row r="151" spans="31:32" x14ac:dyDescent="0.3">
      <c r="AE151" s="1"/>
      <c r="AF151" s="1"/>
    </row>
    <row r="152" spans="31:32" x14ac:dyDescent="0.3">
      <c r="AE152" s="1"/>
      <c r="AF152" s="1"/>
    </row>
    <row r="153" spans="31:32" x14ac:dyDescent="0.3">
      <c r="AE153" s="1"/>
      <c r="AF153" s="1"/>
    </row>
    <row r="154" spans="31:32" x14ac:dyDescent="0.3">
      <c r="AE154" s="1"/>
      <c r="AF154" s="1"/>
    </row>
    <row r="155" spans="31:32" x14ac:dyDescent="0.3">
      <c r="AE155" s="1"/>
      <c r="AF155" s="1"/>
    </row>
    <row r="156" spans="31:32" x14ac:dyDescent="0.3">
      <c r="AE156" s="1"/>
      <c r="AF156" s="1"/>
    </row>
    <row r="157" spans="31:32" x14ac:dyDescent="0.3">
      <c r="AE157" s="1"/>
      <c r="AF157" s="1"/>
    </row>
    <row r="158" spans="31:32" x14ac:dyDescent="0.3">
      <c r="AE158" s="1"/>
      <c r="AF158" s="1"/>
    </row>
    <row r="159" spans="31:32" x14ac:dyDescent="0.3">
      <c r="AE159" s="1"/>
      <c r="AF159" s="1"/>
    </row>
    <row r="160" spans="31:32" x14ac:dyDescent="0.3">
      <c r="AE160" s="1"/>
      <c r="AF160" s="1"/>
    </row>
    <row r="161" spans="31:32" x14ac:dyDescent="0.3">
      <c r="AE161" s="1"/>
      <c r="AF161" s="1"/>
    </row>
    <row r="162" spans="31:32" x14ac:dyDescent="0.3">
      <c r="AE162" s="1"/>
      <c r="AF162" s="1"/>
    </row>
    <row r="163" spans="31:32" x14ac:dyDescent="0.3">
      <c r="AE163" s="1"/>
      <c r="AF163" s="1"/>
    </row>
    <row r="164" spans="31:32" x14ac:dyDescent="0.3">
      <c r="AE164" s="1"/>
      <c r="AF164" s="1"/>
    </row>
    <row r="165" spans="31:32" x14ac:dyDescent="0.3">
      <c r="AE165" s="1"/>
      <c r="AF165" s="1"/>
    </row>
    <row r="166" spans="31:32" x14ac:dyDescent="0.3">
      <c r="AE166" s="1"/>
      <c r="AF166" s="1"/>
    </row>
    <row r="167" spans="31:32" x14ac:dyDescent="0.3">
      <c r="AE167" s="1"/>
      <c r="AF167" s="1"/>
    </row>
    <row r="168" spans="31:32" x14ac:dyDescent="0.3">
      <c r="AE168" s="1"/>
      <c r="AF168" s="1"/>
    </row>
    <row r="169" spans="31:32" x14ac:dyDescent="0.3">
      <c r="AE169" s="1"/>
      <c r="AF169" s="1"/>
    </row>
    <row r="170" spans="31:32" x14ac:dyDescent="0.3">
      <c r="AE170" s="1"/>
      <c r="AF170" s="1"/>
    </row>
    <row r="171" spans="31:32" x14ac:dyDescent="0.3">
      <c r="AE171" s="1"/>
      <c r="AF171" s="1"/>
    </row>
    <row r="172" spans="31:32" x14ac:dyDescent="0.3">
      <c r="AE172" s="1"/>
      <c r="AF172" s="1"/>
    </row>
    <row r="173" spans="31:32" x14ac:dyDescent="0.3">
      <c r="AE173" s="1"/>
      <c r="AF173" s="1"/>
    </row>
    <row r="174" spans="31:32" x14ac:dyDescent="0.3">
      <c r="AE174" s="1"/>
      <c r="AF174" s="1"/>
    </row>
    <row r="175" spans="31:32" x14ac:dyDescent="0.3">
      <c r="AE175" s="1"/>
      <c r="AF175" s="1"/>
    </row>
    <row r="176" spans="31:32" x14ac:dyDescent="0.3">
      <c r="AE176" s="1"/>
      <c r="AF176" s="1"/>
    </row>
    <row r="177" spans="31:32" x14ac:dyDescent="0.3">
      <c r="AE177" s="1"/>
      <c r="AF177" s="1"/>
    </row>
    <row r="178" spans="31:32" x14ac:dyDescent="0.3">
      <c r="AE178" s="1"/>
      <c r="AF178" s="1"/>
    </row>
    <row r="179" spans="31:32" x14ac:dyDescent="0.3">
      <c r="AE179" s="1"/>
      <c r="AF179" s="1"/>
    </row>
    <row r="180" spans="31:32" x14ac:dyDescent="0.3">
      <c r="AE180" s="1"/>
      <c r="AF180" s="1"/>
    </row>
    <row r="181" spans="31:32" x14ac:dyDescent="0.3">
      <c r="AE181" s="1"/>
      <c r="AF181" s="1"/>
    </row>
    <row r="182" spans="31:32" x14ac:dyDescent="0.3">
      <c r="AE182" s="1"/>
      <c r="AF182" s="1"/>
    </row>
    <row r="183" spans="31:32" x14ac:dyDescent="0.3">
      <c r="AE183" s="1"/>
      <c r="AF183" s="1"/>
    </row>
    <row r="184" spans="31:32" x14ac:dyDescent="0.3">
      <c r="AE184" s="1"/>
      <c r="AF184" s="1"/>
    </row>
    <row r="185" spans="31:32" x14ac:dyDescent="0.3">
      <c r="AE185" s="1"/>
      <c r="AF185" s="1"/>
    </row>
    <row r="186" spans="31:32" x14ac:dyDescent="0.3">
      <c r="AE186" s="1"/>
      <c r="AF186" s="1"/>
    </row>
    <row r="187" spans="31:32" x14ac:dyDescent="0.3">
      <c r="AE187" s="1"/>
      <c r="AF187" s="1"/>
    </row>
    <row r="188" spans="31:32" x14ac:dyDescent="0.3">
      <c r="AE188" s="1"/>
      <c r="AF188" s="1"/>
    </row>
    <row r="189" spans="31:32" x14ac:dyDescent="0.3">
      <c r="AE189" s="1"/>
      <c r="AF189" s="1"/>
    </row>
    <row r="190" spans="31:32" x14ac:dyDescent="0.3">
      <c r="AE190" s="1"/>
      <c r="AF190" s="1"/>
    </row>
    <row r="191" spans="31:32" x14ac:dyDescent="0.3">
      <c r="AE191" s="1"/>
      <c r="AF191" s="1"/>
    </row>
    <row r="192" spans="31:32" x14ac:dyDescent="0.3">
      <c r="AE192" s="1"/>
      <c r="AF192" s="1"/>
    </row>
    <row r="193" spans="31:32" x14ac:dyDescent="0.3">
      <c r="AE193" s="1"/>
      <c r="AF193" s="1"/>
    </row>
    <row r="194" spans="31:32" x14ac:dyDescent="0.3">
      <c r="AE194" s="1"/>
      <c r="AF194" s="1"/>
    </row>
    <row r="195" spans="31:32" x14ac:dyDescent="0.3">
      <c r="AE195" s="1"/>
      <c r="AF195" s="1"/>
    </row>
    <row r="196" spans="31:32" x14ac:dyDescent="0.3">
      <c r="AE196" s="1"/>
      <c r="AF196" s="1"/>
    </row>
    <row r="197" spans="31:32" x14ac:dyDescent="0.3">
      <c r="AE197" s="1"/>
      <c r="AF197" s="1"/>
    </row>
    <row r="198" spans="31:32" x14ac:dyDescent="0.3">
      <c r="AE198" s="1"/>
      <c r="AF198" s="1"/>
    </row>
    <row r="199" spans="31:32" x14ac:dyDescent="0.3">
      <c r="AE199" s="1"/>
      <c r="AF199" s="1"/>
    </row>
    <row r="200" spans="31:32" x14ac:dyDescent="0.3">
      <c r="AE200" s="1"/>
      <c r="AF200" s="1"/>
    </row>
    <row r="201" spans="31:32" x14ac:dyDescent="0.3">
      <c r="AE201" s="1"/>
      <c r="AF201" s="1"/>
    </row>
    <row r="202" spans="31:32" x14ac:dyDescent="0.3">
      <c r="AE202" s="1"/>
      <c r="AF202" s="1"/>
    </row>
    <row r="203" spans="31:32" x14ac:dyDescent="0.3">
      <c r="AE203" s="1"/>
      <c r="AF203" s="1"/>
    </row>
    <row r="204" spans="31:32" x14ac:dyDescent="0.3">
      <c r="AE204" s="1"/>
      <c r="AF204" s="1"/>
    </row>
    <row r="205" spans="31:32" x14ac:dyDescent="0.3">
      <c r="AE205" s="1"/>
      <c r="AF205" s="1"/>
    </row>
    <row r="206" spans="31:32" x14ac:dyDescent="0.3">
      <c r="AE206" s="1"/>
      <c r="AF206" s="1"/>
    </row>
    <row r="207" spans="31:32" x14ac:dyDescent="0.3">
      <c r="AE207" s="1"/>
      <c r="AF207" s="1"/>
    </row>
    <row r="208" spans="31:32" x14ac:dyDescent="0.3">
      <c r="AE208" s="1"/>
      <c r="AF208" s="1"/>
    </row>
    <row r="209" spans="31:32" x14ac:dyDescent="0.3">
      <c r="AE209" s="1"/>
      <c r="AF209" s="1"/>
    </row>
    <row r="210" spans="31:32" x14ac:dyDescent="0.3">
      <c r="AE210" s="1"/>
      <c r="AF210" s="1"/>
    </row>
    <row r="211" spans="31:32" x14ac:dyDescent="0.3">
      <c r="AE211" s="1"/>
      <c r="AF211" s="1"/>
    </row>
    <row r="212" spans="31:32" x14ac:dyDescent="0.3">
      <c r="AE212" s="1"/>
      <c r="AF212" s="1"/>
    </row>
    <row r="213" spans="31:32" x14ac:dyDescent="0.3">
      <c r="AE213" s="1"/>
      <c r="AF213" s="1"/>
    </row>
    <row r="214" spans="31:32" x14ac:dyDescent="0.3">
      <c r="AE214" s="1"/>
      <c r="AF214" s="1"/>
    </row>
    <row r="215" spans="31:32" x14ac:dyDescent="0.3">
      <c r="AE215" s="1"/>
      <c r="AF215" s="1"/>
    </row>
    <row r="216" spans="31:32" x14ac:dyDescent="0.3">
      <c r="AE216" s="1"/>
      <c r="AF216" s="1"/>
    </row>
    <row r="217" spans="31:32" x14ac:dyDescent="0.3">
      <c r="AE217" s="1"/>
      <c r="AF217" s="1"/>
    </row>
    <row r="218" spans="31:32" x14ac:dyDescent="0.3">
      <c r="AE218" s="1"/>
      <c r="AF218" s="1"/>
    </row>
    <row r="219" spans="31:32" x14ac:dyDescent="0.3">
      <c r="AE219" s="1"/>
      <c r="AF219" s="1"/>
    </row>
    <row r="220" spans="31:32" x14ac:dyDescent="0.3">
      <c r="AE220" s="1"/>
      <c r="AF220" s="1"/>
    </row>
    <row r="221" spans="31:32" x14ac:dyDescent="0.3">
      <c r="AE221" s="1"/>
      <c r="AF221" s="1"/>
    </row>
    <row r="222" spans="31:32" x14ac:dyDescent="0.3">
      <c r="AE222" s="1"/>
      <c r="AF222" s="1"/>
    </row>
    <row r="223" spans="31:32" x14ac:dyDescent="0.3">
      <c r="AE223" s="1"/>
      <c r="AF223" s="1"/>
    </row>
    <row r="224" spans="31:32" x14ac:dyDescent="0.3">
      <c r="AE224" s="1"/>
      <c r="AF224" s="1"/>
    </row>
    <row r="225" spans="31:32" x14ac:dyDescent="0.3">
      <c r="AE225" s="1"/>
      <c r="AF225" s="1"/>
    </row>
    <row r="226" spans="31:32" x14ac:dyDescent="0.3">
      <c r="AE226" s="1"/>
      <c r="AF226" s="1"/>
    </row>
    <row r="227" spans="31:32" x14ac:dyDescent="0.3">
      <c r="AE227" s="1"/>
      <c r="AF227" s="1"/>
    </row>
    <row r="228" spans="31:32" x14ac:dyDescent="0.3">
      <c r="AE228" s="1"/>
      <c r="AF228" s="1"/>
    </row>
    <row r="229" spans="31:32" x14ac:dyDescent="0.3">
      <c r="AE229" s="1"/>
      <c r="AF229" s="1"/>
    </row>
    <row r="230" spans="31:32" x14ac:dyDescent="0.3">
      <c r="AE230" s="1"/>
      <c r="AF230" s="1"/>
    </row>
    <row r="231" spans="31:32" x14ac:dyDescent="0.3">
      <c r="AE231" s="1"/>
      <c r="AF231" s="1"/>
    </row>
    <row r="232" spans="31:32" x14ac:dyDescent="0.3">
      <c r="AE232" s="1"/>
      <c r="AF232" s="1"/>
    </row>
    <row r="233" spans="31:32" x14ac:dyDescent="0.3">
      <c r="AE233" s="1"/>
      <c r="AF233" s="1"/>
    </row>
    <row r="234" spans="31:32" x14ac:dyDescent="0.3">
      <c r="AE234" s="1"/>
      <c r="AF234" s="1"/>
    </row>
    <row r="235" spans="31:32" x14ac:dyDescent="0.3">
      <c r="AE235" s="1"/>
      <c r="AF235" s="1"/>
    </row>
    <row r="236" spans="31:32" x14ac:dyDescent="0.3">
      <c r="AE236" s="1"/>
      <c r="AF236" s="1"/>
    </row>
    <row r="237" spans="31:32" x14ac:dyDescent="0.3">
      <c r="AE237" s="1"/>
      <c r="AF237" s="1"/>
    </row>
    <row r="238" spans="31:32" x14ac:dyDescent="0.3">
      <c r="AE238" s="1"/>
      <c r="AF238" s="1"/>
    </row>
    <row r="239" spans="31:32" x14ac:dyDescent="0.3">
      <c r="AE239" s="1"/>
      <c r="AF239" s="1"/>
    </row>
    <row r="240" spans="31:32" x14ac:dyDescent="0.3">
      <c r="AE240" s="1"/>
      <c r="AF240" s="1"/>
    </row>
    <row r="241" spans="31:32" x14ac:dyDescent="0.3">
      <c r="AE241" s="1"/>
      <c r="AF241" s="1"/>
    </row>
    <row r="242" spans="31:32" x14ac:dyDescent="0.3">
      <c r="AE242" s="1"/>
      <c r="AF242" s="1"/>
    </row>
    <row r="243" spans="31:32" x14ac:dyDescent="0.3">
      <c r="AE243" s="1"/>
      <c r="AF243" s="1"/>
    </row>
    <row r="244" spans="31:32" x14ac:dyDescent="0.3">
      <c r="AE244" s="1"/>
      <c r="AF244" s="1"/>
    </row>
    <row r="245" spans="31:32" x14ac:dyDescent="0.3">
      <c r="AE245" s="1"/>
      <c r="AF245" s="1"/>
    </row>
    <row r="246" spans="31:32" x14ac:dyDescent="0.3">
      <c r="AE246" s="1"/>
      <c r="AF246" s="1"/>
    </row>
    <row r="247" spans="31:32" x14ac:dyDescent="0.3">
      <c r="AE247" s="1"/>
      <c r="AF247" s="1"/>
    </row>
    <row r="248" spans="31:32" x14ac:dyDescent="0.3">
      <c r="AE248" s="1"/>
      <c r="AF248" s="1"/>
    </row>
    <row r="249" spans="31:32" x14ac:dyDescent="0.3">
      <c r="AE249" s="1"/>
      <c r="AF249" s="1"/>
    </row>
    <row r="250" spans="31:32" x14ac:dyDescent="0.3">
      <c r="AE250" s="1"/>
      <c r="AF250" s="1"/>
    </row>
    <row r="251" spans="31:32" x14ac:dyDescent="0.3">
      <c r="AE251" s="1"/>
      <c r="AF251" s="1"/>
    </row>
    <row r="252" spans="31:32" x14ac:dyDescent="0.3">
      <c r="AE252" s="1"/>
      <c r="AF252" s="1"/>
    </row>
    <row r="253" spans="31:32" x14ac:dyDescent="0.3">
      <c r="AE253" s="1"/>
      <c r="AF253" s="1"/>
    </row>
    <row r="254" spans="31:32" x14ac:dyDescent="0.3">
      <c r="AE254" s="1"/>
      <c r="AF254" s="1"/>
    </row>
    <row r="255" spans="31:32" x14ac:dyDescent="0.3">
      <c r="AE255" s="1"/>
      <c r="AF255" s="1"/>
    </row>
    <row r="256" spans="31:32" x14ac:dyDescent="0.3">
      <c r="AE256" s="1"/>
      <c r="AF256" s="1"/>
    </row>
    <row r="257" spans="31:32" x14ac:dyDescent="0.3">
      <c r="AE257" s="1"/>
      <c r="AF257" s="1"/>
    </row>
    <row r="258" spans="31:32" x14ac:dyDescent="0.3">
      <c r="AE258" s="1"/>
      <c r="AF258" s="1"/>
    </row>
    <row r="259" spans="31:32" x14ac:dyDescent="0.3">
      <c r="AE259" s="1"/>
      <c r="AF259" s="1"/>
    </row>
    <row r="260" spans="31:32" x14ac:dyDescent="0.3">
      <c r="AE260" s="1"/>
      <c r="AF260" s="1"/>
    </row>
    <row r="261" spans="31:32" x14ac:dyDescent="0.3">
      <c r="AE261" s="1"/>
      <c r="AF261" s="1"/>
    </row>
    <row r="262" spans="31:32" x14ac:dyDescent="0.3">
      <c r="AE262" s="1"/>
      <c r="AF262" s="1"/>
    </row>
    <row r="263" spans="31:32" x14ac:dyDescent="0.3">
      <c r="AE263" s="1"/>
      <c r="AF263" s="1"/>
    </row>
    <row r="264" spans="31:32" x14ac:dyDescent="0.3">
      <c r="AE264" s="1"/>
      <c r="AF264" s="1"/>
    </row>
    <row r="265" spans="31:32" x14ac:dyDescent="0.3">
      <c r="AE265" s="1"/>
      <c r="AF265" s="1"/>
    </row>
    <row r="266" spans="31:32" x14ac:dyDescent="0.3">
      <c r="AE266" s="1"/>
      <c r="AF266" s="1"/>
    </row>
    <row r="267" spans="31:32" x14ac:dyDescent="0.3">
      <c r="AE267" s="1"/>
      <c r="AF267" s="1"/>
    </row>
    <row r="268" spans="31:32" x14ac:dyDescent="0.3">
      <c r="AE268" s="1"/>
      <c r="AF268" s="1"/>
    </row>
    <row r="269" spans="31:32" x14ac:dyDescent="0.3">
      <c r="AE269" s="1"/>
      <c r="AF269" s="1"/>
    </row>
    <row r="270" spans="31:32" x14ac:dyDescent="0.3">
      <c r="AE270" s="1"/>
      <c r="AF270" s="1"/>
    </row>
    <row r="271" spans="31:32" x14ac:dyDescent="0.3">
      <c r="AE271" s="1"/>
      <c r="AF271" s="1"/>
    </row>
    <row r="272" spans="31:32" x14ac:dyDescent="0.3">
      <c r="AE272" s="1"/>
      <c r="AF272" s="1"/>
    </row>
    <row r="273" spans="31:32" x14ac:dyDescent="0.3">
      <c r="AE273" s="1"/>
      <c r="AF273" s="1"/>
    </row>
    <row r="274" spans="31:32" x14ac:dyDescent="0.3">
      <c r="AE274" s="1"/>
      <c r="AF274" s="1"/>
    </row>
    <row r="275" spans="31:32" x14ac:dyDescent="0.3">
      <c r="AE275" s="1"/>
      <c r="AF275" s="1"/>
    </row>
    <row r="276" spans="31:32" x14ac:dyDescent="0.3">
      <c r="AE276" s="1"/>
      <c r="AF276" s="1"/>
    </row>
    <row r="277" spans="31:32" x14ac:dyDescent="0.3">
      <c r="AE277" s="1"/>
      <c r="AF277" s="1"/>
    </row>
    <row r="278" spans="31:32" x14ac:dyDescent="0.3">
      <c r="AE278" s="1"/>
      <c r="AF278" s="1"/>
    </row>
    <row r="279" spans="31:32" x14ac:dyDescent="0.3">
      <c r="AE279" s="1"/>
      <c r="AF279" s="1"/>
    </row>
    <row r="280" spans="31:32" x14ac:dyDescent="0.3">
      <c r="AE280" s="1"/>
      <c r="AF280" s="1"/>
    </row>
    <row r="281" spans="31:32" x14ac:dyDescent="0.3">
      <c r="AE281" s="1"/>
      <c r="AF281" s="1"/>
    </row>
    <row r="282" spans="31:32" x14ac:dyDescent="0.3">
      <c r="AE282" s="1"/>
      <c r="AF282" s="1"/>
    </row>
    <row r="283" spans="31:32" x14ac:dyDescent="0.3">
      <c r="AE283" s="1"/>
      <c r="AF283" s="1"/>
    </row>
    <row r="284" spans="31:32" x14ac:dyDescent="0.3">
      <c r="AE284" s="1"/>
      <c r="AF284" s="1"/>
    </row>
    <row r="285" spans="31:32" x14ac:dyDescent="0.3">
      <c r="AE285" s="1"/>
      <c r="AF285" s="1"/>
    </row>
    <row r="286" spans="31:32" x14ac:dyDescent="0.3">
      <c r="AE286" s="1"/>
      <c r="AF286" s="1"/>
    </row>
    <row r="287" spans="31:32" x14ac:dyDescent="0.3">
      <c r="AE287" s="1"/>
      <c r="AF287" s="1"/>
    </row>
    <row r="288" spans="31:32" x14ac:dyDescent="0.3">
      <c r="AE288" s="1"/>
      <c r="AF288" s="1"/>
    </row>
    <row r="289" spans="31:32" x14ac:dyDescent="0.3">
      <c r="AE289" s="1"/>
      <c r="AF289" s="1"/>
    </row>
    <row r="290" spans="31:32" x14ac:dyDescent="0.3">
      <c r="AE290" s="1"/>
      <c r="AF290" s="1"/>
    </row>
    <row r="291" spans="31:32" x14ac:dyDescent="0.3">
      <c r="AE291" s="1"/>
      <c r="AF291" s="1"/>
    </row>
    <row r="292" spans="31:32" x14ac:dyDescent="0.3">
      <c r="AE292" s="1"/>
      <c r="AF292" s="1"/>
    </row>
    <row r="293" spans="31:32" x14ac:dyDescent="0.3">
      <c r="AE293" s="1"/>
      <c r="AF293" s="1"/>
    </row>
    <row r="294" spans="31:32" x14ac:dyDescent="0.3">
      <c r="AE294" s="1"/>
      <c r="AF294" s="1"/>
    </row>
    <row r="295" spans="31:32" x14ac:dyDescent="0.3">
      <c r="AE295" s="1"/>
      <c r="AF295" s="1"/>
    </row>
    <row r="296" spans="31:32" x14ac:dyDescent="0.3">
      <c r="AE296" s="1"/>
      <c r="AF296" s="1"/>
    </row>
    <row r="297" spans="31:32" x14ac:dyDescent="0.3">
      <c r="AE297" s="1"/>
      <c r="AF297" s="1"/>
    </row>
    <row r="298" spans="31:32" x14ac:dyDescent="0.3">
      <c r="AE298" s="1"/>
      <c r="AF298" s="1"/>
    </row>
    <row r="299" spans="31:32" x14ac:dyDescent="0.3">
      <c r="AE299" s="1"/>
      <c r="AF299" s="1"/>
    </row>
    <row r="300" spans="31:32" x14ac:dyDescent="0.3">
      <c r="AE300" s="1"/>
      <c r="AF300" s="1"/>
    </row>
    <row r="301" spans="31:32" x14ac:dyDescent="0.3">
      <c r="AE301" s="1"/>
      <c r="AF301" s="1"/>
    </row>
    <row r="302" spans="31:32" x14ac:dyDescent="0.3">
      <c r="AE302" s="1"/>
      <c r="AF302" s="1"/>
    </row>
    <row r="303" spans="31:32" x14ac:dyDescent="0.3">
      <c r="AE303" s="1"/>
      <c r="AF303" s="1"/>
    </row>
    <row r="304" spans="31:32" x14ac:dyDescent="0.3">
      <c r="AE304" s="1"/>
      <c r="AF304" s="1"/>
    </row>
    <row r="305" spans="31:32" x14ac:dyDescent="0.3">
      <c r="AE305" s="1"/>
      <c r="AF305" s="1"/>
    </row>
    <row r="306" spans="31:32" x14ac:dyDescent="0.3">
      <c r="AE306" s="1"/>
      <c r="AF306" s="1"/>
    </row>
    <row r="307" spans="31:32" x14ac:dyDescent="0.3">
      <c r="AE307" s="1"/>
      <c r="AF307" s="1"/>
    </row>
    <row r="308" spans="31:32" x14ac:dyDescent="0.3">
      <c r="AE308" s="1"/>
      <c r="AF308" s="1"/>
    </row>
    <row r="309" spans="31:32" x14ac:dyDescent="0.3">
      <c r="AE309" s="1"/>
      <c r="AF309" s="1"/>
    </row>
    <row r="310" spans="31:32" x14ac:dyDescent="0.3">
      <c r="AE310" s="1"/>
      <c r="AF310" s="1"/>
    </row>
    <row r="311" spans="31:32" x14ac:dyDescent="0.3">
      <c r="AE311" s="1"/>
      <c r="AF311" s="1"/>
    </row>
    <row r="312" spans="31:32" x14ac:dyDescent="0.3">
      <c r="AE312" s="1"/>
      <c r="AF312" s="1"/>
    </row>
    <row r="313" spans="31:32" x14ac:dyDescent="0.3">
      <c r="AE313" s="1"/>
      <c r="AF313" s="1"/>
    </row>
    <row r="314" spans="31:32" x14ac:dyDescent="0.3">
      <c r="AE314" s="1"/>
      <c r="AF314" s="1"/>
    </row>
    <row r="315" spans="31:32" x14ac:dyDescent="0.3">
      <c r="AE315" s="1"/>
      <c r="AF315" s="1"/>
    </row>
    <row r="316" spans="31:32" x14ac:dyDescent="0.3">
      <c r="AE316" s="1"/>
      <c r="AF316" s="1"/>
    </row>
    <row r="317" spans="31:32" x14ac:dyDescent="0.3">
      <c r="AE317" s="1"/>
      <c r="AF317" s="1"/>
    </row>
    <row r="318" spans="31:32" x14ac:dyDescent="0.3">
      <c r="AE318" s="1"/>
      <c r="AF318" s="1"/>
    </row>
    <row r="319" spans="31:32" x14ac:dyDescent="0.3">
      <c r="AE319" s="1"/>
      <c r="AF319" s="1"/>
    </row>
    <row r="320" spans="31:32" x14ac:dyDescent="0.3">
      <c r="AE320" s="1"/>
      <c r="AF320" s="1"/>
    </row>
    <row r="321" spans="31:32" x14ac:dyDescent="0.3">
      <c r="AE321" s="1"/>
      <c r="AF321" s="1"/>
    </row>
    <row r="322" spans="31:32" x14ac:dyDescent="0.3">
      <c r="AE322" s="1"/>
      <c r="AF322" s="1"/>
    </row>
    <row r="323" spans="31:32" x14ac:dyDescent="0.3">
      <c r="AE323" s="1"/>
      <c r="AF323" s="1"/>
    </row>
    <row r="324" spans="31:32" x14ac:dyDescent="0.3">
      <c r="AE324" s="1"/>
      <c r="AF324" s="1"/>
    </row>
    <row r="325" spans="31:32" x14ac:dyDescent="0.3">
      <c r="AE325" s="1"/>
      <c r="AF325" s="1"/>
    </row>
    <row r="326" spans="31:32" x14ac:dyDescent="0.3">
      <c r="AE326" s="1"/>
      <c r="AF326" s="1"/>
    </row>
    <row r="327" spans="31:32" x14ac:dyDescent="0.3">
      <c r="AE327" s="1"/>
      <c r="AF327" s="1"/>
    </row>
    <row r="328" spans="31:32" x14ac:dyDescent="0.3">
      <c r="AE328" s="1"/>
      <c r="AF328" s="1"/>
    </row>
    <row r="329" spans="31:32" x14ac:dyDescent="0.3">
      <c r="AE329" s="1"/>
      <c r="AF329" s="1"/>
    </row>
    <row r="330" spans="31:32" x14ac:dyDescent="0.3">
      <c r="AE330" s="1"/>
      <c r="AF330" s="1"/>
    </row>
    <row r="331" spans="31:32" x14ac:dyDescent="0.3">
      <c r="AE331" s="1"/>
      <c r="AF331" s="1"/>
    </row>
    <row r="332" spans="31:32" x14ac:dyDescent="0.3">
      <c r="AE332" s="1"/>
      <c r="AF332" s="1"/>
    </row>
    <row r="333" spans="31:32" x14ac:dyDescent="0.3">
      <c r="AE333" s="1"/>
      <c r="AF333" s="1"/>
    </row>
    <row r="334" spans="31:32" x14ac:dyDescent="0.3">
      <c r="AE334" s="1"/>
      <c r="AF334" s="1"/>
    </row>
    <row r="335" spans="31:32" x14ac:dyDescent="0.3">
      <c r="AE335" s="1"/>
      <c r="AF335" s="1"/>
    </row>
    <row r="336" spans="31:32" x14ac:dyDescent="0.3">
      <c r="AE336" s="1"/>
      <c r="AF336" s="1"/>
    </row>
    <row r="337" spans="31:32" x14ac:dyDescent="0.3">
      <c r="AE337" s="1"/>
      <c r="AF337" s="1"/>
    </row>
    <row r="338" spans="31:32" x14ac:dyDescent="0.3">
      <c r="AE338" s="1"/>
      <c r="AF338" s="1"/>
    </row>
    <row r="339" spans="31:32" x14ac:dyDescent="0.3">
      <c r="AE339" s="1"/>
      <c r="AF339" s="1"/>
    </row>
    <row r="340" spans="31:32" x14ac:dyDescent="0.3">
      <c r="AE340" s="1"/>
      <c r="AF340" s="1"/>
    </row>
    <row r="341" spans="31:32" x14ac:dyDescent="0.3">
      <c r="AE341" s="1"/>
      <c r="AF341" s="1"/>
    </row>
    <row r="342" spans="31:32" x14ac:dyDescent="0.3">
      <c r="AE342" s="1"/>
      <c r="AF342" s="1"/>
    </row>
    <row r="343" spans="31:32" x14ac:dyDescent="0.3">
      <c r="AE343" s="1"/>
      <c r="AF343" s="1"/>
    </row>
    <row r="344" spans="31:32" x14ac:dyDescent="0.3">
      <c r="AE344" s="1"/>
      <c r="AF344" s="1"/>
    </row>
    <row r="345" spans="31:32" x14ac:dyDescent="0.3">
      <c r="AE345" s="1"/>
      <c r="AF345" s="1"/>
    </row>
    <row r="346" spans="31:32" x14ac:dyDescent="0.3">
      <c r="AE346" s="1"/>
      <c r="AF346" s="1"/>
    </row>
    <row r="347" spans="31:32" x14ac:dyDescent="0.3">
      <c r="AE347" s="1"/>
      <c r="AF347" s="1"/>
    </row>
    <row r="348" spans="31:32" x14ac:dyDescent="0.3">
      <c r="AE348" s="1"/>
      <c r="AF348" s="1"/>
    </row>
    <row r="349" spans="31:32" x14ac:dyDescent="0.3">
      <c r="AE349" s="1"/>
      <c r="AF349" s="1"/>
    </row>
    <row r="350" spans="31:32" x14ac:dyDescent="0.3">
      <c r="AE350" s="1"/>
      <c r="AF350" s="1"/>
    </row>
    <row r="351" spans="31:32" x14ac:dyDescent="0.3">
      <c r="AE351" s="1"/>
      <c r="AF351" s="1"/>
    </row>
    <row r="352" spans="31:32" x14ac:dyDescent="0.3">
      <c r="AE352" s="1"/>
      <c r="AF352" s="1"/>
    </row>
    <row r="353" spans="31:32" x14ac:dyDescent="0.3">
      <c r="AE353" s="1"/>
      <c r="AF353" s="1"/>
    </row>
    <row r="354" spans="31:32" x14ac:dyDescent="0.3">
      <c r="AE354" s="1"/>
      <c r="AF354" s="1"/>
    </row>
    <row r="355" spans="31:32" x14ac:dyDescent="0.3">
      <c r="AE355" s="1"/>
      <c r="AF355" s="1"/>
    </row>
    <row r="356" spans="31:32" x14ac:dyDescent="0.3">
      <c r="AE356" s="1"/>
      <c r="AF356" s="1"/>
    </row>
    <row r="357" spans="31:32" x14ac:dyDescent="0.3">
      <c r="AE357" s="1"/>
      <c r="AF357" s="1"/>
    </row>
    <row r="358" spans="31:32" x14ac:dyDescent="0.3">
      <c r="AE358" s="1"/>
      <c r="AF358" s="1"/>
    </row>
    <row r="359" spans="31:32" x14ac:dyDescent="0.3">
      <c r="AE359" s="1"/>
      <c r="AF359" s="1"/>
    </row>
    <row r="360" spans="31:32" x14ac:dyDescent="0.3">
      <c r="AE360" s="1"/>
      <c r="AF360" s="1"/>
    </row>
    <row r="361" spans="31:32" x14ac:dyDescent="0.3">
      <c r="AE361" s="1"/>
      <c r="AF361" s="1"/>
    </row>
    <row r="362" spans="31:32" x14ac:dyDescent="0.3">
      <c r="AE362" s="1"/>
      <c r="AF362" s="1"/>
    </row>
    <row r="363" spans="31:32" x14ac:dyDescent="0.3">
      <c r="AE363" s="1"/>
      <c r="AF363" s="1"/>
    </row>
    <row r="364" spans="31:32" x14ac:dyDescent="0.3">
      <c r="AE364" s="1"/>
      <c r="AF364" s="1"/>
    </row>
    <row r="365" spans="31:32" x14ac:dyDescent="0.3">
      <c r="AE365" s="1"/>
      <c r="AF365" s="1"/>
    </row>
    <row r="366" spans="31:32" x14ac:dyDescent="0.3">
      <c r="AE366" s="1"/>
      <c r="AF366" s="1"/>
    </row>
    <row r="367" spans="31:32" x14ac:dyDescent="0.3">
      <c r="AE367" s="1"/>
      <c r="AF367" s="1"/>
    </row>
    <row r="368" spans="31:32" x14ac:dyDescent="0.3">
      <c r="AE368" s="1"/>
      <c r="AF368" s="1"/>
    </row>
    <row r="369" spans="31:32" x14ac:dyDescent="0.3">
      <c r="AE369" s="1"/>
      <c r="AF369" s="1"/>
    </row>
    <row r="370" spans="31:32" x14ac:dyDescent="0.3">
      <c r="AE370" s="1"/>
      <c r="AF370" s="1"/>
    </row>
    <row r="371" spans="31:32" x14ac:dyDescent="0.3">
      <c r="AE371" s="1"/>
      <c r="AF371" s="1"/>
    </row>
    <row r="372" spans="31:32" x14ac:dyDescent="0.3">
      <c r="AE372" s="1"/>
      <c r="AF372" s="1"/>
    </row>
    <row r="373" spans="31:32" x14ac:dyDescent="0.3">
      <c r="AE373" s="1"/>
      <c r="AF373" s="1"/>
    </row>
    <row r="374" spans="31:32" x14ac:dyDescent="0.3">
      <c r="AE374" s="1"/>
      <c r="AF374" s="1"/>
    </row>
    <row r="375" spans="31:32" x14ac:dyDescent="0.3">
      <c r="AE375" s="1"/>
      <c r="AF375" s="1"/>
    </row>
    <row r="376" spans="31:32" x14ac:dyDescent="0.3">
      <c r="AE376" s="1"/>
      <c r="AF376" s="1"/>
    </row>
    <row r="377" spans="31:32" x14ac:dyDescent="0.3">
      <c r="AE377" s="1"/>
      <c r="AF377" s="1"/>
    </row>
    <row r="378" spans="31:32" x14ac:dyDescent="0.3">
      <c r="AE378" s="1"/>
      <c r="AF378" s="1"/>
    </row>
    <row r="379" spans="31:32" x14ac:dyDescent="0.3">
      <c r="AE379" s="1"/>
      <c r="AF379" s="1"/>
    </row>
    <row r="380" spans="31:32" x14ac:dyDescent="0.3">
      <c r="AE380" s="1"/>
      <c r="AF380" s="1"/>
    </row>
    <row r="381" spans="31:32" x14ac:dyDescent="0.3">
      <c r="AE381" s="1"/>
      <c r="AF381" s="1"/>
    </row>
    <row r="382" spans="31:32" x14ac:dyDescent="0.3">
      <c r="AE382" s="1"/>
      <c r="AF382" s="1"/>
    </row>
    <row r="383" spans="31:32" x14ac:dyDescent="0.3">
      <c r="AE383" s="1"/>
      <c r="AF383" s="1"/>
    </row>
    <row r="384" spans="31:32" x14ac:dyDescent="0.3">
      <c r="AE384" s="1"/>
      <c r="AF384" s="1"/>
    </row>
    <row r="385" spans="31:32" x14ac:dyDescent="0.3">
      <c r="AE385" s="1"/>
      <c r="AF385" s="1"/>
    </row>
    <row r="386" spans="31:32" x14ac:dyDescent="0.3">
      <c r="AE386" s="1"/>
      <c r="AF386" s="1"/>
    </row>
    <row r="387" spans="31:32" x14ac:dyDescent="0.3">
      <c r="AE387" s="1"/>
      <c r="AF387" s="1"/>
    </row>
    <row r="388" spans="31:32" x14ac:dyDescent="0.3">
      <c r="AE388" s="1"/>
      <c r="AF388" s="1"/>
    </row>
    <row r="389" spans="31:32" x14ac:dyDescent="0.3">
      <c r="AE389" s="1"/>
      <c r="AF389" s="1"/>
    </row>
    <row r="390" spans="31:32" x14ac:dyDescent="0.3">
      <c r="AE390" s="1"/>
      <c r="AF390" s="1"/>
    </row>
    <row r="391" spans="31:32" x14ac:dyDescent="0.3">
      <c r="AE391" s="1"/>
      <c r="AF391" s="1"/>
    </row>
    <row r="392" spans="31:32" x14ac:dyDescent="0.3">
      <c r="AE392" s="1"/>
      <c r="AF392" s="1"/>
    </row>
    <row r="393" spans="31:32" x14ac:dyDescent="0.3">
      <c r="AE393" s="1"/>
      <c r="AF393" s="1"/>
    </row>
    <row r="394" spans="31:32" x14ac:dyDescent="0.3">
      <c r="AE394" s="1"/>
      <c r="AF394" s="1"/>
    </row>
    <row r="395" spans="31:32" x14ac:dyDescent="0.3">
      <c r="AE395" s="1"/>
      <c r="AF395" s="1"/>
    </row>
    <row r="396" spans="31:32" x14ac:dyDescent="0.3">
      <c r="AE396" s="1"/>
      <c r="AF396" s="1"/>
    </row>
    <row r="397" spans="31:32" x14ac:dyDescent="0.3">
      <c r="AE397" s="1"/>
      <c r="AF397" s="1"/>
    </row>
    <row r="398" spans="31:32" x14ac:dyDescent="0.3">
      <c r="AE398" s="1"/>
      <c r="AF398" s="1"/>
    </row>
    <row r="399" spans="31:32" x14ac:dyDescent="0.3">
      <c r="AE399" s="1"/>
      <c r="AF399" s="1"/>
    </row>
    <row r="400" spans="31:32" x14ac:dyDescent="0.3">
      <c r="AE400" s="1"/>
      <c r="AF400" s="1"/>
    </row>
    <row r="401" spans="31:32" x14ac:dyDescent="0.3">
      <c r="AE401" s="1"/>
      <c r="AF401" s="1"/>
    </row>
    <row r="402" spans="31:32" x14ac:dyDescent="0.3">
      <c r="AE402" s="1"/>
      <c r="AF402" s="1"/>
    </row>
    <row r="403" spans="31:32" x14ac:dyDescent="0.3">
      <c r="AE403" s="1"/>
      <c r="AF403" s="1"/>
    </row>
    <row r="404" spans="31:32" x14ac:dyDescent="0.3">
      <c r="AE404" s="1"/>
      <c r="AF404" s="1"/>
    </row>
    <row r="405" spans="31:32" x14ac:dyDescent="0.3">
      <c r="AE405" s="1"/>
      <c r="AF405" s="1"/>
    </row>
    <row r="406" spans="31:32" x14ac:dyDescent="0.3">
      <c r="AE406" s="1"/>
      <c r="AF406" s="1"/>
    </row>
    <row r="407" spans="31:32" x14ac:dyDescent="0.3">
      <c r="AE407" s="1"/>
      <c r="AF407" s="1"/>
    </row>
    <row r="408" spans="31:32" x14ac:dyDescent="0.3">
      <c r="AE408" s="1"/>
      <c r="AF408" s="1"/>
    </row>
    <row r="409" spans="31:32" x14ac:dyDescent="0.3">
      <c r="AE409" s="1"/>
      <c r="AF409" s="1"/>
    </row>
    <row r="410" spans="31:32" x14ac:dyDescent="0.3">
      <c r="AE410" s="1"/>
      <c r="AF410" s="1"/>
    </row>
    <row r="411" spans="31:32" x14ac:dyDescent="0.3">
      <c r="AE411" s="1"/>
      <c r="AF411" s="1"/>
    </row>
    <row r="412" spans="31:32" x14ac:dyDescent="0.3">
      <c r="AE412" s="1"/>
      <c r="AF412" s="1"/>
    </row>
    <row r="413" spans="31:32" x14ac:dyDescent="0.3">
      <c r="AE413" s="1"/>
      <c r="AF413" s="1"/>
    </row>
    <row r="414" spans="31:32" x14ac:dyDescent="0.3">
      <c r="AE414" s="1"/>
      <c r="AF414" s="1"/>
    </row>
    <row r="415" spans="31:32" x14ac:dyDescent="0.3">
      <c r="AE415" s="1"/>
      <c r="AF415" s="1"/>
    </row>
    <row r="416" spans="31:32" x14ac:dyDescent="0.3">
      <c r="AE416" s="1"/>
      <c r="AF416" s="1"/>
    </row>
    <row r="417" spans="31:32" x14ac:dyDescent="0.3">
      <c r="AE417" s="1"/>
      <c r="AF417" s="1"/>
    </row>
  </sheetData>
  <mergeCells count="18">
    <mergeCell ref="AA7:AB7"/>
    <mergeCell ref="AC7:AD7"/>
    <mergeCell ref="O7:P7"/>
    <mergeCell ref="Q7:R7"/>
    <mergeCell ref="S7:T7"/>
    <mergeCell ref="U7:V7"/>
    <mergeCell ref="W7:X7"/>
    <mergeCell ref="Y7:Z7"/>
    <mergeCell ref="A2:T2"/>
    <mergeCell ref="A4:T4"/>
    <mergeCell ref="A5:T5"/>
    <mergeCell ref="B7:B8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A9B83-2D8F-452B-8E33-49075B39EEE4}">
  <dimension ref="A1:P56"/>
  <sheetViews>
    <sheetView zoomScale="80" zoomScaleNormal="80" workbookViewId="0">
      <selection activeCell="A2" sqref="A2:P2"/>
    </sheetView>
  </sheetViews>
  <sheetFormatPr baseColWidth="10" defaultColWidth="97.33203125" defaultRowHeight="14.4" x14ac:dyDescent="0.3"/>
  <cols>
    <col min="1" max="1" width="111.44140625" bestFit="1" customWidth="1"/>
    <col min="2" max="2" width="11.44140625" bestFit="1" customWidth="1"/>
    <col min="3" max="3" width="12.21875" bestFit="1" customWidth="1"/>
    <col min="4" max="5" width="11.77734375" bestFit="1" customWidth="1"/>
    <col min="6" max="6" width="7.5546875" bestFit="1" customWidth="1"/>
    <col min="7" max="7" width="12.21875" bestFit="1" customWidth="1"/>
    <col min="8" max="8" width="11.44140625" bestFit="1" customWidth="1"/>
    <col min="9" max="10" width="11.77734375" bestFit="1" customWidth="1"/>
    <col min="11" max="12" width="11" bestFit="1" customWidth="1"/>
    <col min="13" max="13" width="12.21875" bestFit="1" customWidth="1"/>
    <col min="14" max="14" width="11" bestFit="1" customWidth="1"/>
    <col min="15" max="15" width="16.44140625" style="154" bestFit="1" customWidth="1"/>
    <col min="16" max="16" width="28.77734375" bestFit="1" customWidth="1"/>
  </cols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51"/>
      <c r="P1" s="1"/>
    </row>
    <row r="2" spans="1:16" x14ac:dyDescent="0.3">
      <c r="A2" s="157" t="s">
        <v>735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</row>
    <row r="3" spans="1:16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152"/>
      <c r="P3" s="3"/>
    </row>
    <row r="4" spans="1:16" x14ac:dyDescent="0.3">
      <c r="A4" s="157" t="str">
        <f>'1'!A5:AA5</f>
        <v>Al 30-04-2026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</row>
    <row r="5" spans="1:16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52"/>
      <c r="P5" s="3"/>
    </row>
    <row r="6" spans="1:16" x14ac:dyDescent="0.3">
      <c r="A6" s="9"/>
      <c r="B6" s="72" t="s">
        <v>3</v>
      </c>
      <c r="C6" s="72" t="s">
        <v>4</v>
      </c>
      <c r="D6" s="72" t="s">
        <v>5</v>
      </c>
      <c r="E6" s="72" t="s">
        <v>6</v>
      </c>
      <c r="F6" s="72" t="s">
        <v>8</v>
      </c>
      <c r="G6" s="72" t="s">
        <v>9</v>
      </c>
      <c r="H6" s="72" t="s">
        <v>10</v>
      </c>
      <c r="I6" s="72" t="s">
        <v>12</v>
      </c>
      <c r="J6" s="72" t="s">
        <v>13</v>
      </c>
      <c r="K6" s="72" t="s">
        <v>14</v>
      </c>
      <c r="L6" s="72" t="s">
        <v>16</v>
      </c>
      <c r="M6" s="9" t="s">
        <v>17</v>
      </c>
      <c r="N6" s="9" t="s">
        <v>18</v>
      </c>
      <c r="O6" s="153" t="s">
        <v>517</v>
      </c>
      <c r="P6" s="9" t="s">
        <v>736</v>
      </c>
    </row>
    <row r="7" spans="1:16" x14ac:dyDescent="0.3">
      <c r="A7" s="11" t="s">
        <v>201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151"/>
      <c r="P7" s="98" t="s">
        <v>466</v>
      </c>
    </row>
    <row r="8" spans="1:16" x14ac:dyDescent="0.3">
      <c r="A8" s="97" t="s">
        <v>701</v>
      </c>
      <c r="B8" s="2"/>
      <c r="C8" s="2"/>
      <c r="D8" s="2"/>
      <c r="E8" s="2"/>
      <c r="F8" s="2"/>
      <c r="G8" s="2">
        <v>24528385</v>
      </c>
      <c r="H8" s="2"/>
      <c r="I8" s="2"/>
      <c r="J8" s="2">
        <v>12724098</v>
      </c>
      <c r="K8" s="2"/>
      <c r="L8" s="2"/>
      <c r="M8" s="2"/>
      <c r="N8" s="2"/>
      <c r="O8" s="151">
        <v>37252483</v>
      </c>
      <c r="P8" s="98">
        <v>0.28880866425992779</v>
      </c>
    </row>
    <row r="9" spans="1:16" x14ac:dyDescent="0.3">
      <c r="A9" s="97" t="s">
        <v>702</v>
      </c>
      <c r="B9" s="2"/>
      <c r="C9" s="2"/>
      <c r="D9" s="2"/>
      <c r="E9" s="2"/>
      <c r="F9" s="2"/>
      <c r="G9" s="2">
        <v>1878654</v>
      </c>
      <c r="H9" s="2">
        <v>541346</v>
      </c>
      <c r="I9" s="2">
        <v>1276</v>
      </c>
      <c r="J9" s="2">
        <v>1508703</v>
      </c>
      <c r="K9" s="2">
        <v>70021</v>
      </c>
      <c r="L9" s="2"/>
      <c r="M9" s="2"/>
      <c r="N9" s="2"/>
      <c r="O9" s="151">
        <v>4000000</v>
      </c>
      <c r="P9" s="98">
        <v>0.99999995899292149</v>
      </c>
    </row>
    <row r="10" spans="1:16" x14ac:dyDescent="0.3">
      <c r="A10" s="97" t="s">
        <v>703</v>
      </c>
      <c r="B10" s="2"/>
      <c r="C10" s="2"/>
      <c r="D10" s="2"/>
      <c r="E10" s="2"/>
      <c r="F10" s="2"/>
      <c r="G10" s="2">
        <v>12746083</v>
      </c>
      <c r="H10" s="2">
        <v>4199577</v>
      </c>
      <c r="I10" s="2"/>
      <c r="J10" s="2">
        <v>8288643</v>
      </c>
      <c r="K10" s="2">
        <v>920959</v>
      </c>
      <c r="L10" s="2"/>
      <c r="M10" s="2"/>
      <c r="N10" s="2">
        <v>5525763</v>
      </c>
      <c r="O10" s="151">
        <v>31681025</v>
      </c>
      <c r="P10" s="98">
        <v>0.60118483184384897</v>
      </c>
    </row>
    <row r="11" spans="1:16" x14ac:dyDescent="0.3">
      <c r="A11" s="11" t="s">
        <v>202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151"/>
      <c r="P11" s="98" t="s">
        <v>466</v>
      </c>
    </row>
    <row r="12" spans="1:16" x14ac:dyDescent="0.3">
      <c r="A12" s="97" t="s">
        <v>704</v>
      </c>
      <c r="B12" s="2"/>
      <c r="C12" s="2">
        <v>552</v>
      </c>
      <c r="D12" s="2">
        <v>4980</v>
      </c>
      <c r="E12" s="2"/>
      <c r="F12" s="2"/>
      <c r="G12" s="2"/>
      <c r="H12" s="2"/>
      <c r="I12" s="2">
        <v>20045</v>
      </c>
      <c r="J12" s="2">
        <v>25457</v>
      </c>
      <c r="K12" s="2"/>
      <c r="L12" s="2">
        <v>24395</v>
      </c>
      <c r="M12" s="2">
        <v>15181</v>
      </c>
      <c r="N12" s="2"/>
      <c r="O12" s="151">
        <v>90610</v>
      </c>
      <c r="P12" s="98">
        <v>0.62444444444444447</v>
      </c>
    </row>
    <row r="13" spans="1:16" x14ac:dyDescent="0.3">
      <c r="A13" s="97" t="s">
        <v>705</v>
      </c>
      <c r="B13" s="2"/>
      <c r="C13" s="2"/>
      <c r="D13" s="2"/>
      <c r="E13" s="2"/>
      <c r="F13" s="2">
        <v>11238</v>
      </c>
      <c r="G13" s="2">
        <v>1350</v>
      </c>
      <c r="H13" s="2"/>
      <c r="I13" s="2">
        <v>4460</v>
      </c>
      <c r="J13" s="2">
        <v>9129</v>
      </c>
      <c r="K13" s="2"/>
      <c r="L13" s="2">
        <v>2637</v>
      </c>
      <c r="M13" s="2">
        <v>13185</v>
      </c>
      <c r="N13" s="2"/>
      <c r="O13" s="151">
        <v>41999</v>
      </c>
      <c r="P13" s="98">
        <v>0.26666666666666666</v>
      </c>
    </row>
    <row r="14" spans="1:16" x14ac:dyDescent="0.3">
      <c r="A14" s="11" t="s">
        <v>203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151"/>
      <c r="P14" s="98" t="s">
        <v>466</v>
      </c>
    </row>
    <row r="15" spans="1:16" x14ac:dyDescent="0.3">
      <c r="A15" s="97" t="s">
        <v>706</v>
      </c>
      <c r="B15" s="2"/>
      <c r="C15" s="2"/>
      <c r="D15" s="2"/>
      <c r="E15" s="2"/>
      <c r="F15" s="2">
        <v>10000</v>
      </c>
      <c r="G15" s="2"/>
      <c r="H15" s="2">
        <v>203454</v>
      </c>
      <c r="I15" s="2">
        <v>300000</v>
      </c>
      <c r="J15" s="2">
        <v>1650981</v>
      </c>
      <c r="K15" s="2">
        <v>950790</v>
      </c>
      <c r="L15" s="2"/>
      <c r="M15" s="2"/>
      <c r="N15" s="2"/>
      <c r="O15" s="151">
        <v>3115225</v>
      </c>
      <c r="P15" s="98">
        <v>0.49448007986011772</v>
      </c>
    </row>
    <row r="16" spans="1:16" x14ac:dyDescent="0.3">
      <c r="A16" s="11" t="s">
        <v>204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151"/>
      <c r="P16" s="98" t="s">
        <v>466</v>
      </c>
    </row>
    <row r="17" spans="1:16" x14ac:dyDescent="0.3">
      <c r="A17" s="97" t="s">
        <v>707</v>
      </c>
      <c r="B17" s="2"/>
      <c r="C17" s="2"/>
      <c r="D17" s="2"/>
      <c r="E17" s="2"/>
      <c r="F17" s="2"/>
      <c r="G17" s="2">
        <v>85.689041099999997</v>
      </c>
      <c r="H17" s="2">
        <v>53.585876399999997</v>
      </c>
      <c r="I17" s="2"/>
      <c r="J17" s="2">
        <v>67.2699073</v>
      </c>
      <c r="K17" s="2">
        <v>28.829956899999999</v>
      </c>
      <c r="L17" s="2"/>
      <c r="M17" s="2">
        <v>64.066573399999996</v>
      </c>
      <c r="N17" s="2">
        <v>64.066573399999996</v>
      </c>
      <c r="O17" s="151">
        <v>363.50792849999993</v>
      </c>
      <c r="P17" s="98">
        <v>0.34056631312639873</v>
      </c>
    </row>
    <row r="18" spans="1:16" x14ac:dyDescent="0.3">
      <c r="A18" s="11" t="s">
        <v>206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151"/>
      <c r="P18" s="98" t="s">
        <v>466</v>
      </c>
    </row>
    <row r="19" spans="1:16" x14ac:dyDescent="0.3">
      <c r="A19" s="97" t="s">
        <v>708</v>
      </c>
      <c r="B19" s="2">
        <v>13055188</v>
      </c>
      <c r="C19" s="2">
        <v>27007470</v>
      </c>
      <c r="D19" s="2">
        <v>91616916</v>
      </c>
      <c r="E19" s="2">
        <v>46456891</v>
      </c>
      <c r="F19" s="2"/>
      <c r="G19" s="2"/>
      <c r="H19" s="2"/>
      <c r="I19" s="2"/>
      <c r="J19" s="2"/>
      <c r="K19" s="2"/>
      <c r="L19" s="2"/>
      <c r="M19" s="2"/>
      <c r="N19" s="2"/>
      <c r="O19" s="151">
        <v>178136465</v>
      </c>
      <c r="P19" s="98">
        <v>0.5</v>
      </c>
    </row>
    <row r="20" spans="1:16" x14ac:dyDescent="0.3">
      <c r="A20" s="97" t="s">
        <v>709</v>
      </c>
      <c r="B20" s="2"/>
      <c r="C20" s="2"/>
      <c r="D20" s="2"/>
      <c r="E20" s="2"/>
      <c r="F20" s="2"/>
      <c r="G20" s="2"/>
      <c r="H20" s="2"/>
      <c r="I20" s="2">
        <v>59000</v>
      </c>
      <c r="J20" s="2">
        <v>91000</v>
      </c>
      <c r="K20" s="2"/>
      <c r="L20" s="2"/>
      <c r="M20" s="2"/>
      <c r="N20" s="2"/>
      <c r="O20" s="151">
        <v>150000</v>
      </c>
      <c r="P20" s="98">
        <v>0.35</v>
      </c>
    </row>
    <row r="21" spans="1:16" x14ac:dyDescent="0.3">
      <c r="A21" s="11" t="s">
        <v>207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151"/>
      <c r="P21" s="98" t="s">
        <v>466</v>
      </c>
    </row>
    <row r="22" spans="1:16" x14ac:dyDescent="0.3">
      <c r="A22" s="97" t="s">
        <v>710</v>
      </c>
      <c r="B22" s="2"/>
      <c r="C22" s="2"/>
      <c r="D22" s="2"/>
      <c r="E22" s="2"/>
      <c r="F22" s="2"/>
      <c r="G22" s="2">
        <v>58540</v>
      </c>
      <c r="H22" s="2">
        <v>14635</v>
      </c>
      <c r="I22" s="2"/>
      <c r="J22" s="2">
        <v>60000</v>
      </c>
      <c r="K22" s="2">
        <v>30000</v>
      </c>
      <c r="L22" s="2"/>
      <c r="M22" s="2">
        <v>85499</v>
      </c>
      <c r="N22" s="2">
        <v>42749</v>
      </c>
      <c r="O22" s="151">
        <v>291423</v>
      </c>
      <c r="P22" s="98">
        <v>0.79531852531091107</v>
      </c>
    </row>
    <row r="23" spans="1:16" x14ac:dyDescent="0.3">
      <c r="A23" s="97" t="s">
        <v>711</v>
      </c>
      <c r="B23" s="2"/>
      <c r="C23" s="2"/>
      <c r="D23" s="2"/>
      <c r="E23" s="2"/>
      <c r="F23" s="2"/>
      <c r="G23" s="2"/>
      <c r="H23" s="2"/>
      <c r="I23" s="2">
        <v>4413</v>
      </c>
      <c r="J23" s="2">
        <v>10682</v>
      </c>
      <c r="K23" s="2"/>
      <c r="L23" s="2"/>
      <c r="M23" s="2"/>
      <c r="N23" s="2"/>
      <c r="O23" s="151">
        <v>15095</v>
      </c>
      <c r="P23" s="98">
        <v>0.31882986587812867</v>
      </c>
    </row>
    <row r="24" spans="1:16" x14ac:dyDescent="0.3">
      <c r="A24" s="97" t="s">
        <v>712</v>
      </c>
      <c r="B24" s="2"/>
      <c r="C24" s="2"/>
      <c r="D24" s="2"/>
      <c r="E24" s="2"/>
      <c r="F24" s="2"/>
      <c r="G24" s="2"/>
      <c r="H24" s="2"/>
      <c r="I24" s="2">
        <v>12316</v>
      </c>
      <c r="J24" s="2">
        <v>17784</v>
      </c>
      <c r="K24" s="2"/>
      <c r="L24" s="2">
        <v>9100</v>
      </c>
      <c r="M24" s="2">
        <v>12800</v>
      </c>
      <c r="N24" s="2"/>
      <c r="O24" s="151">
        <v>52000</v>
      </c>
      <c r="P24" s="98">
        <v>0.43505451776925796</v>
      </c>
    </row>
    <row r="25" spans="1:16" x14ac:dyDescent="0.3">
      <c r="A25" s="97" t="s">
        <v>713</v>
      </c>
      <c r="B25" s="2"/>
      <c r="C25" s="2"/>
      <c r="D25" s="2"/>
      <c r="E25" s="2"/>
      <c r="F25" s="2"/>
      <c r="G25" s="2"/>
      <c r="H25" s="2"/>
      <c r="I25" s="2">
        <v>3700</v>
      </c>
      <c r="J25" s="2">
        <v>5600</v>
      </c>
      <c r="K25" s="2"/>
      <c r="L25" s="2"/>
      <c r="M25" s="2"/>
      <c r="N25" s="2"/>
      <c r="O25" s="151">
        <v>9300</v>
      </c>
      <c r="P25" s="98">
        <v>0.49732620320855614</v>
      </c>
    </row>
    <row r="26" spans="1:16" x14ac:dyDescent="0.3">
      <c r="A26" s="11" t="s">
        <v>208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151"/>
      <c r="P26" s="98" t="s">
        <v>466</v>
      </c>
    </row>
    <row r="27" spans="1:16" x14ac:dyDescent="0.3">
      <c r="A27" s="97" t="s">
        <v>714</v>
      </c>
      <c r="B27" s="2"/>
      <c r="C27" s="2"/>
      <c r="D27" s="2"/>
      <c r="E27" s="2"/>
      <c r="F27" s="2"/>
      <c r="G27" s="2">
        <v>1657069</v>
      </c>
      <c r="H27" s="2"/>
      <c r="I27" s="2"/>
      <c r="J27" s="2"/>
      <c r="K27" s="2"/>
      <c r="L27" s="2"/>
      <c r="M27" s="2"/>
      <c r="N27" s="2"/>
      <c r="O27" s="151">
        <v>1657069</v>
      </c>
      <c r="P27" s="98">
        <v>0.43321407410208412</v>
      </c>
    </row>
    <row r="28" spans="1:16" x14ac:dyDescent="0.3">
      <c r="A28" s="11" t="s">
        <v>209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151"/>
      <c r="P28" s="98" t="s">
        <v>466</v>
      </c>
    </row>
    <row r="29" spans="1:16" x14ac:dyDescent="0.3">
      <c r="A29" s="97" t="s">
        <v>715</v>
      </c>
      <c r="B29" s="2"/>
      <c r="C29" s="2"/>
      <c r="D29" s="2"/>
      <c r="E29" s="2"/>
      <c r="F29" s="2"/>
      <c r="G29" s="2">
        <v>13350000</v>
      </c>
      <c r="H29" s="2">
        <v>31150000</v>
      </c>
      <c r="I29" s="2"/>
      <c r="J29" s="2">
        <v>12750000</v>
      </c>
      <c r="K29" s="2">
        <v>4250000</v>
      </c>
      <c r="L29" s="2"/>
      <c r="M29" s="2">
        <v>27500000</v>
      </c>
      <c r="N29" s="2"/>
      <c r="O29" s="151">
        <v>89000000</v>
      </c>
      <c r="P29" s="98">
        <v>0.98619999999999997</v>
      </c>
    </row>
    <row r="30" spans="1:16" x14ac:dyDescent="0.3">
      <c r="A30" s="97" t="s">
        <v>716</v>
      </c>
      <c r="B30" s="2"/>
      <c r="C30" s="2"/>
      <c r="D30" s="2"/>
      <c r="E30" s="2"/>
      <c r="F30" s="2"/>
      <c r="G30" s="2">
        <v>13350000</v>
      </c>
      <c r="H30" s="2">
        <v>31150000</v>
      </c>
      <c r="I30" s="2"/>
      <c r="J30" s="2">
        <v>12750000</v>
      </c>
      <c r="K30" s="2">
        <v>4250000</v>
      </c>
      <c r="L30" s="2"/>
      <c r="M30" s="2">
        <v>27500000</v>
      </c>
      <c r="N30" s="2"/>
      <c r="O30" s="151">
        <v>89000000</v>
      </c>
      <c r="P30" s="98">
        <v>0.98619999999999997</v>
      </c>
    </row>
    <row r="31" spans="1:16" x14ac:dyDescent="0.3">
      <c r="A31" s="11" t="s">
        <v>210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151"/>
      <c r="P31" s="98" t="s">
        <v>466</v>
      </c>
    </row>
    <row r="32" spans="1:16" x14ac:dyDescent="0.3">
      <c r="A32" s="97" t="s">
        <v>717</v>
      </c>
      <c r="B32" s="2"/>
      <c r="C32" s="2"/>
      <c r="D32" s="2"/>
      <c r="E32" s="2"/>
      <c r="F32" s="2"/>
      <c r="G32" s="2"/>
      <c r="H32" s="2"/>
      <c r="I32" s="2"/>
      <c r="J32" s="2">
        <v>350</v>
      </c>
      <c r="K32" s="2">
        <v>100</v>
      </c>
      <c r="L32" s="2"/>
      <c r="M32" s="2">
        <v>540</v>
      </c>
      <c r="N32" s="2">
        <v>270</v>
      </c>
      <c r="O32" s="151">
        <v>1260</v>
      </c>
      <c r="P32" s="98">
        <v>0.7599517490952955</v>
      </c>
    </row>
    <row r="33" spans="1:16" x14ac:dyDescent="0.3">
      <c r="A33" s="97" t="s">
        <v>718</v>
      </c>
      <c r="B33" s="2"/>
      <c r="C33" s="2"/>
      <c r="D33" s="2"/>
      <c r="E33" s="2"/>
      <c r="F33" s="2"/>
      <c r="G33" s="2">
        <v>24000</v>
      </c>
      <c r="H33" s="2">
        <v>6000</v>
      </c>
      <c r="I33" s="2"/>
      <c r="J33" s="2"/>
      <c r="K33" s="2"/>
      <c r="L33" s="2"/>
      <c r="M33" s="2">
        <v>38300</v>
      </c>
      <c r="N33" s="2">
        <v>19200</v>
      </c>
      <c r="O33" s="151">
        <v>87500</v>
      </c>
      <c r="P33" s="98">
        <v>0.76086956521739135</v>
      </c>
    </row>
    <row r="34" spans="1:16" x14ac:dyDescent="0.3">
      <c r="A34" s="11" t="s">
        <v>211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151"/>
      <c r="P34" s="98" t="s">
        <v>466</v>
      </c>
    </row>
    <row r="35" spans="1:16" x14ac:dyDescent="0.3">
      <c r="A35" s="97" t="s">
        <v>719</v>
      </c>
      <c r="B35" s="2"/>
      <c r="C35" s="2">
        <v>22999222</v>
      </c>
      <c r="D35" s="2">
        <v>36415437</v>
      </c>
      <c r="E35" s="2">
        <v>17249418</v>
      </c>
      <c r="F35" s="2"/>
      <c r="G35" s="2"/>
      <c r="H35" s="2"/>
      <c r="I35" s="2">
        <v>24681283</v>
      </c>
      <c r="J35" s="2">
        <v>61115565</v>
      </c>
      <c r="K35" s="2"/>
      <c r="L35" s="2"/>
      <c r="M35" s="2"/>
      <c r="N35" s="2"/>
      <c r="O35" s="151">
        <v>162460925</v>
      </c>
      <c r="P35" s="98">
        <v>0.5</v>
      </c>
    </row>
    <row r="36" spans="1:16" x14ac:dyDescent="0.3">
      <c r="A36" s="97" t="s">
        <v>720</v>
      </c>
      <c r="B36" s="2"/>
      <c r="C36" s="2">
        <v>3811481</v>
      </c>
      <c r="D36" s="2">
        <v>6034835</v>
      </c>
      <c r="E36" s="2">
        <v>2858608</v>
      </c>
      <c r="F36" s="2"/>
      <c r="G36" s="2"/>
      <c r="H36" s="2"/>
      <c r="I36" s="2">
        <v>4110952</v>
      </c>
      <c r="J36" s="2">
        <v>10179499</v>
      </c>
      <c r="K36" s="2"/>
      <c r="L36" s="2"/>
      <c r="M36" s="2"/>
      <c r="N36" s="2"/>
      <c r="O36" s="151">
        <v>26995375</v>
      </c>
      <c r="P36" s="98">
        <v>0.5</v>
      </c>
    </row>
    <row r="37" spans="1:16" x14ac:dyDescent="0.3">
      <c r="A37" s="97" t="s">
        <v>721</v>
      </c>
      <c r="B37" s="2"/>
      <c r="C37" s="2"/>
      <c r="D37" s="2"/>
      <c r="E37" s="2"/>
      <c r="F37" s="2"/>
      <c r="G37" s="2"/>
      <c r="H37" s="2"/>
      <c r="I37" s="2">
        <v>10486150</v>
      </c>
      <c r="J37" s="2">
        <v>15501266</v>
      </c>
      <c r="K37" s="2"/>
      <c r="L37" s="2">
        <v>11921728</v>
      </c>
      <c r="M37" s="2">
        <v>11921728</v>
      </c>
      <c r="N37" s="2"/>
      <c r="O37" s="151">
        <v>49830872</v>
      </c>
      <c r="P37" s="98">
        <v>0.49569136430679184</v>
      </c>
    </row>
    <row r="38" spans="1:16" x14ac:dyDescent="0.3">
      <c r="A38" s="97" t="s">
        <v>722</v>
      </c>
      <c r="B38" s="2"/>
      <c r="C38" s="2"/>
      <c r="D38" s="2"/>
      <c r="E38" s="2"/>
      <c r="F38" s="2"/>
      <c r="G38" s="2"/>
      <c r="H38" s="2"/>
      <c r="I38" s="2">
        <v>668012</v>
      </c>
      <c r="J38" s="2">
        <v>1002020</v>
      </c>
      <c r="K38" s="2"/>
      <c r="L38" s="2">
        <v>818786</v>
      </c>
      <c r="M38" s="2">
        <v>818786</v>
      </c>
      <c r="N38" s="2"/>
      <c r="O38" s="151">
        <v>3307604</v>
      </c>
      <c r="P38" s="98">
        <v>0.48428515449496945</v>
      </c>
    </row>
    <row r="39" spans="1:16" x14ac:dyDescent="0.3">
      <c r="A39" s="11" t="s">
        <v>212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151"/>
      <c r="P39" s="98" t="s">
        <v>466</v>
      </c>
    </row>
    <row r="40" spans="1:16" x14ac:dyDescent="0.3">
      <c r="A40" s="97" t="s">
        <v>723</v>
      </c>
      <c r="B40" s="2"/>
      <c r="C40" s="2"/>
      <c r="D40" s="2"/>
      <c r="E40" s="2"/>
      <c r="F40" s="2"/>
      <c r="G40" s="2">
        <v>18900</v>
      </c>
      <c r="H40" s="2">
        <v>7732</v>
      </c>
      <c r="I40" s="2"/>
      <c r="J40" s="2">
        <v>11340</v>
      </c>
      <c r="K40" s="2">
        <v>4984</v>
      </c>
      <c r="L40" s="2"/>
      <c r="M40" s="2"/>
      <c r="N40" s="2"/>
      <c r="O40" s="151">
        <v>42956</v>
      </c>
      <c r="P40" s="98">
        <v>0.67829044570302888</v>
      </c>
    </row>
    <row r="41" spans="1:16" x14ac:dyDescent="0.3">
      <c r="A41" s="97" t="s">
        <v>724</v>
      </c>
      <c r="B41" s="2"/>
      <c r="C41" s="2"/>
      <c r="D41" s="2"/>
      <c r="E41" s="2"/>
      <c r="F41" s="2"/>
      <c r="G41" s="2"/>
      <c r="H41" s="2"/>
      <c r="I41" s="2">
        <v>10498421</v>
      </c>
      <c r="J41" s="2">
        <v>3234477</v>
      </c>
      <c r="K41" s="2"/>
      <c r="L41" s="2"/>
      <c r="M41" s="2"/>
      <c r="N41" s="2"/>
      <c r="O41" s="151">
        <v>13732898</v>
      </c>
      <c r="P41" s="98">
        <v>0.47154954478818267</v>
      </c>
    </row>
    <row r="42" spans="1:16" x14ac:dyDescent="0.3">
      <c r="A42" s="97" t="s">
        <v>725</v>
      </c>
      <c r="B42" s="2"/>
      <c r="C42" s="2"/>
      <c r="D42" s="2">
        <v>9591</v>
      </c>
      <c r="E42" s="2"/>
      <c r="F42" s="2"/>
      <c r="G42" s="2">
        <v>28776</v>
      </c>
      <c r="H42" s="2"/>
      <c r="I42" s="2"/>
      <c r="J42" s="2">
        <v>11308</v>
      </c>
      <c r="K42" s="2"/>
      <c r="L42" s="2"/>
      <c r="M42" s="2">
        <v>16786</v>
      </c>
      <c r="N42" s="2"/>
      <c r="O42" s="151">
        <v>66461</v>
      </c>
      <c r="P42" s="98">
        <v>1</v>
      </c>
    </row>
    <row r="43" spans="1:16" x14ac:dyDescent="0.3">
      <c r="A43" s="11" t="s">
        <v>213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151"/>
      <c r="P43" s="98" t="s">
        <v>466</v>
      </c>
    </row>
    <row r="44" spans="1:16" x14ac:dyDescent="0.3">
      <c r="A44" s="97" t="s">
        <v>726</v>
      </c>
      <c r="B44" s="2"/>
      <c r="C44" s="2"/>
      <c r="D44" s="2"/>
      <c r="E44" s="2"/>
      <c r="F44" s="2"/>
      <c r="G44" s="2">
        <v>125</v>
      </c>
      <c r="H44" s="2">
        <v>22</v>
      </c>
      <c r="I44" s="2"/>
      <c r="J44" s="2">
        <v>193</v>
      </c>
      <c r="K44" s="2">
        <v>70</v>
      </c>
      <c r="L44" s="2"/>
      <c r="M44" s="2"/>
      <c r="N44" s="2"/>
      <c r="O44" s="151">
        <v>410</v>
      </c>
      <c r="P44" s="98">
        <v>0.82</v>
      </c>
    </row>
    <row r="45" spans="1:16" x14ac:dyDescent="0.3">
      <c r="A45" s="97" t="s">
        <v>727</v>
      </c>
      <c r="B45" s="2"/>
      <c r="C45" s="2"/>
      <c r="D45" s="2"/>
      <c r="E45" s="2"/>
      <c r="F45" s="2"/>
      <c r="G45" s="2">
        <v>583</v>
      </c>
      <c r="H45" s="2">
        <v>146</v>
      </c>
      <c r="I45" s="2"/>
      <c r="J45" s="2">
        <v>291</v>
      </c>
      <c r="K45" s="2">
        <v>291</v>
      </c>
      <c r="L45" s="2"/>
      <c r="M45" s="2">
        <v>1165</v>
      </c>
      <c r="N45" s="2">
        <v>583</v>
      </c>
      <c r="O45" s="151">
        <v>3059</v>
      </c>
      <c r="P45" s="98">
        <v>0.73002386634844874</v>
      </c>
    </row>
    <row r="46" spans="1:16" x14ac:dyDescent="0.3">
      <c r="A46" s="97" t="s">
        <v>728</v>
      </c>
      <c r="B46" s="2"/>
      <c r="C46" s="2"/>
      <c r="D46" s="2"/>
      <c r="E46" s="2"/>
      <c r="F46" s="2"/>
      <c r="G46" s="2">
        <v>1200</v>
      </c>
      <c r="H46" s="2">
        <v>300</v>
      </c>
      <c r="I46" s="2"/>
      <c r="J46" s="2"/>
      <c r="K46" s="2"/>
      <c r="L46" s="2"/>
      <c r="M46" s="2">
        <v>2208</v>
      </c>
      <c r="N46" s="2"/>
      <c r="O46" s="151">
        <v>3708</v>
      </c>
      <c r="P46" s="98">
        <v>0.84599303135888504</v>
      </c>
    </row>
    <row r="47" spans="1:16" x14ac:dyDescent="0.3">
      <c r="A47" s="11" t="s">
        <v>729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151"/>
      <c r="P47" s="98" t="s">
        <v>466</v>
      </c>
    </row>
    <row r="48" spans="1:16" x14ac:dyDescent="0.3">
      <c r="A48" s="97" t="s">
        <v>730</v>
      </c>
      <c r="B48" s="2"/>
      <c r="C48" s="2"/>
      <c r="D48" s="2"/>
      <c r="E48" s="2"/>
      <c r="F48" s="2"/>
      <c r="G48" s="2"/>
      <c r="H48" s="2"/>
      <c r="I48" s="2">
        <v>31880</v>
      </c>
      <c r="J48" s="2">
        <v>47820</v>
      </c>
      <c r="K48" s="2"/>
      <c r="L48" s="2">
        <v>17534</v>
      </c>
      <c r="M48" s="2">
        <v>62166</v>
      </c>
      <c r="N48" s="2"/>
      <c r="O48" s="151">
        <v>159400</v>
      </c>
      <c r="P48" s="98">
        <v>1</v>
      </c>
    </row>
    <row r="49" spans="1:16" x14ac:dyDescent="0.3">
      <c r="A49" s="11" t="s">
        <v>215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151"/>
      <c r="P49" s="98" t="s">
        <v>466</v>
      </c>
    </row>
    <row r="50" spans="1:16" x14ac:dyDescent="0.3">
      <c r="A50" s="97" t="s">
        <v>731</v>
      </c>
      <c r="B50" s="2"/>
      <c r="C50" s="2"/>
      <c r="D50" s="2"/>
      <c r="E50" s="2"/>
      <c r="F50" s="2"/>
      <c r="G50" s="2">
        <v>280</v>
      </c>
      <c r="H50" s="2">
        <v>70</v>
      </c>
      <c r="I50" s="2"/>
      <c r="J50" s="2">
        <v>141</v>
      </c>
      <c r="K50" s="2">
        <v>57</v>
      </c>
      <c r="L50" s="2"/>
      <c r="M50" s="2">
        <v>188</v>
      </c>
      <c r="N50" s="2">
        <v>123</v>
      </c>
      <c r="O50" s="151">
        <v>859</v>
      </c>
      <c r="P50" s="98">
        <v>0.68995983935742977</v>
      </c>
    </row>
    <row r="51" spans="1:16" x14ac:dyDescent="0.3">
      <c r="A51" s="97" t="s">
        <v>732</v>
      </c>
      <c r="B51" s="2"/>
      <c r="C51" s="2"/>
      <c r="D51" s="2"/>
      <c r="E51" s="2"/>
      <c r="F51" s="2"/>
      <c r="G51" s="2">
        <v>139</v>
      </c>
      <c r="H51" s="2"/>
      <c r="I51" s="2"/>
      <c r="J51" s="2">
        <v>32</v>
      </c>
      <c r="K51" s="2"/>
      <c r="L51" s="2"/>
      <c r="M51" s="2">
        <v>92</v>
      </c>
      <c r="N51" s="2">
        <v>5</v>
      </c>
      <c r="O51" s="151">
        <v>268</v>
      </c>
      <c r="P51" s="98">
        <v>0.89605553665000004</v>
      </c>
    </row>
    <row r="52" spans="1:16" x14ac:dyDescent="0.3">
      <c r="A52" s="11" t="s">
        <v>216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151"/>
      <c r="P52" s="98" t="s">
        <v>466</v>
      </c>
    </row>
    <row r="53" spans="1:16" x14ac:dyDescent="0.3">
      <c r="A53" s="97" t="s">
        <v>733</v>
      </c>
      <c r="B53" s="2"/>
      <c r="C53" s="2"/>
      <c r="D53" s="2"/>
      <c r="E53" s="2"/>
      <c r="F53" s="2"/>
      <c r="G53" s="2">
        <v>1800</v>
      </c>
      <c r="H53" s="2"/>
      <c r="I53" s="2"/>
      <c r="J53" s="2"/>
      <c r="K53" s="2"/>
      <c r="L53" s="2"/>
      <c r="M53" s="2"/>
      <c r="N53" s="2"/>
      <c r="O53" s="151">
        <v>1800</v>
      </c>
      <c r="P53" s="98">
        <v>0.20809248554913296</v>
      </c>
    </row>
    <row r="54" spans="1:16" x14ac:dyDescent="0.3">
      <c r="A54" s="11" t="s">
        <v>217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151"/>
      <c r="P54" s="98" t="s">
        <v>466</v>
      </c>
    </row>
    <row r="55" spans="1:16" x14ac:dyDescent="0.3">
      <c r="A55" s="97" t="s">
        <v>734</v>
      </c>
      <c r="B55" s="2"/>
      <c r="C55" s="2"/>
      <c r="D55" s="2"/>
      <c r="E55" s="2"/>
      <c r="F55" s="2"/>
      <c r="G55" s="2">
        <v>5211646</v>
      </c>
      <c r="H55" s="2">
        <v>1302911</v>
      </c>
      <c r="I55" s="2"/>
      <c r="J55" s="2">
        <v>2605823</v>
      </c>
      <c r="K55" s="2">
        <v>1954368</v>
      </c>
      <c r="L55" s="2"/>
      <c r="M55" s="2"/>
      <c r="N55" s="2"/>
      <c r="O55" s="151">
        <v>11074748</v>
      </c>
      <c r="P55" s="98">
        <v>0.85</v>
      </c>
    </row>
    <row r="56" spans="1:16" x14ac:dyDescent="0.3">
      <c r="O56" s="151"/>
    </row>
  </sheetData>
  <mergeCells count="2">
    <mergeCell ref="A2:P2"/>
    <mergeCell ref="A4:P4"/>
  </mergeCells>
  <conditionalFormatting sqref="P7:P55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E7CDF-CC22-42D5-A378-12814F5ED4EC}">
  <dimension ref="A1:AG654"/>
  <sheetViews>
    <sheetView zoomScale="80" zoomScaleNormal="80" workbookViewId="0">
      <selection activeCell="A2" sqref="A2:AD2"/>
    </sheetView>
  </sheetViews>
  <sheetFormatPr baseColWidth="10" defaultRowHeight="14.4" x14ac:dyDescent="0.3"/>
  <cols>
    <col min="1" max="1" width="63.5546875" bestFit="1" customWidth="1"/>
    <col min="5" max="5" width="11.77734375" bestFit="1" customWidth="1"/>
    <col min="6" max="20" width="11.21875" bestFit="1" customWidth="1"/>
    <col min="21" max="22" width="11.21875" style="62" bestFit="1" customWidth="1"/>
    <col min="23" max="30" width="11.21875" bestFit="1" customWidth="1"/>
  </cols>
  <sheetData>
    <row r="1" spans="1:32" x14ac:dyDescent="0.3">
      <c r="A1" s="1"/>
      <c r="B1" s="96"/>
      <c r="C1" s="81"/>
      <c r="D1" s="8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6"/>
      <c r="V1" s="26"/>
      <c r="W1" s="1"/>
      <c r="X1" s="1"/>
      <c r="Y1" s="1"/>
      <c r="Z1" s="1"/>
      <c r="AA1" s="1"/>
      <c r="AB1" s="1"/>
      <c r="AC1" s="1"/>
      <c r="AD1" s="1"/>
      <c r="AE1" s="1"/>
      <c r="AF1" s="99"/>
    </row>
    <row r="2" spans="1:32" x14ac:dyDescent="0.3">
      <c r="A2" s="157" t="s">
        <v>737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"/>
      <c r="AF2" s="99"/>
    </row>
    <row r="3" spans="1:32" x14ac:dyDescent="0.3">
      <c r="A3" s="3"/>
      <c r="B3" s="3"/>
      <c r="C3" s="84"/>
      <c r="D3" s="84"/>
      <c r="E3" s="3"/>
      <c r="F3" s="3"/>
      <c r="G3" s="3"/>
      <c r="H3" s="3"/>
      <c r="I3" s="3"/>
      <c r="J3" s="3"/>
      <c r="K3" s="3"/>
      <c r="L3" s="3"/>
      <c r="M3" s="1"/>
      <c r="N3" s="1"/>
      <c r="O3" s="1"/>
      <c r="P3" s="1"/>
      <c r="Q3" s="1"/>
      <c r="R3" s="1"/>
      <c r="S3" s="1"/>
      <c r="T3" s="1"/>
      <c r="U3" s="26"/>
      <c r="V3" s="26"/>
      <c r="W3" s="1"/>
      <c r="X3" s="1"/>
      <c r="Y3" s="1"/>
      <c r="Z3" s="1"/>
      <c r="AA3" s="1"/>
      <c r="AB3" s="1"/>
      <c r="AC3" s="1"/>
      <c r="AD3" s="1"/>
      <c r="AE3" s="1"/>
      <c r="AF3" s="99"/>
    </row>
    <row r="4" spans="1:32" x14ac:dyDescent="0.3">
      <c r="A4" s="157" t="s">
        <v>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"/>
      <c r="AF4" s="99"/>
    </row>
    <row r="5" spans="1:32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"/>
      <c r="AF5" s="99"/>
    </row>
    <row r="6" spans="1:32" x14ac:dyDescent="0.3">
      <c r="A6" s="3"/>
      <c r="B6" s="3"/>
      <c r="C6" s="84"/>
      <c r="D6" s="84"/>
      <c r="E6" s="3"/>
      <c r="F6" s="3"/>
      <c r="G6" s="3"/>
      <c r="H6" s="3"/>
      <c r="I6" s="3"/>
      <c r="J6" s="3"/>
      <c r="K6" s="3"/>
      <c r="L6" s="3"/>
      <c r="M6" s="1"/>
      <c r="N6" s="1"/>
      <c r="O6" s="1"/>
      <c r="P6" s="1"/>
      <c r="Q6" s="1"/>
      <c r="R6" s="1"/>
      <c r="S6" s="1"/>
      <c r="T6" s="1"/>
      <c r="U6" s="26"/>
      <c r="V6" s="26"/>
      <c r="W6" s="1"/>
      <c r="X6" s="1"/>
      <c r="Y6" s="1"/>
      <c r="Z6" s="1"/>
      <c r="AA6" s="1"/>
      <c r="AB6" s="1"/>
      <c r="AC6" s="1"/>
      <c r="AD6" s="1"/>
      <c r="AE6" s="1"/>
      <c r="AF6" s="99"/>
    </row>
    <row r="7" spans="1:32" x14ac:dyDescent="0.3">
      <c r="A7" s="9"/>
      <c r="B7" s="169" t="s">
        <v>463</v>
      </c>
      <c r="C7" s="164" t="s">
        <v>738</v>
      </c>
      <c r="D7" s="164" t="s">
        <v>523</v>
      </c>
      <c r="E7" s="158" t="s">
        <v>4</v>
      </c>
      <c r="F7" s="158"/>
      <c r="G7" s="158" t="s">
        <v>5</v>
      </c>
      <c r="H7" s="158"/>
      <c r="I7" s="158" t="s">
        <v>6</v>
      </c>
      <c r="J7" s="158"/>
      <c r="K7" s="158" t="s">
        <v>8</v>
      </c>
      <c r="L7" s="158"/>
      <c r="M7" s="158" t="s">
        <v>9</v>
      </c>
      <c r="N7" s="158"/>
      <c r="O7" s="158" t="s">
        <v>10</v>
      </c>
      <c r="P7" s="158"/>
      <c r="Q7" s="158" t="s">
        <v>12</v>
      </c>
      <c r="R7" s="158"/>
      <c r="S7" s="158" t="s">
        <v>13</v>
      </c>
      <c r="T7" s="158"/>
      <c r="U7" s="171" t="s">
        <v>14</v>
      </c>
      <c r="V7" s="171"/>
      <c r="W7" s="158" t="s">
        <v>16</v>
      </c>
      <c r="X7" s="158"/>
      <c r="Y7" s="158" t="s">
        <v>17</v>
      </c>
      <c r="Z7" s="158"/>
      <c r="AA7" s="158" t="s">
        <v>18</v>
      </c>
      <c r="AB7" s="158"/>
      <c r="AC7" s="158" t="s">
        <v>461</v>
      </c>
      <c r="AD7" s="158"/>
      <c r="AE7" s="1"/>
      <c r="AF7" s="99"/>
    </row>
    <row r="8" spans="1:32" x14ac:dyDescent="0.3">
      <c r="A8" s="6"/>
      <c r="B8" s="170"/>
      <c r="C8" s="165"/>
      <c r="D8" s="165"/>
      <c r="E8" s="6" t="s">
        <v>20</v>
      </c>
      <c r="F8" s="6" t="s">
        <v>21</v>
      </c>
      <c r="G8" s="6" t="s">
        <v>20</v>
      </c>
      <c r="H8" s="6" t="s">
        <v>21</v>
      </c>
      <c r="I8" s="6" t="s">
        <v>20</v>
      </c>
      <c r="J8" s="6" t="s">
        <v>21</v>
      </c>
      <c r="K8" s="6" t="s">
        <v>20</v>
      </c>
      <c r="L8" s="6" t="s">
        <v>21</v>
      </c>
      <c r="M8" s="6" t="s">
        <v>20</v>
      </c>
      <c r="N8" s="6" t="s">
        <v>21</v>
      </c>
      <c r="O8" s="6" t="s">
        <v>20</v>
      </c>
      <c r="P8" s="6" t="s">
        <v>21</v>
      </c>
      <c r="Q8" s="6" t="s">
        <v>20</v>
      </c>
      <c r="R8" s="6" t="s">
        <v>21</v>
      </c>
      <c r="S8" s="6" t="s">
        <v>20</v>
      </c>
      <c r="T8" s="6" t="s">
        <v>21</v>
      </c>
      <c r="U8" s="100" t="s">
        <v>20</v>
      </c>
      <c r="V8" s="100" t="s">
        <v>21</v>
      </c>
      <c r="W8" s="6" t="s">
        <v>20</v>
      </c>
      <c r="X8" s="6" t="s">
        <v>21</v>
      </c>
      <c r="Y8" s="6" t="s">
        <v>20</v>
      </c>
      <c r="Z8" s="6" t="s">
        <v>21</v>
      </c>
      <c r="AA8" s="6" t="s">
        <v>20</v>
      </c>
      <c r="AB8" s="6" t="s">
        <v>21</v>
      </c>
      <c r="AC8" s="6" t="s">
        <v>20</v>
      </c>
      <c r="AD8" s="6" t="s">
        <v>21</v>
      </c>
      <c r="AE8" s="99"/>
      <c r="AF8" s="99"/>
    </row>
    <row r="9" spans="1:32" x14ac:dyDescent="0.3">
      <c r="A9" s="101" t="s">
        <v>54</v>
      </c>
      <c r="B9" t="s">
        <v>466</v>
      </c>
      <c r="C9" t="s">
        <v>466</v>
      </c>
      <c r="D9" t="s">
        <v>466</v>
      </c>
      <c r="E9" s="102">
        <v>61.144298729799999</v>
      </c>
      <c r="F9" s="103">
        <v>3.542407975305074E-5</v>
      </c>
      <c r="G9" s="102">
        <v>64.691125787399997</v>
      </c>
      <c r="H9" s="103">
        <v>4.7045282880873627E-6</v>
      </c>
      <c r="I9" s="102">
        <v>70.476289147500012</v>
      </c>
      <c r="J9" s="103">
        <v>1.3021940821016155E-5</v>
      </c>
      <c r="K9" s="102">
        <v>16863.933230058497</v>
      </c>
      <c r="L9" s="103">
        <v>2.1888011294725449E-3</v>
      </c>
      <c r="M9" s="102">
        <v>33635.391544880702</v>
      </c>
      <c r="N9" s="103">
        <v>1.2864682535164115E-3</v>
      </c>
      <c r="O9" s="102">
        <v>17362.755507102898</v>
      </c>
      <c r="P9" s="103">
        <v>5.2474236305629978E-3</v>
      </c>
      <c r="Q9" s="102">
        <v>14751.346936051899</v>
      </c>
      <c r="R9" s="103">
        <v>3.0688040385857813E-3</v>
      </c>
      <c r="S9" s="102">
        <v>14624.3259599881</v>
      </c>
      <c r="T9" s="103">
        <v>1.1434424887453035E-3</v>
      </c>
      <c r="U9" s="102">
        <v>14470.847181278101</v>
      </c>
      <c r="V9" s="103">
        <v>4.1267075012404496E-3</v>
      </c>
      <c r="W9" s="102">
        <v>63074.801207683609</v>
      </c>
      <c r="X9" s="103">
        <v>9.36309435273475E-3</v>
      </c>
      <c r="Y9" s="102">
        <v>113293.3011340136</v>
      </c>
      <c r="Z9" s="103">
        <v>5.3496979884721917E-3</v>
      </c>
      <c r="AA9" s="102">
        <v>46430.234693960003</v>
      </c>
      <c r="AB9" s="103">
        <v>1.5663737835754935E-2</v>
      </c>
      <c r="AC9" s="102">
        <v>334703.2491086821</v>
      </c>
      <c r="AD9" s="103">
        <v>2.8574292396667438E-3</v>
      </c>
      <c r="AE9" s="1"/>
      <c r="AF9" s="21"/>
    </row>
    <row r="10" spans="1:32" x14ac:dyDescent="0.3">
      <c r="A10" s="104" t="s">
        <v>238</v>
      </c>
      <c r="B10" t="s">
        <v>466</v>
      </c>
      <c r="C10" t="s">
        <v>466</v>
      </c>
      <c r="D10" t="s">
        <v>466</v>
      </c>
      <c r="E10" s="105">
        <v>61.144298729799999</v>
      </c>
      <c r="F10" s="106">
        <v>3.542407975305074E-5</v>
      </c>
      <c r="G10" s="105">
        <v>64.691125787399997</v>
      </c>
      <c r="H10" s="106">
        <v>4.7045282880873627E-6</v>
      </c>
      <c r="I10" s="105">
        <v>70.476289147500012</v>
      </c>
      <c r="J10" s="106">
        <v>1.3021940821016155E-5</v>
      </c>
      <c r="K10" s="105">
        <v>50.093332058500003</v>
      </c>
      <c r="L10" s="106">
        <v>6.5017063512358146E-6</v>
      </c>
      <c r="M10" s="105">
        <v>95.154859820699997</v>
      </c>
      <c r="N10" s="106">
        <v>3.6394315839550916E-6</v>
      </c>
      <c r="O10" s="105">
        <v>52.191278942900006</v>
      </c>
      <c r="P10" s="106">
        <v>1.5773403612245852E-5</v>
      </c>
      <c r="Q10" s="105">
        <v>0</v>
      </c>
      <c r="R10" s="106"/>
      <c r="S10" s="105">
        <v>0</v>
      </c>
      <c r="T10" s="106"/>
      <c r="U10" s="105">
        <v>0</v>
      </c>
      <c r="V10" s="106"/>
      <c r="W10" s="105">
        <v>0</v>
      </c>
      <c r="X10" s="106">
        <v>0</v>
      </c>
      <c r="Y10" s="105">
        <v>0</v>
      </c>
      <c r="Z10" s="106">
        <v>0</v>
      </c>
      <c r="AA10" s="105">
        <v>0</v>
      </c>
      <c r="AB10" s="106">
        <v>0</v>
      </c>
      <c r="AC10" s="105">
        <v>393.75118448680001</v>
      </c>
      <c r="AD10" s="106">
        <v>3.3615333902559701E-6</v>
      </c>
      <c r="AE10" s="1"/>
      <c r="AF10" s="1"/>
    </row>
    <row r="11" spans="1:32" x14ac:dyDescent="0.3">
      <c r="A11" s="107" t="s">
        <v>739</v>
      </c>
      <c r="B11" t="s">
        <v>466</v>
      </c>
      <c r="C11" t="s">
        <v>466</v>
      </c>
      <c r="D11" t="s">
        <v>466</v>
      </c>
      <c r="E11" s="108">
        <v>0</v>
      </c>
      <c r="F11" s="25"/>
      <c r="G11" s="108">
        <v>0</v>
      </c>
      <c r="H11" s="25"/>
      <c r="I11" s="108">
        <v>0</v>
      </c>
      <c r="J11" s="25"/>
      <c r="K11" s="108">
        <v>0.50493412000000004</v>
      </c>
      <c r="L11" s="25">
        <v>6.5536334678751091E-8</v>
      </c>
      <c r="M11" s="108">
        <v>0.50493412000000004</v>
      </c>
      <c r="N11" s="25">
        <v>1.9312446969154201E-8</v>
      </c>
      <c r="O11" s="108">
        <v>0.50493412000000004</v>
      </c>
      <c r="P11" s="25">
        <v>1.5260269212923092E-7</v>
      </c>
      <c r="Q11" s="108">
        <v>0</v>
      </c>
      <c r="R11" s="25"/>
      <c r="S11" s="108">
        <v>0</v>
      </c>
      <c r="T11" s="25"/>
      <c r="U11" s="108">
        <v>0</v>
      </c>
      <c r="V11" s="25"/>
      <c r="W11" s="108">
        <v>0</v>
      </c>
      <c r="X11" s="25"/>
      <c r="Y11" s="108">
        <v>0</v>
      </c>
      <c r="Z11" s="25"/>
      <c r="AA11" s="108">
        <v>0</v>
      </c>
      <c r="AB11" s="25"/>
      <c r="AC11" s="108">
        <v>1.5148023600000002</v>
      </c>
      <c r="AD11" s="25">
        <v>1.29321737010527E-8</v>
      </c>
      <c r="AE11" s="109"/>
      <c r="AF11" s="99"/>
    </row>
    <row r="12" spans="1:32" x14ac:dyDescent="0.3">
      <c r="A12" s="107" t="s">
        <v>740</v>
      </c>
      <c r="B12" t="s">
        <v>466</v>
      </c>
      <c r="C12" t="s">
        <v>466</v>
      </c>
      <c r="D12" t="s">
        <v>466</v>
      </c>
      <c r="E12" s="108">
        <v>7.0756000000000005E-6</v>
      </c>
      <c r="F12" s="25">
        <v>4.0992639364187807E-12</v>
      </c>
      <c r="G12" s="108">
        <v>0</v>
      </c>
      <c r="H12" s="25">
        <v>0</v>
      </c>
      <c r="I12" s="108">
        <v>0</v>
      </c>
      <c r="J12" s="25">
        <v>0</v>
      </c>
      <c r="K12" s="108">
        <v>7.0756000000000005E-6</v>
      </c>
      <c r="L12" s="25">
        <v>9.1835522949602067E-13</v>
      </c>
      <c r="M12" s="108">
        <v>0</v>
      </c>
      <c r="N12" s="25">
        <v>0</v>
      </c>
      <c r="O12" s="108">
        <v>0</v>
      </c>
      <c r="P12" s="25">
        <v>0</v>
      </c>
      <c r="Q12" s="108">
        <v>0</v>
      </c>
      <c r="R12" s="25"/>
      <c r="S12" s="108">
        <v>0</v>
      </c>
      <c r="T12" s="25"/>
      <c r="U12" s="108">
        <v>0</v>
      </c>
      <c r="V12" s="25"/>
      <c r="W12" s="108">
        <v>0</v>
      </c>
      <c r="X12" s="25">
        <v>0</v>
      </c>
      <c r="Y12" s="108">
        <v>0</v>
      </c>
      <c r="Z12" s="25">
        <v>0</v>
      </c>
      <c r="AA12" s="108">
        <v>0</v>
      </c>
      <c r="AB12" s="25">
        <v>0</v>
      </c>
      <c r="AC12" s="108">
        <v>1.4151200000000001E-5</v>
      </c>
      <c r="AD12" s="25">
        <v>1.2081165260287618E-13</v>
      </c>
      <c r="AE12" s="109"/>
      <c r="AF12" s="99"/>
    </row>
    <row r="13" spans="1:32" x14ac:dyDescent="0.3">
      <c r="A13" s="107" t="s">
        <v>741</v>
      </c>
      <c r="B13" t="s">
        <v>466</v>
      </c>
      <c r="C13" t="s">
        <v>466</v>
      </c>
      <c r="D13" t="s">
        <v>466</v>
      </c>
      <c r="E13" s="108">
        <v>0</v>
      </c>
      <c r="F13" s="25">
        <v>0</v>
      </c>
      <c r="G13" s="108">
        <v>0</v>
      </c>
      <c r="H13" s="25">
        <v>0</v>
      </c>
      <c r="I13" s="108">
        <v>0</v>
      </c>
      <c r="J13" s="25">
        <v>0</v>
      </c>
      <c r="K13" s="108">
        <v>2.5811676000000001</v>
      </c>
      <c r="L13" s="25">
        <v>3.3501452366805539E-7</v>
      </c>
      <c r="M13" s="108">
        <v>2.6296419274999998</v>
      </c>
      <c r="N13" s="25">
        <v>1.0057712137319654E-7</v>
      </c>
      <c r="O13" s="108">
        <v>2.5811676000000001</v>
      </c>
      <c r="P13" s="25">
        <v>7.8008815208753541E-7</v>
      </c>
      <c r="Q13" s="108">
        <v>0</v>
      </c>
      <c r="R13" s="25"/>
      <c r="S13" s="108">
        <v>0</v>
      </c>
      <c r="T13" s="25"/>
      <c r="U13" s="108">
        <v>0</v>
      </c>
      <c r="V13" s="25"/>
      <c r="W13" s="108">
        <v>0</v>
      </c>
      <c r="X13" s="25">
        <v>0</v>
      </c>
      <c r="Y13" s="108">
        <v>0</v>
      </c>
      <c r="Z13" s="25">
        <v>0</v>
      </c>
      <c r="AA13" s="108">
        <v>0</v>
      </c>
      <c r="AB13" s="25">
        <v>0</v>
      </c>
      <c r="AC13" s="108">
        <v>7.7919771275</v>
      </c>
      <c r="AD13" s="25">
        <v>6.6521682529897594E-8</v>
      </c>
      <c r="AE13" s="109"/>
      <c r="AF13" s="99"/>
    </row>
    <row r="14" spans="1:32" x14ac:dyDescent="0.3">
      <c r="A14" s="107" t="s">
        <v>742</v>
      </c>
      <c r="B14" t="s">
        <v>466</v>
      </c>
      <c r="C14" t="s">
        <v>466</v>
      </c>
      <c r="D14" t="s">
        <v>466</v>
      </c>
      <c r="E14" s="108">
        <v>0</v>
      </c>
      <c r="F14" s="25">
        <v>0</v>
      </c>
      <c r="G14" s="108">
        <v>0</v>
      </c>
      <c r="H14" s="25">
        <v>0</v>
      </c>
      <c r="I14" s="108">
        <v>0</v>
      </c>
      <c r="J14" s="25">
        <v>0</v>
      </c>
      <c r="K14" s="108">
        <v>0</v>
      </c>
      <c r="L14" s="25">
        <v>0</v>
      </c>
      <c r="M14" s="108">
        <v>0</v>
      </c>
      <c r="N14" s="25">
        <v>0</v>
      </c>
      <c r="O14" s="108">
        <v>0</v>
      </c>
      <c r="P14" s="25">
        <v>0</v>
      </c>
      <c r="Q14" s="108">
        <v>0</v>
      </c>
      <c r="R14" s="25"/>
      <c r="S14" s="108">
        <v>0</v>
      </c>
      <c r="T14" s="25"/>
      <c r="U14" s="108">
        <v>0</v>
      </c>
      <c r="V14" s="25"/>
      <c r="W14" s="108">
        <v>0</v>
      </c>
      <c r="X14" s="25">
        <v>0</v>
      </c>
      <c r="Y14" s="108">
        <v>0</v>
      </c>
      <c r="Z14" s="25">
        <v>0</v>
      </c>
      <c r="AA14" s="108">
        <v>0</v>
      </c>
      <c r="AB14" s="25">
        <v>0</v>
      </c>
      <c r="AC14" s="108">
        <v>0</v>
      </c>
      <c r="AD14" s="25">
        <v>0</v>
      </c>
      <c r="AE14" s="109"/>
      <c r="AF14" s="99"/>
    </row>
    <row r="15" spans="1:32" x14ac:dyDescent="0.3">
      <c r="A15" s="107" t="s">
        <v>743</v>
      </c>
      <c r="B15" t="s">
        <v>466</v>
      </c>
      <c r="C15" t="s">
        <v>466</v>
      </c>
      <c r="D15" t="s">
        <v>466</v>
      </c>
      <c r="E15" s="108">
        <v>0</v>
      </c>
      <c r="F15" s="25">
        <v>0</v>
      </c>
      <c r="G15" s="108">
        <v>0</v>
      </c>
      <c r="H15" s="25">
        <v>0</v>
      </c>
      <c r="I15" s="108">
        <v>0</v>
      </c>
      <c r="J15" s="25">
        <v>0</v>
      </c>
      <c r="K15" s="108">
        <v>0</v>
      </c>
      <c r="L15" s="25">
        <v>0</v>
      </c>
      <c r="M15" s="108">
        <v>0</v>
      </c>
      <c r="N15" s="25">
        <v>0</v>
      </c>
      <c r="O15" s="108">
        <v>0</v>
      </c>
      <c r="P15" s="25">
        <v>0</v>
      </c>
      <c r="Q15" s="108">
        <v>0</v>
      </c>
      <c r="R15" s="25"/>
      <c r="S15" s="108">
        <v>0</v>
      </c>
      <c r="T15" s="25"/>
      <c r="U15" s="108">
        <v>0</v>
      </c>
      <c r="V15" s="25"/>
      <c r="W15" s="108">
        <v>0</v>
      </c>
      <c r="X15" s="25">
        <v>0</v>
      </c>
      <c r="Y15" s="108">
        <v>0</v>
      </c>
      <c r="Z15" s="25">
        <v>0</v>
      </c>
      <c r="AA15" s="108">
        <v>0</v>
      </c>
      <c r="AB15" s="25"/>
      <c r="AC15" s="108">
        <v>0</v>
      </c>
      <c r="AD15" s="25">
        <v>0</v>
      </c>
      <c r="AE15" s="109"/>
      <c r="AF15" s="99"/>
    </row>
    <row r="16" spans="1:32" x14ac:dyDescent="0.3">
      <c r="A16" s="107" t="s">
        <v>744</v>
      </c>
      <c r="B16" t="s">
        <v>466</v>
      </c>
      <c r="C16" t="s">
        <v>466</v>
      </c>
      <c r="D16" t="s">
        <v>466</v>
      </c>
      <c r="E16" s="108">
        <v>0.35234451189999999</v>
      </c>
      <c r="F16" s="25">
        <v>2.0413154373152068E-7</v>
      </c>
      <c r="G16" s="108">
        <v>0.97640710220000004</v>
      </c>
      <c r="H16" s="25">
        <v>7.1007186489309779E-8</v>
      </c>
      <c r="I16" s="108">
        <v>2.4241022555999998</v>
      </c>
      <c r="J16" s="25">
        <v>4.479026421276145E-7</v>
      </c>
      <c r="K16" s="108">
        <v>6.7655825954999997</v>
      </c>
      <c r="L16" s="25">
        <v>8.7811749634867502E-7</v>
      </c>
      <c r="M16" s="108">
        <v>4.1250360239999999</v>
      </c>
      <c r="N16" s="25">
        <v>1.5777214552138148E-7</v>
      </c>
      <c r="O16" s="108">
        <v>4.1156934000000005</v>
      </c>
      <c r="P16" s="25">
        <v>1.2438571051972238E-6</v>
      </c>
      <c r="Q16" s="108">
        <v>0</v>
      </c>
      <c r="R16" s="25"/>
      <c r="S16" s="108">
        <v>0</v>
      </c>
      <c r="T16" s="25"/>
      <c r="U16" s="108">
        <v>0</v>
      </c>
      <c r="V16" s="25"/>
      <c r="W16" s="108">
        <v>0</v>
      </c>
      <c r="X16" s="25">
        <v>0</v>
      </c>
      <c r="Y16" s="108">
        <v>0</v>
      </c>
      <c r="Z16" s="25">
        <v>0</v>
      </c>
      <c r="AA16" s="108">
        <v>0</v>
      </c>
      <c r="AB16" s="25">
        <v>0</v>
      </c>
      <c r="AC16" s="108">
        <v>18.759165889199998</v>
      </c>
      <c r="AD16" s="25">
        <v>1.6015078809752916E-7</v>
      </c>
      <c r="AE16" s="109"/>
      <c r="AF16" s="99"/>
    </row>
    <row r="17" spans="1:32" x14ac:dyDescent="0.3">
      <c r="A17" s="107" t="s">
        <v>495</v>
      </c>
      <c r="B17" t="s">
        <v>466</v>
      </c>
      <c r="C17" t="s">
        <v>466</v>
      </c>
      <c r="D17" t="s">
        <v>466</v>
      </c>
      <c r="E17" s="108">
        <v>1.0392592623000001</v>
      </c>
      <c r="F17" s="25">
        <v>6.0209706802752781E-7</v>
      </c>
      <c r="G17" s="108">
        <v>3.7591385851999997</v>
      </c>
      <c r="H17" s="25">
        <v>2.7337557659815277E-7</v>
      </c>
      <c r="I17" s="108">
        <v>22.183364191900001</v>
      </c>
      <c r="J17" s="25">
        <v>4.0988318087150269E-6</v>
      </c>
      <c r="K17" s="108">
        <v>4.7746384427999997</v>
      </c>
      <c r="L17" s="25">
        <v>6.197091671233699E-7</v>
      </c>
      <c r="M17" s="108">
        <v>52.354850167800002</v>
      </c>
      <c r="N17" s="25">
        <v>2.0024399766124966E-6</v>
      </c>
      <c r="O17" s="108">
        <v>9.4468442714999998</v>
      </c>
      <c r="P17" s="25">
        <v>2.8550533839077919E-6</v>
      </c>
      <c r="Q17" s="108">
        <v>0</v>
      </c>
      <c r="R17" s="25"/>
      <c r="S17" s="108">
        <v>0</v>
      </c>
      <c r="T17" s="25"/>
      <c r="U17" s="108">
        <v>0</v>
      </c>
      <c r="V17" s="25"/>
      <c r="W17" s="108">
        <v>0</v>
      </c>
      <c r="X17" s="25">
        <v>0</v>
      </c>
      <c r="Y17" s="108">
        <v>0</v>
      </c>
      <c r="Z17" s="25">
        <v>0</v>
      </c>
      <c r="AA17" s="108">
        <v>0</v>
      </c>
      <c r="AB17" s="25">
        <v>0</v>
      </c>
      <c r="AC17" s="108">
        <v>93.558094921499986</v>
      </c>
      <c r="AD17" s="25">
        <v>7.9872435283531933E-7</v>
      </c>
      <c r="AE17" s="109"/>
      <c r="AF17" s="99"/>
    </row>
    <row r="18" spans="1:32" x14ac:dyDescent="0.3">
      <c r="A18" s="107" t="s">
        <v>745</v>
      </c>
      <c r="B18" t="s">
        <v>466</v>
      </c>
      <c r="C18" t="s">
        <v>466</v>
      </c>
      <c r="D18" t="s">
        <v>466</v>
      </c>
      <c r="E18" s="108">
        <v>0</v>
      </c>
      <c r="F18" s="25">
        <v>0</v>
      </c>
      <c r="G18" s="108">
        <v>0</v>
      </c>
      <c r="H18" s="25">
        <v>0</v>
      </c>
      <c r="I18" s="108">
        <v>0</v>
      </c>
      <c r="J18" s="25">
        <v>0</v>
      </c>
      <c r="K18" s="108">
        <v>2.4661669999999997E-2</v>
      </c>
      <c r="L18" s="25">
        <v>3.2008838278881116E-9</v>
      </c>
      <c r="M18" s="108">
        <v>2.2419700000000001E-2</v>
      </c>
      <c r="N18" s="25">
        <v>8.5749655284603569E-10</v>
      </c>
      <c r="O18" s="108">
        <v>2.4661669999999997E-2</v>
      </c>
      <c r="P18" s="25">
        <v>7.4533232858232868E-9</v>
      </c>
      <c r="Q18" s="108">
        <v>0</v>
      </c>
      <c r="R18" s="25"/>
      <c r="S18" s="108">
        <v>0</v>
      </c>
      <c r="T18" s="25"/>
      <c r="U18" s="108">
        <v>0</v>
      </c>
      <c r="V18" s="25"/>
      <c r="W18" s="108">
        <v>0</v>
      </c>
      <c r="X18" s="25">
        <v>0</v>
      </c>
      <c r="Y18" s="108">
        <v>0</v>
      </c>
      <c r="Z18" s="25">
        <v>0</v>
      </c>
      <c r="AA18" s="108">
        <v>0</v>
      </c>
      <c r="AB18" s="25">
        <v>0</v>
      </c>
      <c r="AC18" s="108">
        <v>7.1743039999999994E-2</v>
      </c>
      <c r="AD18" s="25">
        <v>6.1248482285277916E-10</v>
      </c>
      <c r="AE18" s="109"/>
      <c r="AF18" s="99"/>
    </row>
    <row r="19" spans="1:32" x14ac:dyDescent="0.3">
      <c r="A19" s="107" t="s">
        <v>746</v>
      </c>
      <c r="B19" t="s">
        <v>466</v>
      </c>
      <c r="C19" t="s">
        <v>466</v>
      </c>
      <c r="D19" t="s">
        <v>466</v>
      </c>
      <c r="E19" s="108">
        <v>0</v>
      </c>
      <c r="F19" s="25">
        <v>0</v>
      </c>
      <c r="G19" s="108">
        <v>0</v>
      </c>
      <c r="H19" s="25">
        <v>0</v>
      </c>
      <c r="I19" s="108">
        <v>0</v>
      </c>
      <c r="J19" s="25">
        <v>0</v>
      </c>
      <c r="K19" s="108">
        <v>0.20066999319999998</v>
      </c>
      <c r="L19" s="25">
        <v>2.604533010036617E-8</v>
      </c>
      <c r="M19" s="108">
        <v>0.20067199999999999</v>
      </c>
      <c r="N19" s="25">
        <v>7.6751940593638474E-9</v>
      </c>
      <c r="O19" s="108">
        <v>0.20067199999999999</v>
      </c>
      <c r="P19" s="25">
        <v>6.0647688920204135E-8</v>
      </c>
      <c r="Q19" s="108">
        <v>0</v>
      </c>
      <c r="R19" s="25"/>
      <c r="S19" s="108">
        <v>0</v>
      </c>
      <c r="T19" s="25"/>
      <c r="U19" s="108">
        <v>0</v>
      </c>
      <c r="V19" s="25"/>
      <c r="W19" s="108">
        <v>0</v>
      </c>
      <c r="X19" s="25">
        <v>0</v>
      </c>
      <c r="Y19" s="108">
        <v>0</v>
      </c>
      <c r="Z19" s="25">
        <v>0</v>
      </c>
      <c r="AA19" s="108">
        <v>0</v>
      </c>
      <c r="AB19" s="25">
        <v>0</v>
      </c>
      <c r="AC19" s="108">
        <v>0.60201399319999993</v>
      </c>
      <c r="AD19" s="25">
        <v>5.1395150523311556E-9</v>
      </c>
      <c r="AE19" s="109"/>
      <c r="AF19" s="99"/>
    </row>
    <row r="20" spans="1:32" x14ac:dyDescent="0.3">
      <c r="A20" s="107" t="s">
        <v>472</v>
      </c>
      <c r="B20" t="s">
        <v>466</v>
      </c>
      <c r="C20" t="s">
        <v>466</v>
      </c>
      <c r="D20" t="s">
        <v>466</v>
      </c>
      <c r="E20" s="108">
        <v>0</v>
      </c>
      <c r="F20" s="25">
        <v>0</v>
      </c>
      <c r="G20" s="108">
        <v>0</v>
      </c>
      <c r="H20" s="25">
        <v>0</v>
      </c>
      <c r="I20" s="108">
        <v>0</v>
      </c>
      <c r="J20" s="25">
        <v>0</v>
      </c>
      <c r="K20" s="108">
        <v>0</v>
      </c>
      <c r="L20" s="25">
        <v>0</v>
      </c>
      <c r="M20" s="108">
        <v>0</v>
      </c>
      <c r="N20" s="25">
        <v>0</v>
      </c>
      <c r="O20" s="108">
        <v>0</v>
      </c>
      <c r="P20" s="25">
        <v>0</v>
      </c>
      <c r="Q20" s="108">
        <v>0</v>
      </c>
      <c r="R20" s="25"/>
      <c r="S20" s="108">
        <v>0</v>
      </c>
      <c r="T20" s="25"/>
      <c r="U20" s="108">
        <v>0</v>
      </c>
      <c r="V20" s="25"/>
      <c r="W20" s="108">
        <v>0</v>
      </c>
      <c r="X20" s="25">
        <v>0</v>
      </c>
      <c r="Y20" s="108">
        <v>0</v>
      </c>
      <c r="Z20" s="25">
        <v>0</v>
      </c>
      <c r="AA20" s="108">
        <v>0</v>
      </c>
      <c r="AB20" s="25">
        <v>0</v>
      </c>
      <c r="AC20" s="108">
        <v>0</v>
      </c>
      <c r="AD20" s="25">
        <v>0</v>
      </c>
      <c r="AE20" s="109"/>
      <c r="AF20" s="99"/>
    </row>
    <row r="21" spans="1:32" x14ac:dyDescent="0.3">
      <c r="A21" s="107" t="s">
        <v>747</v>
      </c>
      <c r="B21" t="s">
        <v>466</v>
      </c>
      <c r="C21" t="s">
        <v>466</v>
      </c>
      <c r="D21" t="s">
        <v>466</v>
      </c>
      <c r="E21" s="108">
        <v>0</v>
      </c>
      <c r="F21" s="25"/>
      <c r="G21" s="108">
        <v>0</v>
      </c>
      <c r="H21" s="25"/>
      <c r="I21" s="108">
        <v>0</v>
      </c>
      <c r="J21" s="25"/>
      <c r="K21" s="108">
        <v>0</v>
      </c>
      <c r="L21" s="25"/>
      <c r="M21" s="108">
        <v>0</v>
      </c>
      <c r="N21" s="25">
        <v>0</v>
      </c>
      <c r="O21" s="108">
        <v>0</v>
      </c>
      <c r="P21" s="25">
        <v>0</v>
      </c>
      <c r="Q21" s="108">
        <v>0</v>
      </c>
      <c r="R21" s="25"/>
      <c r="S21" s="108">
        <v>0</v>
      </c>
      <c r="T21" s="25"/>
      <c r="U21" s="108">
        <v>0</v>
      </c>
      <c r="V21" s="25"/>
      <c r="W21" s="108">
        <v>0</v>
      </c>
      <c r="X21" s="25"/>
      <c r="Y21" s="108">
        <v>0</v>
      </c>
      <c r="Z21" s="25"/>
      <c r="AA21" s="108">
        <v>0</v>
      </c>
      <c r="AB21" s="25"/>
      <c r="AC21" s="108">
        <v>0</v>
      </c>
      <c r="AD21" s="25">
        <v>0</v>
      </c>
      <c r="AE21" s="109"/>
      <c r="AF21" s="99"/>
    </row>
    <row r="22" spans="1:32" x14ac:dyDescent="0.3">
      <c r="A22" s="107" t="s">
        <v>468</v>
      </c>
      <c r="B22" t="s">
        <v>466</v>
      </c>
      <c r="C22" t="s">
        <v>466</v>
      </c>
      <c r="D22" t="s">
        <v>466</v>
      </c>
      <c r="E22" s="108">
        <v>59.752687879999996</v>
      </c>
      <c r="F22" s="25">
        <v>3.4617847042027757E-5</v>
      </c>
      <c r="G22" s="108">
        <v>59.955580100000006</v>
      </c>
      <c r="H22" s="25">
        <v>4.3601455249998999E-6</v>
      </c>
      <c r="I22" s="108">
        <v>45.868822700000003</v>
      </c>
      <c r="J22" s="25">
        <v>8.4752063701735128E-6</v>
      </c>
      <c r="K22" s="108">
        <v>35.06</v>
      </c>
      <c r="L22" s="25">
        <v>4.5505023384773697E-6</v>
      </c>
      <c r="M22" s="108">
        <v>35.06</v>
      </c>
      <c r="N22" s="25">
        <v>1.3409559067597696E-6</v>
      </c>
      <c r="O22" s="108">
        <v>35.06</v>
      </c>
      <c r="P22" s="25">
        <v>1.0595937517652472E-5</v>
      </c>
      <c r="Q22" s="108">
        <v>0</v>
      </c>
      <c r="R22" s="25"/>
      <c r="S22" s="108">
        <v>0</v>
      </c>
      <c r="T22" s="25"/>
      <c r="U22" s="108">
        <v>0</v>
      </c>
      <c r="V22" s="25"/>
      <c r="W22" s="108">
        <v>0</v>
      </c>
      <c r="X22" s="25">
        <v>0</v>
      </c>
      <c r="Y22" s="108">
        <v>0</v>
      </c>
      <c r="Z22" s="25">
        <v>0</v>
      </c>
      <c r="AA22" s="108">
        <v>0</v>
      </c>
      <c r="AB22" s="25">
        <v>0</v>
      </c>
      <c r="AC22" s="108">
        <v>270.75709068000003</v>
      </c>
      <c r="AD22" s="25">
        <v>2.3115079695713155E-6</v>
      </c>
      <c r="AE22" s="109"/>
      <c r="AF22" s="99"/>
    </row>
    <row r="23" spans="1:32" x14ac:dyDescent="0.3">
      <c r="A23" s="107" t="s">
        <v>498</v>
      </c>
      <c r="B23" t="s">
        <v>466</v>
      </c>
      <c r="C23" t="s">
        <v>466</v>
      </c>
      <c r="D23" t="s">
        <v>466</v>
      </c>
      <c r="E23" s="108">
        <v>0</v>
      </c>
      <c r="F23" s="25"/>
      <c r="G23" s="108">
        <v>0</v>
      </c>
      <c r="H23" s="25"/>
      <c r="I23" s="108">
        <v>0</v>
      </c>
      <c r="J23" s="25"/>
      <c r="K23" s="108">
        <v>0</v>
      </c>
      <c r="L23" s="25">
        <v>0</v>
      </c>
      <c r="M23" s="108">
        <v>0</v>
      </c>
      <c r="N23" s="25">
        <v>0</v>
      </c>
      <c r="O23" s="108">
        <v>0</v>
      </c>
      <c r="P23" s="25">
        <v>0</v>
      </c>
      <c r="Q23" s="108">
        <v>0</v>
      </c>
      <c r="R23" s="25"/>
      <c r="S23" s="108">
        <v>0</v>
      </c>
      <c r="T23" s="25"/>
      <c r="U23" s="108">
        <v>0</v>
      </c>
      <c r="V23" s="25"/>
      <c r="W23" s="108">
        <v>0</v>
      </c>
      <c r="X23" s="25"/>
      <c r="Y23" s="108">
        <v>0</v>
      </c>
      <c r="Z23" s="25"/>
      <c r="AA23" s="108">
        <v>0</v>
      </c>
      <c r="AB23" s="25"/>
      <c r="AC23" s="108">
        <v>0</v>
      </c>
      <c r="AD23" s="25">
        <v>0</v>
      </c>
      <c r="AE23" s="109"/>
      <c r="AF23" s="99"/>
    </row>
    <row r="24" spans="1:32" x14ac:dyDescent="0.3">
      <c r="A24" s="107" t="s">
        <v>748</v>
      </c>
      <c r="B24" t="s">
        <v>466</v>
      </c>
      <c r="C24" t="s">
        <v>466</v>
      </c>
      <c r="D24" t="s">
        <v>466</v>
      </c>
      <c r="E24" s="108">
        <v>0</v>
      </c>
      <c r="F24" s="25"/>
      <c r="G24" s="108">
        <v>0</v>
      </c>
      <c r="H24" s="25"/>
      <c r="I24" s="108">
        <v>0</v>
      </c>
      <c r="J24" s="25"/>
      <c r="K24" s="108">
        <v>4.4896913999999998E-3</v>
      </c>
      <c r="L24" s="25">
        <v>5.8272536265663821E-10</v>
      </c>
      <c r="M24" s="108">
        <v>4.4896913999999998E-3</v>
      </c>
      <c r="N24" s="25">
        <v>1.7171928700395148E-10</v>
      </c>
      <c r="O24" s="108">
        <v>4.4896913999999998E-3</v>
      </c>
      <c r="P24" s="25">
        <v>1.3568878935522434E-9</v>
      </c>
      <c r="Q24" s="108">
        <v>0</v>
      </c>
      <c r="R24" s="25"/>
      <c r="S24" s="108">
        <v>0</v>
      </c>
      <c r="T24" s="25"/>
      <c r="U24" s="108">
        <v>0</v>
      </c>
      <c r="V24" s="25"/>
      <c r="W24" s="108">
        <v>0</v>
      </c>
      <c r="X24" s="25"/>
      <c r="Y24" s="108">
        <v>0</v>
      </c>
      <c r="Z24" s="25"/>
      <c r="AA24" s="108">
        <v>0</v>
      </c>
      <c r="AB24" s="25"/>
      <c r="AC24" s="108">
        <v>1.34690742E-2</v>
      </c>
      <c r="AD24" s="25">
        <v>1.1498820687523052E-10</v>
      </c>
      <c r="AE24" s="109"/>
      <c r="AF24" s="99"/>
    </row>
    <row r="25" spans="1:32" x14ac:dyDescent="0.3">
      <c r="A25" s="107" t="s">
        <v>749</v>
      </c>
      <c r="B25" t="s">
        <v>466</v>
      </c>
      <c r="C25" t="s">
        <v>466</v>
      </c>
      <c r="D25" t="s">
        <v>466</v>
      </c>
      <c r="E25" s="108">
        <v>0</v>
      </c>
      <c r="F25" s="25"/>
      <c r="G25" s="108">
        <v>0</v>
      </c>
      <c r="H25" s="25"/>
      <c r="I25" s="108">
        <v>0</v>
      </c>
      <c r="J25" s="25"/>
      <c r="K25" s="108">
        <v>0.11403852</v>
      </c>
      <c r="L25" s="25">
        <v>1.4801270734070118E-8</v>
      </c>
      <c r="M25" s="108">
        <v>0.11403852</v>
      </c>
      <c r="N25" s="25">
        <v>4.3616835993195129E-9</v>
      </c>
      <c r="O25" s="108">
        <v>0.11403852</v>
      </c>
      <c r="P25" s="25">
        <v>3.4465060825030284E-8</v>
      </c>
      <c r="Q25" s="108">
        <v>0</v>
      </c>
      <c r="R25" s="25"/>
      <c r="S25" s="108">
        <v>0</v>
      </c>
      <c r="T25" s="25"/>
      <c r="U25" s="108">
        <v>0</v>
      </c>
      <c r="V25" s="25"/>
      <c r="W25" s="108">
        <v>0</v>
      </c>
      <c r="X25" s="25"/>
      <c r="Y25" s="108">
        <v>0</v>
      </c>
      <c r="Z25" s="25"/>
      <c r="AA25" s="108">
        <v>0</v>
      </c>
      <c r="AB25" s="25"/>
      <c r="AC25" s="108">
        <v>0.34211556000000004</v>
      </c>
      <c r="AD25" s="25">
        <v>2.9207096348548841E-9</v>
      </c>
      <c r="AE25" s="109"/>
      <c r="AF25" s="99"/>
    </row>
    <row r="26" spans="1:32" x14ac:dyDescent="0.3">
      <c r="A26" s="107" t="s">
        <v>750</v>
      </c>
      <c r="B26" t="s">
        <v>466</v>
      </c>
      <c r="C26" t="s">
        <v>466</v>
      </c>
      <c r="D26" t="s">
        <v>466</v>
      </c>
      <c r="E26" s="108">
        <v>0</v>
      </c>
      <c r="F26" s="25"/>
      <c r="G26" s="108">
        <v>0</v>
      </c>
      <c r="H26" s="25"/>
      <c r="I26" s="108">
        <v>0</v>
      </c>
      <c r="J26" s="25"/>
      <c r="K26" s="108">
        <v>0</v>
      </c>
      <c r="L26" s="25">
        <v>0</v>
      </c>
      <c r="M26" s="108">
        <v>0</v>
      </c>
      <c r="N26" s="25">
        <v>0</v>
      </c>
      <c r="O26" s="108">
        <v>0</v>
      </c>
      <c r="P26" s="25">
        <v>0</v>
      </c>
      <c r="Q26" s="108">
        <v>0</v>
      </c>
      <c r="R26" s="25"/>
      <c r="S26" s="108">
        <v>0</v>
      </c>
      <c r="T26" s="25"/>
      <c r="U26" s="108">
        <v>0</v>
      </c>
      <c r="V26" s="25"/>
      <c r="W26" s="108">
        <v>0</v>
      </c>
      <c r="X26" s="25"/>
      <c r="Y26" s="108">
        <v>0</v>
      </c>
      <c r="Z26" s="25"/>
      <c r="AA26" s="108">
        <v>0</v>
      </c>
      <c r="AB26" s="25"/>
      <c r="AC26" s="108">
        <v>0</v>
      </c>
      <c r="AD26" s="25">
        <v>0</v>
      </c>
      <c r="AE26" s="109"/>
      <c r="AF26" s="99"/>
    </row>
    <row r="27" spans="1:32" x14ac:dyDescent="0.3">
      <c r="A27" s="107" t="s">
        <v>751</v>
      </c>
      <c r="B27" t="s">
        <v>466</v>
      </c>
      <c r="C27" t="s">
        <v>466</v>
      </c>
      <c r="D27" t="s">
        <v>466</v>
      </c>
      <c r="E27" s="108">
        <v>0</v>
      </c>
      <c r="F27" s="25"/>
      <c r="G27" s="108">
        <v>0</v>
      </c>
      <c r="H27" s="25"/>
      <c r="I27" s="108">
        <v>0</v>
      </c>
      <c r="J27" s="25"/>
      <c r="K27" s="108">
        <v>0</v>
      </c>
      <c r="L27" s="25">
        <v>0</v>
      </c>
      <c r="M27" s="108">
        <v>7.5635319999999992E-2</v>
      </c>
      <c r="N27" s="25">
        <v>2.8928587881821255E-9</v>
      </c>
      <c r="O27" s="108">
        <v>7.5635319999999992E-2</v>
      </c>
      <c r="P27" s="25">
        <v>2.285873145600828E-8</v>
      </c>
      <c r="Q27" s="108">
        <v>0</v>
      </c>
      <c r="R27" s="25"/>
      <c r="S27" s="108">
        <v>0</v>
      </c>
      <c r="T27" s="25"/>
      <c r="U27" s="108">
        <v>0</v>
      </c>
      <c r="V27" s="25"/>
      <c r="W27" s="108">
        <v>0</v>
      </c>
      <c r="X27" s="25"/>
      <c r="Y27" s="108">
        <v>0</v>
      </c>
      <c r="Z27" s="25"/>
      <c r="AA27" s="108">
        <v>0</v>
      </c>
      <c r="AB27" s="25"/>
      <c r="AC27" s="108">
        <v>0.15127063999999998</v>
      </c>
      <c r="AD27" s="25">
        <v>1.2914280067199065E-9</v>
      </c>
      <c r="AE27" s="109"/>
      <c r="AF27" s="99"/>
    </row>
    <row r="28" spans="1:32" x14ac:dyDescent="0.3">
      <c r="A28" s="107" t="s">
        <v>752</v>
      </c>
      <c r="B28" t="s">
        <v>466</v>
      </c>
      <c r="C28" t="s">
        <v>466</v>
      </c>
      <c r="D28" t="s">
        <v>466</v>
      </c>
      <c r="E28" s="108">
        <v>0</v>
      </c>
      <c r="F28" s="25"/>
      <c r="G28" s="108">
        <v>0</v>
      </c>
      <c r="H28" s="25"/>
      <c r="I28" s="108">
        <v>0</v>
      </c>
      <c r="J28" s="25"/>
      <c r="K28" s="108">
        <v>6.314235E-2</v>
      </c>
      <c r="L28" s="25">
        <v>8.1953625593826738E-9</v>
      </c>
      <c r="M28" s="108">
        <v>6.314235E-2</v>
      </c>
      <c r="N28" s="25">
        <v>2.4150344323785721E-9</v>
      </c>
      <c r="O28" s="108">
        <v>6.314235E-2</v>
      </c>
      <c r="P28" s="25">
        <v>1.9083068890979566E-8</v>
      </c>
      <c r="Q28" s="108">
        <v>0</v>
      </c>
      <c r="R28" s="25"/>
      <c r="S28" s="108">
        <v>0</v>
      </c>
      <c r="T28" s="25"/>
      <c r="U28" s="108">
        <v>0</v>
      </c>
      <c r="V28" s="25"/>
      <c r="W28" s="108">
        <v>0</v>
      </c>
      <c r="X28" s="25"/>
      <c r="Y28" s="108">
        <v>0</v>
      </c>
      <c r="Z28" s="25"/>
      <c r="AA28" s="108">
        <v>0</v>
      </c>
      <c r="AB28" s="25"/>
      <c r="AC28" s="108">
        <v>0.18942705000000001</v>
      </c>
      <c r="AD28" s="25">
        <v>1.6171769855692559E-9</v>
      </c>
      <c r="AE28" s="109"/>
      <c r="AF28" s="99"/>
    </row>
    <row r="29" spans="1:32" x14ac:dyDescent="0.3">
      <c r="A29" s="107" t="s">
        <v>753</v>
      </c>
      <c r="B29" t="s">
        <v>466</v>
      </c>
      <c r="C29" t="s">
        <v>466</v>
      </c>
      <c r="D29" t="s">
        <v>466</v>
      </c>
      <c r="E29" s="108">
        <v>0</v>
      </c>
      <c r="F29" s="25"/>
      <c r="G29" s="108">
        <v>0</v>
      </c>
      <c r="H29" s="25"/>
      <c r="I29" s="108">
        <v>0</v>
      </c>
      <c r="J29" s="25"/>
      <c r="K29" s="108">
        <v>0</v>
      </c>
      <c r="L29" s="25">
        <v>0</v>
      </c>
      <c r="M29" s="108">
        <v>0</v>
      </c>
      <c r="N29" s="25">
        <v>0</v>
      </c>
      <c r="O29" s="108">
        <v>0</v>
      </c>
      <c r="P29" s="25">
        <v>0</v>
      </c>
      <c r="Q29" s="108">
        <v>0</v>
      </c>
      <c r="R29" s="25"/>
      <c r="S29" s="108">
        <v>0</v>
      </c>
      <c r="T29" s="25"/>
      <c r="U29" s="108">
        <v>0</v>
      </c>
      <c r="V29" s="25"/>
      <c r="W29" s="108">
        <v>0</v>
      </c>
      <c r="X29" s="25"/>
      <c r="Y29" s="108">
        <v>0</v>
      </c>
      <c r="Z29" s="25"/>
      <c r="AA29" s="108">
        <v>0</v>
      </c>
      <c r="AB29" s="25"/>
      <c r="AC29" s="108">
        <v>0</v>
      </c>
      <c r="AD29" s="25">
        <v>0</v>
      </c>
      <c r="AE29" s="109"/>
      <c r="AF29" s="99"/>
    </row>
    <row r="30" spans="1:32" x14ac:dyDescent="0.3">
      <c r="A30" s="107" t="s">
        <v>754</v>
      </c>
      <c r="B30" t="s">
        <v>466</v>
      </c>
      <c r="C30" t="s">
        <v>466</v>
      </c>
      <c r="D30" t="s">
        <v>466</v>
      </c>
      <c r="E30" s="108">
        <v>0</v>
      </c>
      <c r="F30" s="25"/>
      <c r="G30" s="108">
        <v>0</v>
      </c>
      <c r="H30" s="25"/>
      <c r="I30" s="108">
        <v>0</v>
      </c>
      <c r="J30" s="25"/>
      <c r="K30" s="108">
        <v>0</v>
      </c>
      <c r="L30" s="25">
        <v>0</v>
      </c>
      <c r="M30" s="108">
        <v>0</v>
      </c>
      <c r="N30" s="25">
        <v>0</v>
      </c>
      <c r="O30" s="108">
        <v>0</v>
      </c>
      <c r="P30" s="25">
        <v>0</v>
      </c>
      <c r="Q30" s="108">
        <v>0</v>
      </c>
      <c r="R30" s="25"/>
      <c r="S30" s="108">
        <v>0</v>
      </c>
      <c r="T30" s="25"/>
      <c r="U30" s="108">
        <v>0</v>
      </c>
      <c r="V30" s="25"/>
      <c r="W30" s="108">
        <v>0</v>
      </c>
      <c r="X30" s="25"/>
      <c r="Y30" s="108">
        <v>0</v>
      </c>
      <c r="Z30" s="25"/>
      <c r="AA30" s="108">
        <v>0</v>
      </c>
      <c r="AB30" s="25"/>
      <c r="AC30" s="108">
        <v>0</v>
      </c>
      <c r="AD30" s="25">
        <v>0</v>
      </c>
      <c r="AE30" s="109"/>
      <c r="AF30" s="99"/>
    </row>
    <row r="31" spans="1:32" x14ac:dyDescent="0.3">
      <c r="A31" s="104" t="s">
        <v>244</v>
      </c>
      <c r="B31" t="s">
        <v>466</v>
      </c>
      <c r="C31" t="s">
        <v>466</v>
      </c>
      <c r="D31" t="s">
        <v>466</v>
      </c>
      <c r="E31" s="105">
        <v>0</v>
      </c>
      <c r="F31" s="106"/>
      <c r="G31" s="105">
        <v>0</v>
      </c>
      <c r="H31" s="106"/>
      <c r="I31" s="105">
        <v>0</v>
      </c>
      <c r="J31" s="106"/>
      <c r="K31" s="105">
        <v>0</v>
      </c>
      <c r="L31" s="106"/>
      <c r="M31" s="105">
        <v>0</v>
      </c>
      <c r="N31" s="106"/>
      <c r="O31" s="105">
        <v>0</v>
      </c>
      <c r="P31" s="106"/>
      <c r="Q31" s="105">
        <v>0</v>
      </c>
      <c r="R31" s="106"/>
      <c r="S31" s="105">
        <v>0</v>
      </c>
      <c r="T31" s="106"/>
      <c r="U31" s="105">
        <v>0</v>
      </c>
      <c r="V31" s="106"/>
      <c r="W31" s="105">
        <v>50132.658356043605</v>
      </c>
      <c r="X31" s="106">
        <v>7.4419070905271719E-3</v>
      </c>
      <c r="Y31" s="105">
        <v>94343.89429933358</v>
      </c>
      <c r="Z31" s="106">
        <v>4.4549089531847929E-3</v>
      </c>
      <c r="AA31" s="105">
        <v>40057.636956280003</v>
      </c>
      <c r="AB31" s="106">
        <v>1.3513873615733456E-2</v>
      </c>
      <c r="AC31" s="105">
        <v>184534.18961165717</v>
      </c>
      <c r="AD31" s="106">
        <v>1.5754056481935672E-3</v>
      </c>
      <c r="AE31" s="109"/>
      <c r="AF31" s="99"/>
    </row>
    <row r="32" spans="1:32" x14ac:dyDescent="0.3">
      <c r="A32" s="107" t="s">
        <v>740</v>
      </c>
      <c r="B32" t="s">
        <v>466</v>
      </c>
      <c r="C32" t="s">
        <v>466</v>
      </c>
      <c r="D32" t="s">
        <v>466</v>
      </c>
      <c r="E32" s="108">
        <v>0</v>
      </c>
      <c r="F32" s="25"/>
      <c r="G32" s="108">
        <v>0</v>
      </c>
      <c r="H32" s="25"/>
      <c r="I32" s="108">
        <v>0</v>
      </c>
      <c r="J32" s="25"/>
      <c r="K32" s="108">
        <v>0</v>
      </c>
      <c r="L32" s="25"/>
      <c r="M32" s="108">
        <v>0</v>
      </c>
      <c r="N32" s="25"/>
      <c r="O32" s="108">
        <v>0</v>
      </c>
      <c r="P32" s="25"/>
      <c r="Q32" s="108">
        <v>0</v>
      </c>
      <c r="R32" s="25"/>
      <c r="S32" s="108">
        <v>0</v>
      </c>
      <c r="T32" s="25"/>
      <c r="U32" s="108">
        <v>0</v>
      </c>
      <c r="V32" s="25"/>
      <c r="W32" s="108">
        <v>126.8703142027</v>
      </c>
      <c r="X32" s="25">
        <v>1.8833174258126352E-5</v>
      </c>
      <c r="Y32" s="108">
        <v>26.9677623414</v>
      </c>
      <c r="Z32" s="25">
        <v>1.2734149548765359E-6</v>
      </c>
      <c r="AA32" s="108">
        <v>0</v>
      </c>
      <c r="AB32" s="25">
        <v>0</v>
      </c>
      <c r="AC32" s="108">
        <v>153.83807654410001</v>
      </c>
      <c r="AD32" s="25">
        <v>1.3133467310574708E-6</v>
      </c>
      <c r="AE32" s="109"/>
      <c r="AF32" s="99"/>
    </row>
    <row r="33" spans="1:32" x14ac:dyDescent="0.3">
      <c r="A33" s="107" t="s">
        <v>741</v>
      </c>
      <c r="B33" t="s">
        <v>466</v>
      </c>
      <c r="C33" t="s">
        <v>466</v>
      </c>
      <c r="D33" t="s">
        <v>466</v>
      </c>
      <c r="E33" s="108">
        <v>0</v>
      </c>
      <c r="F33" s="25"/>
      <c r="G33" s="108">
        <v>0</v>
      </c>
      <c r="H33" s="25"/>
      <c r="I33" s="108">
        <v>0</v>
      </c>
      <c r="J33" s="25"/>
      <c r="K33" s="108">
        <v>0</v>
      </c>
      <c r="L33" s="25"/>
      <c r="M33" s="108">
        <v>0</v>
      </c>
      <c r="N33" s="25"/>
      <c r="O33" s="108">
        <v>0</v>
      </c>
      <c r="P33" s="25"/>
      <c r="Q33" s="108">
        <v>0</v>
      </c>
      <c r="R33" s="25"/>
      <c r="S33" s="108">
        <v>0</v>
      </c>
      <c r="T33" s="25"/>
      <c r="U33" s="108">
        <v>0</v>
      </c>
      <c r="V33" s="25"/>
      <c r="W33" s="108">
        <v>0</v>
      </c>
      <c r="X33" s="25">
        <v>0</v>
      </c>
      <c r="Y33" s="108">
        <v>26.771431548699997</v>
      </c>
      <c r="Z33" s="25">
        <v>1.2641442351052059E-6</v>
      </c>
      <c r="AA33" s="108">
        <v>17.832151234600001</v>
      </c>
      <c r="AB33" s="25">
        <v>6.0158675446592977E-6</v>
      </c>
      <c r="AC33" s="108">
        <v>44.603582783299998</v>
      </c>
      <c r="AD33" s="25">
        <v>3.8078979507459921E-7</v>
      </c>
      <c r="AE33" s="109"/>
      <c r="AF33" s="99"/>
    </row>
    <row r="34" spans="1:32" x14ac:dyDescent="0.3">
      <c r="A34" s="107" t="s">
        <v>742</v>
      </c>
      <c r="B34" t="s">
        <v>466</v>
      </c>
      <c r="C34" t="s">
        <v>466</v>
      </c>
      <c r="D34" t="s">
        <v>466</v>
      </c>
      <c r="E34" s="108">
        <v>0</v>
      </c>
      <c r="F34" s="25"/>
      <c r="G34" s="108">
        <v>0</v>
      </c>
      <c r="H34" s="25"/>
      <c r="I34" s="108">
        <v>0</v>
      </c>
      <c r="J34" s="25"/>
      <c r="K34" s="108">
        <v>0</v>
      </c>
      <c r="L34" s="25"/>
      <c r="M34" s="108">
        <v>0</v>
      </c>
      <c r="N34" s="25"/>
      <c r="O34" s="108">
        <v>0</v>
      </c>
      <c r="P34" s="25"/>
      <c r="Q34" s="108">
        <v>0</v>
      </c>
      <c r="R34" s="25"/>
      <c r="S34" s="108">
        <v>0</v>
      </c>
      <c r="T34" s="25"/>
      <c r="U34" s="108">
        <v>0</v>
      </c>
      <c r="V34" s="25"/>
      <c r="W34" s="108">
        <v>4954.1057280000005</v>
      </c>
      <c r="X34" s="25">
        <v>7.3540872862928798E-4</v>
      </c>
      <c r="Y34" s="108">
        <v>0</v>
      </c>
      <c r="Z34" s="25">
        <v>0</v>
      </c>
      <c r="AA34" s="108">
        <v>0</v>
      </c>
      <c r="AB34" s="25">
        <v>0</v>
      </c>
      <c r="AC34" s="108">
        <v>4954.1057280000005</v>
      </c>
      <c r="AD34" s="25">
        <v>4.2294201210431263E-5</v>
      </c>
      <c r="AE34" s="109"/>
      <c r="AF34" s="99"/>
    </row>
    <row r="35" spans="1:32" x14ac:dyDescent="0.3">
      <c r="A35" s="107" t="s">
        <v>743</v>
      </c>
      <c r="B35" t="s">
        <v>466</v>
      </c>
      <c r="C35" t="s">
        <v>466</v>
      </c>
      <c r="D35" t="s">
        <v>466</v>
      </c>
      <c r="E35" s="108">
        <v>0</v>
      </c>
      <c r="F35" s="25"/>
      <c r="G35" s="108">
        <v>0</v>
      </c>
      <c r="H35" s="25"/>
      <c r="I35" s="108">
        <v>0</v>
      </c>
      <c r="J35" s="25"/>
      <c r="K35" s="108">
        <v>0</v>
      </c>
      <c r="L35" s="25"/>
      <c r="M35" s="108">
        <v>0</v>
      </c>
      <c r="N35" s="25"/>
      <c r="O35" s="108">
        <v>0</v>
      </c>
      <c r="P35" s="25"/>
      <c r="Q35" s="108">
        <v>0</v>
      </c>
      <c r="R35" s="25"/>
      <c r="S35" s="108">
        <v>0</v>
      </c>
      <c r="T35" s="25"/>
      <c r="U35" s="108">
        <v>0</v>
      </c>
      <c r="V35" s="25"/>
      <c r="W35" s="108">
        <v>2874.3460084000003</v>
      </c>
      <c r="X35" s="25">
        <v>4.2668026476121927E-4</v>
      </c>
      <c r="Y35" s="108">
        <v>3462.6379900000002</v>
      </c>
      <c r="Z35" s="25">
        <v>1.6350540856778856E-4</v>
      </c>
      <c r="AA35" s="108">
        <v>336.98</v>
      </c>
      <c r="AB35" s="25">
        <v>1.1368381854376772E-4</v>
      </c>
      <c r="AC35" s="108">
        <v>6673.9639984000005</v>
      </c>
      <c r="AD35" s="25">
        <v>5.697697863494285E-5</v>
      </c>
      <c r="AE35" s="109"/>
      <c r="AF35" s="99"/>
    </row>
    <row r="36" spans="1:32" x14ac:dyDescent="0.3">
      <c r="A36" s="107" t="s">
        <v>744</v>
      </c>
      <c r="B36" t="s">
        <v>466</v>
      </c>
      <c r="C36" t="s">
        <v>466</v>
      </c>
      <c r="D36" t="s">
        <v>466</v>
      </c>
      <c r="E36" s="108">
        <v>0</v>
      </c>
      <c r="F36" s="25"/>
      <c r="G36" s="108">
        <v>0</v>
      </c>
      <c r="H36" s="25"/>
      <c r="I36" s="108">
        <v>0</v>
      </c>
      <c r="J36" s="25"/>
      <c r="K36" s="108">
        <v>0</v>
      </c>
      <c r="L36" s="25"/>
      <c r="M36" s="108">
        <v>0</v>
      </c>
      <c r="N36" s="25"/>
      <c r="O36" s="108">
        <v>0</v>
      </c>
      <c r="P36" s="25"/>
      <c r="Q36" s="108">
        <v>0</v>
      </c>
      <c r="R36" s="25"/>
      <c r="S36" s="108">
        <v>0</v>
      </c>
      <c r="T36" s="25"/>
      <c r="U36" s="108">
        <v>0</v>
      </c>
      <c r="V36" s="25"/>
      <c r="W36" s="108">
        <v>16343.407502498601</v>
      </c>
      <c r="X36" s="25">
        <v>2.4260855929966263E-3</v>
      </c>
      <c r="Y36" s="108">
        <v>30057.848636473998</v>
      </c>
      <c r="Z36" s="25">
        <v>1.4193285108546466E-3</v>
      </c>
      <c r="AA36" s="108">
        <v>12760.5712395623</v>
      </c>
      <c r="AB36" s="25">
        <v>4.3049156190670713E-3</v>
      </c>
      <c r="AC36" s="108">
        <v>59161.827378534901</v>
      </c>
      <c r="AD36" s="25">
        <v>5.0507646960023785E-4</v>
      </c>
      <c r="AE36" s="109"/>
      <c r="AF36" s="99"/>
    </row>
    <row r="37" spans="1:32" x14ac:dyDescent="0.3">
      <c r="A37" s="107" t="s">
        <v>495</v>
      </c>
      <c r="B37" t="s">
        <v>466</v>
      </c>
      <c r="C37" t="s">
        <v>466</v>
      </c>
      <c r="D37" t="s">
        <v>466</v>
      </c>
      <c r="E37" s="108">
        <v>0</v>
      </c>
      <c r="F37" s="25"/>
      <c r="G37" s="108">
        <v>0</v>
      </c>
      <c r="H37" s="25"/>
      <c r="I37" s="108">
        <v>0</v>
      </c>
      <c r="J37" s="25"/>
      <c r="K37" s="108">
        <v>0</v>
      </c>
      <c r="L37" s="25"/>
      <c r="M37" s="108">
        <v>0</v>
      </c>
      <c r="N37" s="25"/>
      <c r="O37" s="108">
        <v>0</v>
      </c>
      <c r="P37" s="25"/>
      <c r="Q37" s="108">
        <v>0</v>
      </c>
      <c r="R37" s="25"/>
      <c r="S37" s="108">
        <v>0</v>
      </c>
      <c r="T37" s="25"/>
      <c r="U37" s="108">
        <v>0</v>
      </c>
      <c r="V37" s="25"/>
      <c r="W37" s="108">
        <v>341.98385418589999</v>
      </c>
      <c r="X37" s="25">
        <v>5.0765551893081548E-5</v>
      </c>
      <c r="Y37" s="108">
        <v>1387.4020504495002</v>
      </c>
      <c r="Z37" s="25">
        <v>6.5512981652041859E-5</v>
      </c>
      <c r="AA37" s="108">
        <v>903.89816472310008</v>
      </c>
      <c r="AB37" s="25">
        <v>3.0493974402167955E-4</v>
      </c>
      <c r="AC37" s="108">
        <v>2633.2840693585003</v>
      </c>
      <c r="AD37" s="25">
        <v>2.2480877960316242E-5</v>
      </c>
      <c r="AE37" s="109"/>
      <c r="AF37" s="99"/>
    </row>
    <row r="38" spans="1:32" x14ac:dyDescent="0.3">
      <c r="A38" s="107" t="s">
        <v>745</v>
      </c>
      <c r="B38" t="s">
        <v>466</v>
      </c>
      <c r="C38" t="s">
        <v>466</v>
      </c>
      <c r="D38" t="s">
        <v>466</v>
      </c>
      <c r="E38" s="108">
        <v>0</v>
      </c>
      <c r="F38" s="25"/>
      <c r="G38" s="108">
        <v>0</v>
      </c>
      <c r="H38" s="25"/>
      <c r="I38" s="108">
        <v>0</v>
      </c>
      <c r="J38" s="25"/>
      <c r="K38" s="108">
        <v>0</v>
      </c>
      <c r="L38" s="25"/>
      <c r="M38" s="108">
        <v>0</v>
      </c>
      <c r="N38" s="25"/>
      <c r="O38" s="108">
        <v>0</v>
      </c>
      <c r="P38" s="25"/>
      <c r="Q38" s="108">
        <v>0</v>
      </c>
      <c r="R38" s="25"/>
      <c r="S38" s="108">
        <v>0</v>
      </c>
      <c r="T38" s="25"/>
      <c r="U38" s="108">
        <v>0</v>
      </c>
      <c r="V38" s="25"/>
      <c r="W38" s="108">
        <v>0</v>
      </c>
      <c r="X38" s="25">
        <v>0</v>
      </c>
      <c r="Y38" s="108">
        <v>0</v>
      </c>
      <c r="Z38" s="25">
        <v>0</v>
      </c>
      <c r="AA38" s="108">
        <v>0</v>
      </c>
      <c r="AB38" s="25">
        <v>0</v>
      </c>
      <c r="AC38" s="108">
        <v>0</v>
      </c>
      <c r="AD38" s="25">
        <v>0</v>
      </c>
      <c r="AE38" s="109"/>
      <c r="AF38" s="99"/>
    </row>
    <row r="39" spans="1:32" x14ac:dyDescent="0.3">
      <c r="A39" s="107" t="s">
        <v>746</v>
      </c>
      <c r="B39" t="s">
        <v>466</v>
      </c>
      <c r="C39" t="s">
        <v>466</v>
      </c>
      <c r="D39" t="s">
        <v>466</v>
      </c>
      <c r="E39" s="108">
        <v>0</v>
      </c>
      <c r="F39" s="25"/>
      <c r="G39" s="108">
        <v>0</v>
      </c>
      <c r="H39" s="25"/>
      <c r="I39" s="108">
        <v>0</v>
      </c>
      <c r="J39" s="25"/>
      <c r="K39" s="108">
        <v>0</v>
      </c>
      <c r="L39" s="25"/>
      <c r="M39" s="108">
        <v>0</v>
      </c>
      <c r="N39" s="25"/>
      <c r="O39" s="108">
        <v>0</v>
      </c>
      <c r="P39" s="25"/>
      <c r="Q39" s="108">
        <v>0</v>
      </c>
      <c r="R39" s="25"/>
      <c r="S39" s="108">
        <v>0</v>
      </c>
      <c r="T39" s="25"/>
      <c r="U39" s="108">
        <v>0</v>
      </c>
      <c r="V39" s="25"/>
      <c r="W39" s="108">
        <v>1346.2902550763999</v>
      </c>
      <c r="X39" s="25">
        <v>1.9984910682385322E-4</v>
      </c>
      <c r="Y39" s="108">
        <v>0</v>
      </c>
      <c r="Z39" s="25">
        <v>0</v>
      </c>
      <c r="AA39" s="108">
        <v>0</v>
      </c>
      <c r="AB39" s="25">
        <v>0</v>
      </c>
      <c r="AC39" s="108">
        <v>1346.2902550763999</v>
      </c>
      <c r="AD39" s="25">
        <v>1.1493551825917772E-5</v>
      </c>
      <c r="AE39" s="109"/>
      <c r="AF39" s="99"/>
    </row>
    <row r="40" spans="1:32" x14ac:dyDescent="0.3">
      <c r="A40" s="107" t="s">
        <v>472</v>
      </c>
      <c r="B40" t="s">
        <v>466</v>
      </c>
      <c r="C40" t="s">
        <v>466</v>
      </c>
      <c r="D40" t="s">
        <v>466</v>
      </c>
      <c r="E40" s="108">
        <v>0</v>
      </c>
      <c r="F40" s="25"/>
      <c r="G40" s="108">
        <v>0</v>
      </c>
      <c r="H40" s="25"/>
      <c r="I40" s="108">
        <v>0</v>
      </c>
      <c r="J40" s="25"/>
      <c r="K40" s="108">
        <v>0</v>
      </c>
      <c r="L40" s="25"/>
      <c r="M40" s="108">
        <v>0</v>
      </c>
      <c r="N40" s="25"/>
      <c r="O40" s="108">
        <v>0</v>
      </c>
      <c r="P40" s="25"/>
      <c r="Q40" s="108">
        <v>0</v>
      </c>
      <c r="R40" s="25"/>
      <c r="S40" s="108">
        <v>0</v>
      </c>
      <c r="T40" s="25"/>
      <c r="U40" s="108">
        <v>0</v>
      </c>
      <c r="V40" s="25"/>
      <c r="W40" s="108">
        <v>0</v>
      </c>
      <c r="X40" s="25">
        <v>0</v>
      </c>
      <c r="Y40" s="108">
        <v>0</v>
      </c>
      <c r="Z40" s="25">
        <v>0</v>
      </c>
      <c r="AA40" s="108">
        <v>0</v>
      </c>
      <c r="AB40" s="25">
        <v>0</v>
      </c>
      <c r="AC40" s="108">
        <v>0</v>
      </c>
      <c r="AD40" s="25">
        <v>0</v>
      </c>
      <c r="AE40" s="109"/>
      <c r="AF40" s="99"/>
    </row>
    <row r="41" spans="1:32" x14ac:dyDescent="0.3">
      <c r="A41" s="107" t="s">
        <v>468</v>
      </c>
      <c r="B41" t="s">
        <v>466</v>
      </c>
      <c r="C41" t="s">
        <v>466</v>
      </c>
      <c r="D41" t="s">
        <v>466</v>
      </c>
      <c r="E41" s="108">
        <v>0</v>
      </c>
      <c r="F41" s="25"/>
      <c r="G41" s="108">
        <v>0</v>
      </c>
      <c r="H41" s="25"/>
      <c r="I41" s="108">
        <v>0</v>
      </c>
      <c r="J41" s="25"/>
      <c r="K41" s="108">
        <v>0</v>
      </c>
      <c r="L41" s="25"/>
      <c r="M41" s="108">
        <v>0</v>
      </c>
      <c r="N41" s="25"/>
      <c r="O41" s="108">
        <v>0</v>
      </c>
      <c r="P41" s="25"/>
      <c r="Q41" s="108">
        <v>0</v>
      </c>
      <c r="R41" s="25"/>
      <c r="S41" s="108">
        <v>0</v>
      </c>
      <c r="T41" s="25"/>
      <c r="U41" s="108">
        <v>0</v>
      </c>
      <c r="V41" s="25"/>
      <c r="W41" s="108">
        <v>24145.65469368</v>
      </c>
      <c r="X41" s="25">
        <v>3.584284671164977E-3</v>
      </c>
      <c r="Y41" s="108">
        <v>59382.266428519993</v>
      </c>
      <c r="Z41" s="25">
        <v>2.8040244929203343E-3</v>
      </c>
      <c r="AA41" s="108">
        <v>26038.35540076</v>
      </c>
      <c r="AB41" s="25">
        <v>8.7843185665562769E-3</v>
      </c>
      <c r="AC41" s="108">
        <v>109566.27652295999</v>
      </c>
      <c r="AD41" s="25">
        <v>9.3538943243558919E-4</v>
      </c>
      <c r="AE41" s="109"/>
      <c r="AF41" s="99"/>
    </row>
    <row r="42" spans="1:32" x14ac:dyDescent="0.3">
      <c r="A42" s="104" t="s">
        <v>294</v>
      </c>
      <c r="B42" t="s">
        <v>468</v>
      </c>
      <c r="C42" t="s">
        <v>466</v>
      </c>
      <c r="D42" t="s">
        <v>466</v>
      </c>
      <c r="E42" s="105">
        <v>0</v>
      </c>
      <c r="F42" s="106"/>
      <c r="G42" s="105">
        <v>0</v>
      </c>
      <c r="H42" s="106"/>
      <c r="I42" s="105">
        <v>0</v>
      </c>
      <c r="J42" s="106"/>
      <c r="K42" s="105">
        <v>0</v>
      </c>
      <c r="L42" s="106">
        <v>0</v>
      </c>
      <c r="M42" s="105">
        <v>0</v>
      </c>
      <c r="N42" s="106">
        <v>0</v>
      </c>
      <c r="O42" s="105">
        <v>0</v>
      </c>
      <c r="P42" s="106">
        <v>0</v>
      </c>
      <c r="Q42" s="105">
        <v>0</v>
      </c>
      <c r="R42" s="106"/>
      <c r="S42" s="105">
        <v>0</v>
      </c>
      <c r="T42" s="106"/>
      <c r="U42" s="105">
        <v>0</v>
      </c>
      <c r="V42" s="106"/>
      <c r="W42" s="105">
        <v>0</v>
      </c>
      <c r="X42" s="106"/>
      <c r="Y42" s="105">
        <v>0</v>
      </c>
      <c r="Z42" s="106"/>
      <c r="AA42" s="105">
        <v>0</v>
      </c>
      <c r="AB42" s="106"/>
      <c r="AC42" s="105">
        <v>0</v>
      </c>
      <c r="AD42" s="106">
        <v>0</v>
      </c>
      <c r="AE42" s="109"/>
      <c r="AF42" s="99"/>
    </row>
    <row r="43" spans="1:32" x14ac:dyDescent="0.3">
      <c r="A43" s="107" t="s">
        <v>468</v>
      </c>
      <c r="B43" t="s">
        <v>466</v>
      </c>
      <c r="C43" t="s">
        <v>466</v>
      </c>
      <c r="D43" t="s">
        <v>466</v>
      </c>
      <c r="E43" s="108">
        <v>0</v>
      </c>
      <c r="F43" s="25"/>
      <c r="G43" s="108">
        <v>0</v>
      </c>
      <c r="H43" s="25"/>
      <c r="I43" s="108">
        <v>0</v>
      </c>
      <c r="J43" s="25"/>
      <c r="K43" s="108">
        <v>0</v>
      </c>
      <c r="L43" s="25">
        <v>0</v>
      </c>
      <c r="M43" s="108">
        <v>0</v>
      </c>
      <c r="N43" s="25">
        <v>0</v>
      </c>
      <c r="O43" s="108">
        <v>0</v>
      </c>
      <c r="P43" s="25">
        <v>0</v>
      </c>
      <c r="Q43" s="108">
        <v>0</v>
      </c>
      <c r="R43" s="25"/>
      <c r="S43" s="108">
        <v>0</v>
      </c>
      <c r="T43" s="25"/>
      <c r="U43" s="108">
        <v>0</v>
      </c>
      <c r="V43" s="25"/>
      <c r="W43" s="108">
        <v>0</v>
      </c>
      <c r="X43" s="25"/>
      <c r="Y43" s="108">
        <v>0</v>
      </c>
      <c r="Z43" s="25"/>
      <c r="AA43" s="108">
        <v>0</v>
      </c>
      <c r="AB43" s="25"/>
      <c r="AC43" s="108">
        <v>0</v>
      </c>
      <c r="AD43" s="25">
        <v>0</v>
      </c>
      <c r="AE43" s="109"/>
      <c r="AF43" s="99"/>
    </row>
    <row r="44" spans="1:32" x14ac:dyDescent="0.3">
      <c r="A44" s="104" t="s">
        <v>755</v>
      </c>
      <c r="B44" t="s">
        <v>466</v>
      </c>
      <c r="C44" t="s">
        <v>466</v>
      </c>
      <c r="D44" t="s">
        <v>466</v>
      </c>
      <c r="E44" s="105">
        <v>0</v>
      </c>
      <c r="F44" s="106"/>
      <c r="G44" s="105">
        <v>0</v>
      </c>
      <c r="H44" s="106"/>
      <c r="I44" s="105">
        <v>0</v>
      </c>
      <c r="J44" s="106"/>
      <c r="K44" s="105">
        <v>0</v>
      </c>
      <c r="L44" s="106"/>
      <c r="M44" s="105">
        <v>0</v>
      </c>
      <c r="N44" s="106"/>
      <c r="O44" s="105">
        <v>0</v>
      </c>
      <c r="P44" s="106"/>
      <c r="Q44" s="105">
        <v>0</v>
      </c>
      <c r="R44" s="106"/>
      <c r="S44" s="105">
        <v>0</v>
      </c>
      <c r="T44" s="106"/>
      <c r="U44" s="105">
        <v>0</v>
      </c>
      <c r="V44" s="106"/>
      <c r="W44" s="105">
        <v>12942.142851639999</v>
      </c>
      <c r="X44" s="106">
        <v>1.9211872622075779E-3</v>
      </c>
      <c r="Y44" s="105">
        <v>18949.406834679998</v>
      </c>
      <c r="Z44" s="106">
        <v>8.9478903528739887E-4</v>
      </c>
      <c r="AA44" s="105">
        <v>6372.5977376800001</v>
      </c>
      <c r="AB44" s="106">
        <v>2.1498642200214785E-3</v>
      </c>
      <c r="AC44" s="105">
        <v>38264.147423999995</v>
      </c>
      <c r="AD44" s="106">
        <v>3.2666875499841189E-4</v>
      </c>
      <c r="AE44" s="109"/>
      <c r="AF44" s="99"/>
    </row>
    <row r="45" spans="1:32" x14ac:dyDescent="0.3">
      <c r="A45" s="107" t="s">
        <v>468</v>
      </c>
      <c r="B45" t="s">
        <v>466</v>
      </c>
      <c r="C45" t="s">
        <v>466</v>
      </c>
      <c r="D45" t="s">
        <v>466</v>
      </c>
      <c r="E45" s="108">
        <v>0</v>
      </c>
      <c r="F45" s="25"/>
      <c r="G45" s="108">
        <v>0</v>
      </c>
      <c r="H45" s="25"/>
      <c r="I45" s="108">
        <v>0</v>
      </c>
      <c r="J45" s="25"/>
      <c r="K45" s="108">
        <v>0</v>
      </c>
      <c r="L45" s="25"/>
      <c r="M45" s="108">
        <v>0</v>
      </c>
      <c r="N45" s="25"/>
      <c r="O45" s="108">
        <v>0</v>
      </c>
      <c r="P45" s="25"/>
      <c r="Q45" s="108">
        <v>0</v>
      </c>
      <c r="R45" s="25"/>
      <c r="S45" s="108">
        <v>0</v>
      </c>
      <c r="T45" s="25"/>
      <c r="U45" s="108">
        <v>0</v>
      </c>
      <c r="V45" s="25"/>
      <c r="W45" s="108">
        <v>12942.142851639999</v>
      </c>
      <c r="X45" s="25">
        <v>1.9211872622075779E-3</v>
      </c>
      <c r="Y45" s="108">
        <v>18949.406834679998</v>
      </c>
      <c r="Z45" s="25">
        <v>8.9478903528739887E-4</v>
      </c>
      <c r="AA45" s="108">
        <v>6372.5977376800001</v>
      </c>
      <c r="AB45" s="25">
        <v>2.1498642200214785E-3</v>
      </c>
      <c r="AC45" s="108">
        <v>38264.147423999995</v>
      </c>
      <c r="AD45" s="25">
        <v>3.2666875499841189E-4</v>
      </c>
      <c r="AE45" s="109"/>
      <c r="AF45" s="99"/>
    </row>
    <row r="46" spans="1:32" x14ac:dyDescent="0.3">
      <c r="A46" s="104" t="s">
        <v>243</v>
      </c>
      <c r="B46" t="s">
        <v>466</v>
      </c>
      <c r="C46" t="s">
        <v>466</v>
      </c>
      <c r="D46" t="s">
        <v>466</v>
      </c>
      <c r="E46" s="105">
        <v>0</v>
      </c>
      <c r="F46" s="106"/>
      <c r="G46" s="105">
        <v>0</v>
      </c>
      <c r="H46" s="106"/>
      <c r="I46" s="105">
        <v>0</v>
      </c>
      <c r="J46" s="106"/>
      <c r="K46" s="105">
        <v>16813.839897999998</v>
      </c>
      <c r="L46" s="106">
        <v>2.1822994231213092E-3</v>
      </c>
      <c r="M46" s="105">
        <v>33540.236685060001</v>
      </c>
      <c r="N46" s="106">
        <v>1.2828288219324563E-3</v>
      </c>
      <c r="O46" s="105">
        <v>17310.564228160001</v>
      </c>
      <c r="P46" s="106">
        <v>5.2316502269507516E-3</v>
      </c>
      <c r="Q46" s="105">
        <v>0</v>
      </c>
      <c r="R46" s="106"/>
      <c r="S46" s="105">
        <v>0</v>
      </c>
      <c r="T46" s="106"/>
      <c r="U46" s="105">
        <v>0</v>
      </c>
      <c r="V46" s="106"/>
      <c r="W46" s="105">
        <v>0</v>
      </c>
      <c r="X46" s="106"/>
      <c r="Y46" s="105">
        <v>0</v>
      </c>
      <c r="Z46" s="106"/>
      <c r="AA46" s="105">
        <v>0</v>
      </c>
      <c r="AB46" s="106"/>
      <c r="AC46" s="105">
        <v>67664.640811220001</v>
      </c>
      <c r="AD46" s="106">
        <v>5.776667052393796E-4</v>
      </c>
      <c r="AE46" s="109"/>
      <c r="AF46" s="99"/>
    </row>
    <row r="47" spans="1:32" x14ac:dyDescent="0.3">
      <c r="A47" s="107" t="s">
        <v>468</v>
      </c>
      <c r="B47" t="s">
        <v>466</v>
      </c>
      <c r="C47" t="s">
        <v>466</v>
      </c>
      <c r="D47" t="s">
        <v>466</v>
      </c>
      <c r="E47" s="108">
        <v>0</v>
      </c>
      <c r="F47" s="25"/>
      <c r="G47" s="108">
        <v>0</v>
      </c>
      <c r="H47" s="25"/>
      <c r="I47" s="108">
        <v>0</v>
      </c>
      <c r="J47" s="25"/>
      <c r="K47" s="108">
        <v>16813.839897999998</v>
      </c>
      <c r="L47" s="25">
        <v>2.1822994231213092E-3</v>
      </c>
      <c r="M47" s="108">
        <v>33540.236685060001</v>
      </c>
      <c r="N47" s="25">
        <v>1.2828288219324563E-3</v>
      </c>
      <c r="O47" s="108">
        <v>17310.564228160001</v>
      </c>
      <c r="P47" s="25">
        <v>5.2316502269507516E-3</v>
      </c>
      <c r="Q47" s="108">
        <v>0</v>
      </c>
      <c r="R47" s="25"/>
      <c r="S47" s="108">
        <v>0</v>
      </c>
      <c r="T47" s="25"/>
      <c r="U47" s="108">
        <v>0</v>
      </c>
      <c r="V47" s="25"/>
      <c r="W47" s="108">
        <v>0</v>
      </c>
      <c r="X47" s="25"/>
      <c r="Y47" s="108">
        <v>0</v>
      </c>
      <c r="Z47" s="25"/>
      <c r="AA47" s="108">
        <v>0</v>
      </c>
      <c r="AB47" s="25"/>
      <c r="AC47" s="108">
        <v>67664.640811220001</v>
      </c>
      <c r="AD47" s="25">
        <v>5.776667052393796E-4</v>
      </c>
      <c r="AE47" s="109"/>
      <c r="AF47" s="99"/>
    </row>
    <row r="48" spans="1:32" x14ac:dyDescent="0.3">
      <c r="A48" s="104" t="s">
        <v>247</v>
      </c>
      <c r="B48" t="s">
        <v>466</v>
      </c>
      <c r="C48" t="s">
        <v>466</v>
      </c>
      <c r="D48" t="s">
        <v>466</v>
      </c>
      <c r="E48" s="105">
        <v>0</v>
      </c>
      <c r="F48" s="106"/>
      <c r="G48" s="105">
        <v>0</v>
      </c>
      <c r="H48" s="106"/>
      <c r="I48" s="105">
        <v>0</v>
      </c>
      <c r="J48" s="106"/>
      <c r="K48" s="105">
        <v>0</v>
      </c>
      <c r="L48" s="106"/>
      <c r="M48" s="105">
        <v>0</v>
      </c>
      <c r="N48" s="106"/>
      <c r="O48" s="105">
        <v>0</v>
      </c>
      <c r="P48" s="106"/>
      <c r="Q48" s="105">
        <v>14751.346936051899</v>
      </c>
      <c r="R48" s="106">
        <v>3.0688040385857813E-3</v>
      </c>
      <c r="S48" s="105">
        <v>14624.3259599881</v>
      </c>
      <c r="T48" s="106">
        <v>1.1434424887453035E-3</v>
      </c>
      <c r="U48" s="105">
        <v>14470.847181278101</v>
      </c>
      <c r="V48" s="106">
        <v>4.1267075012404496E-3</v>
      </c>
      <c r="W48" s="105">
        <v>0</v>
      </c>
      <c r="X48" s="106"/>
      <c r="Y48" s="105">
        <v>0</v>
      </c>
      <c r="Z48" s="106"/>
      <c r="AA48" s="105">
        <v>0</v>
      </c>
      <c r="AB48" s="106"/>
      <c r="AC48" s="105">
        <v>43846.520077318099</v>
      </c>
      <c r="AD48" s="106">
        <v>3.7432659784512895E-4</v>
      </c>
      <c r="AE48" s="109"/>
      <c r="AF48" s="99"/>
    </row>
    <row r="49" spans="1:32" x14ac:dyDescent="0.3">
      <c r="A49" s="107" t="s">
        <v>739</v>
      </c>
      <c r="B49" t="s">
        <v>466</v>
      </c>
      <c r="C49" t="s">
        <v>466</v>
      </c>
      <c r="D49" t="s">
        <v>466</v>
      </c>
      <c r="E49" s="108">
        <v>0</v>
      </c>
      <c r="F49" s="25"/>
      <c r="G49" s="108">
        <v>0</v>
      </c>
      <c r="H49" s="25"/>
      <c r="I49" s="108">
        <v>0</v>
      </c>
      <c r="J49" s="25"/>
      <c r="K49" s="108">
        <v>0</v>
      </c>
      <c r="L49" s="25"/>
      <c r="M49" s="108">
        <v>0</v>
      </c>
      <c r="N49" s="25"/>
      <c r="O49" s="108">
        <v>0</v>
      </c>
      <c r="P49" s="25"/>
      <c r="Q49" s="108">
        <v>0</v>
      </c>
      <c r="R49" s="25">
        <v>0</v>
      </c>
      <c r="S49" s="108">
        <v>0</v>
      </c>
      <c r="T49" s="25">
        <v>0</v>
      </c>
      <c r="U49" s="108">
        <v>0</v>
      </c>
      <c r="V49" s="25">
        <v>0</v>
      </c>
      <c r="W49" s="108">
        <v>0</v>
      </c>
      <c r="X49" s="25"/>
      <c r="Y49" s="108">
        <v>0</v>
      </c>
      <c r="Z49" s="25"/>
      <c r="AA49" s="108">
        <v>0</v>
      </c>
      <c r="AB49" s="25"/>
      <c r="AC49" s="108">
        <v>0</v>
      </c>
      <c r="AD49" s="25">
        <v>0</v>
      </c>
      <c r="AE49" s="109"/>
      <c r="AF49" s="99"/>
    </row>
    <row r="50" spans="1:32" x14ac:dyDescent="0.3">
      <c r="A50" s="107" t="s">
        <v>740</v>
      </c>
      <c r="B50" t="s">
        <v>466</v>
      </c>
      <c r="C50" t="s">
        <v>466</v>
      </c>
      <c r="D50" t="s">
        <v>466</v>
      </c>
      <c r="E50" s="108">
        <v>0</v>
      </c>
      <c r="F50" s="25"/>
      <c r="G50" s="108">
        <v>0</v>
      </c>
      <c r="H50" s="25"/>
      <c r="I50" s="108">
        <v>0</v>
      </c>
      <c r="J50" s="25"/>
      <c r="K50" s="108">
        <v>0</v>
      </c>
      <c r="L50" s="25"/>
      <c r="M50" s="108">
        <v>0</v>
      </c>
      <c r="N50" s="25"/>
      <c r="O50" s="108">
        <v>0</v>
      </c>
      <c r="P50" s="25"/>
      <c r="Q50" s="108">
        <v>0</v>
      </c>
      <c r="R50" s="25">
        <v>0</v>
      </c>
      <c r="S50" s="108">
        <v>0</v>
      </c>
      <c r="T50" s="25">
        <v>0</v>
      </c>
      <c r="U50" s="108">
        <v>0</v>
      </c>
      <c r="V50" s="25">
        <v>0</v>
      </c>
      <c r="W50" s="108">
        <v>0</v>
      </c>
      <c r="X50" s="25"/>
      <c r="Y50" s="108">
        <v>0</v>
      </c>
      <c r="Z50" s="25"/>
      <c r="AA50" s="108">
        <v>0</v>
      </c>
      <c r="AB50" s="25"/>
      <c r="AC50" s="108">
        <v>0</v>
      </c>
      <c r="AD50" s="25">
        <v>0</v>
      </c>
      <c r="AE50" s="109"/>
      <c r="AF50" s="99"/>
    </row>
    <row r="51" spans="1:32" x14ac:dyDescent="0.3">
      <c r="A51" s="107" t="s">
        <v>741</v>
      </c>
      <c r="B51" t="s">
        <v>466</v>
      </c>
      <c r="C51" t="s">
        <v>466</v>
      </c>
      <c r="D51" t="s">
        <v>466</v>
      </c>
      <c r="E51" s="108">
        <v>0</v>
      </c>
      <c r="F51" s="25"/>
      <c r="G51" s="108">
        <v>0</v>
      </c>
      <c r="H51" s="25"/>
      <c r="I51" s="108">
        <v>0</v>
      </c>
      <c r="J51" s="25"/>
      <c r="K51" s="108">
        <v>0</v>
      </c>
      <c r="L51" s="25"/>
      <c r="M51" s="108">
        <v>0</v>
      </c>
      <c r="N51" s="25"/>
      <c r="O51" s="108">
        <v>0</v>
      </c>
      <c r="P51" s="25"/>
      <c r="Q51" s="108">
        <v>0</v>
      </c>
      <c r="R51" s="25">
        <v>0</v>
      </c>
      <c r="S51" s="108">
        <v>0</v>
      </c>
      <c r="T51" s="25">
        <v>0</v>
      </c>
      <c r="U51" s="108">
        <v>0</v>
      </c>
      <c r="V51" s="25">
        <v>0</v>
      </c>
      <c r="W51" s="108">
        <v>0</v>
      </c>
      <c r="X51" s="25"/>
      <c r="Y51" s="108">
        <v>0</v>
      </c>
      <c r="Z51" s="25"/>
      <c r="AA51" s="108">
        <v>0</v>
      </c>
      <c r="AB51" s="25"/>
      <c r="AC51" s="108">
        <v>0</v>
      </c>
      <c r="AD51" s="25">
        <v>0</v>
      </c>
      <c r="AE51" s="109"/>
      <c r="AF51" s="99"/>
    </row>
    <row r="52" spans="1:32" x14ac:dyDescent="0.3">
      <c r="A52" s="107" t="s">
        <v>742</v>
      </c>
      <c r="B52" t="s">
        <v>466</v>
      </c>
      <c r="C52" t="s">
        <v>466</v>
      </c>
      <c r="D52" t="s">
        <v>466</v>
      </c>
      <c r="E52" s="108">
        <v>0</v>
      </c>
      <c r="F52" s="25"/>
      <c r="G52" s="108">
        <v>0</v>
      </c>
      <c r="H52" s="25"/>
      <c r="I52" s="108">
        <v>0</v>
      </c>
      <c r="J52" s="25"/>
      <c r="K52" s="108">
        <v>0</v>
      </c>
      <c r="L52" s="25"/>
      <c r="M52" s="108">
        <v>0</v>
      </c>
      <c r="N52" s="25"/>
      <c r="O52" s="108">
        <v>0</v>
      </c>
      <c r="P52" s="25"/>
      <c r="Q52" s="108">
        <v>0</v>
      </c>
      <c r="R52" s="25">
        <v>0</v>
      </c>
      <c r="S52" s="108">
        <v>0</v>
      </c>
      <c r="T52" s="25">
        <v>0</v>
      </c>
      <c r="U52" s="108">
        <v>0</v>
      </c>
      <c r="V52" s="25">
        <v>0</v>
      </c>
      <c r="W52" s="108">
        <v>0</v>
      </c>
      <c r="X52" s="25"/>
      <c r="Y52" s="108">
        <v>0</v>
      </c>
      <c r="Z52" s="25"/>
      <c r="AA52" s="108">
        <v>0</v>
      </c>
      <c r="AB52" s="25"/>
      <c r="AC52" s="108">
        <v>0</v>
      </c>
      <c r="AD52" s="25">
        <v>0</v>
      </c>
      <c r="AE52" s="109"/>
      <c r="AF52" s="99"/>
    </row>
    <row r="53" spans="1:32" x14ac:dyDescent="0.3">
      <c r="A53" s="107" t="s">
        <v>743</v>
      </c>
      <c r="B53" t="s">
        <v>466</v>
      </c>
      <c r="C53" t="s">
        <v>466</v>
      </c>
      <c r="D53" t="s">
        <v>466</v>
      </c>
      <c r="E53" s="108">
        <v>0</v>
      </c>
      <c r="F53" s="25"/>
      <c r="G53" s="108">
        <v>0</v>
      </c>
      <c r="H53" s="25"/>
      <c r="I53" s="108">
        <v>0</v>
      </c>
      <c r="J53" s="25"/>
      <c r="K53" s="108">
        <v>0</v>
      </c>
      <c r="L53" s="25"/>
      <c r="M53" s="108">
        <v>0</v>
      </c>
      <c r="N53" s="25"/>
      <c r="O53" s="108">
        <v>0</v>
      </c>
      <c r="P53" s="25"/>
      <c r="Q53" s="108">
        <v>3.3690000000000001E-7</v>
      </c>
      <c r="R53" s="25">
        <v>7.0087164587850236E-14</v>
      </c>
      <c r="S53" s="108">
        <v>0</v>
      </c>
      <c r="T53" s="25">
        <v>0</v>
      </c>
      <c r="U53" s="108">
        <v>0</v>
      </c>
      <c r="V53" s="25">
        <v>0</v>
      </c>
      <c r="W53" s="108">
        <v>0</v>
      </c>
      <c r="X53" s="25"/>
      <c r="Y53" s="108">
        <v>0</v>
      </c>
      <c r="Z53" s="25"/>
      <c r="AA53" s="108">
        <v>0</v>
      </c>
      <c r="AB53" s="25"/>
      <c r="AC53" s="108">
        <v>3.3690000000000001E-7</v>
      </c>
      <c r="AD53" s="25">
        <v>2.876183345716899E-15</v>
      </c>
      <c r="AE53" s="109"/>
      <c r="AF53" s="99"/>
    </row>
    <row r="54" spans="1:32" x14ac:dyDescent="0.3">
      <c r="A54" s="107" t="s">
        <v>744</v>
      </c>
      <c r="B54" t="s">
        <v>466</v>
      </c>
      <c r="C54" t="s">
        <v>466</v>
      </c>
      <c r="D54" t="s">
        <v>466</v>
      </c>
      <c r="E54" s="108">
        <v>0</v>
      </c>
      <c r="F54" s="25"/>
      <c r="G54" s="108">
        <v>0</v>
      </c>
      <c r="H54" s="25"/>
      <c r="I54" s="108">
        <v>0</v>
      </c>
      <c r="J54" s="25"/>
      <c r="K54" s="108">
        <v>0</v>
      </c>
      <c r="L54" s="25"/>
      <c r="M54" s="108">
        <v>0</v>
      </c>
      <c r="N54" s="25"/>
      <c r="O54" s="108">
        <v>0</v>
      </c>
      <c r="P54" s="25"/>
      <c r="Q54" s="108">
        <v>0</v>
      </c>
      <c r="R54" s="25">
        <v>0</v>
      </c>
      <c r="S54" s="108">
        <v>0.5000567481</v>
      </c>
      <c r="T54" s="25">
        <v>3.9098289666528499E-8</v>
      </c>
      <c r="U54" s="108">
        <v>0.2942720781</v>
      </c>
      <c r="V54" s="25">
        <v>8.3918707515065404E-8</v>
      </c>
      <c r="W54" s="108">
        <v>0</v>
      </c>
      <c r="X54" s="25"/>
      <c r="Y54" s="108">
        <v>0</v>
      </c>
      <c r="Z54" s="25"/>
      <c r="AA54" s="108">
        <v>0</v>
      </c>
      <c r="AB54" s="25"/>
      <c r="AC54" s="108">
        <v>0.7943288262</v>
      </c>
      <c r="AD54" s="25">
        <v>6.7813456246342921E-9</v>
      </c>
      <c r="AE54" s="109"/>
      <c r="AF54" s="99"/>
    </row>
    <row r="55" spans="1:32" x14ac:dyDescent="0.3">
      <c r="A55" s="107" t="s">
        <v>495</v>
      </c>
      <c r="B55" t="s">
        <v>466</v>
      </c>
      <c r="C55" t="s">
        <v>466</v>
      </c>
      <c r="D55" t="s">
        <v>466</v>
      </c>
      <c r="E55" s="108">
        <v>0</v>
      </c>
      <c r="F55" s="25"/>
      <c r="G55" s="108">
        <v>0</v>
      </c>
      <c r="H55" s="25"/>
      <c r="I55" s="108">
        <v>0</v>
      </c>
      <c r="J55" s="25"/>
      <c r="K55" s="108">
        <v>0</v>
      </c>
      <c r="L55" s="25"/>
      <c r="M55" s="108">
        <v>0</v>
      </c>
      <c r="N55" s="25"/>
      <c r="O55" s="108">
        <v>0</v>
      </c>
      <c r="P55" s="25"/>
      <c r="Q55" s="108">
        <v>0</v>
      </c>
      <c r="R55" s="25">
        <v>0</v>
      </c>
      <c r="S55" s="108">
        <v>0</v>
      </c>
      <c r="T55" s="25">
        <v>0</v>
      </c>
      <c r="U55" s="108">
        <v>0</v>
      </c>
      <c r="V55" s="25">
        <v>0</v>
      </c>
      <c r="W55" s="108">
        <v>0</v>
      </c>
      <c r="X55" s="25"/>
      <c r="Y55" s="108">
        <v>0</v>
      </c>
      <c r="Z55" s="25"/>
      <c r="AA55" s="108">
        <v>0</v>
      </c>
      <c r="AB55" s="25"/>
      <c r="AC55" s="108">
        <v>0</v>
      </c>
      <c r="AD55" s="25">
        <v>0</v>
      </c>
      <c r="AE55" s="109"/>
      <c r="AF55" s="99"/>
    </row>
    <row r="56" spans="1:32" x14ac:dyDescent="0.3">
      <c r="A56" s="107" t="s">
        <v>745</v>
      </c>
      <c r="B56" t="s">
        <v>466</v>
      </c>
      <c r="C56" t="s">
        <v>466</v>
      </c>
      <c r="D56" t="s">
        <v>466</v>
      </c>
      <c r="E56" s="108">
        <v>0</v>
      </c>
      <c r="F56" s="25"/>
      <c r="G56" s="108">
        <v>0</v>
      </c>
      <c r="H56" s="25"/>
      <c r="I56" s="108">
        <v>0</v>
      </c>
      <c r="J56" s="25"/>
      <c r="K56" s="108">
        <v>0</v>
      </c>
      <c r="L56" s="25"/>
      <c r="M56" s="108">
        <v>0</v>
      </c>
      <c r="N56" s="25"/>
      <c r="O56" s="108">
        <v>0</v>
      </c>
      <c r="P56" s="25"/>
      <c r="Q56" s="108">
        <v>0</v>
      </c>
      <c r="R56" s="25">
        <v>0</v>
      </c>
      <c r="S56" s="108">
        <v>0</v>
      </c>
      <c r="T56" s="25">
        <v>0</v>
      </c>
      <c r="U56" s="108">
        <v>0</v>
      </c>
      <c r="V56" s="25">
        <v>0</v>
      </c>
      <c r="W56" s="108">
        <v>0</v>
      </c>
      <c r="X56" s="25"/>
      <c r="Y56" s="108">
        <v>0</v>
      </c>
      <c r="Z56" s="25"/>
      <c r="AA56" s="108">
        <v>0</v>
      </c>
      <c r="AB56" s="25"/>
      <c r="AC56" s="108">
        <v>0</v>
      </c>
      <c r="AD56" s="25">
        <v>0</v>
      </c>
      <c r="AE56" s="109"/>
      <c r="AF56" s="99"/>
    </row>
    <row r="57" spans="1:32" x14ac:dyDescent="0.3">
      <c r="A57" s="107" t="s">
        <v>746</v>
      </c>
      <c r="B57" t="s">
        <v>466</v>
      </c>
      <c r="C57" t="s">
        <v>466</v>
      </c>
      <c r="D57" t="s">
        <v>466</v>
      </c>
      <c r="E57" s="108">
        <v>0</v>
      </c>
      <c r="F57" s="25"/>
      <c r="G57" s="108">
        <v>0</v>
      </c>
      <c r="H57" s="25"/>
      <c r="I57" s="108">
        <v>0</v>
      </c>
      <c r="J57" s="25"/>
      <c r="K57" s="108">
        <v>0</v>
      </c>
      <c r="L57" s="25"/>
      <c r="M57" s="108">
        <v>0</v>
      </c>
      <c r="N57" s="25"/>
      <c r="O57" s="108">
        <v>0</v>
      </c>
      <c r="P57" s="25"/>
      <c r="Q57" s="108">
        <v>6.4214999999999994E-5</v>
      </c>
      <c r="R57" s="25">
        <v>1.3359000516499858E-11</v>
      </c>
      <c r="S57" s="108">
        <v>0</v>
      </c>
      <c r="T57" s="25">
        <v>0</v>
      </c>
      <c r="U57" s="108">
        <v>0</v>
      </c>
      <c r="V57" s="25">
        <v>0</v>
      </c>
      <c r="W57" s="108">
        <v>0</v>
      </c>
      <c r="X57" s="25"/>
      <c r="Y57" s="108">
        <v>0</v>
      </c>
      <c r="Z57" s="25"/>
      <c r="AA57" s="108">
        <v>0</v>
      </c>
      <c r="AB57" s="25"/>
      <c r="AC57" s="108">
        <v>6.4214999999999994E-5</v>
      </c>
      <c r="AD57" s="25">
        <v>5.4821642488931624E-13</v>
      </c>
      <c r="AE57" s="109"/>
      <c r="AF57" s="99"/>
    </row>
    <row r="58" spans="1:32" x14ac:dyDescent="0.3">
      <c r="A58" s="107" t="s">
        <v>472</v>
      </c>
      <c r="B58" t="s">
        <v>466</v>
      </c>
      <c r="C58" t="s">
        <v>466</v>
      </c>
      <c r="D58" t="s">
        <v>466</v>
      </c>
      <c r="E58" s="108">
        <v>0</v>
      </c>
      <c r="F58" s="25"/>
      <c r="G58" s="108">
        <v>0</v>
      </c>
      <c r="H58" s="25"/>
      <c r="I58" s="108">
        <v>0</v>
      </c>
      <c r="J58" s="25"/>
      <c r="K58" s="108">
        <v>0</v>
      </c>
      <c r="L58" s="25"/>
      <c r="M58" s="108">
        <v>0</v>
      </c>
      <c r="N58" s="25"/>
      <c r="O58" s="108">
        <v>0</v>
      </c>
      <c r="P58" s="25"/>
      <c r="Q58" s="108">
        <v>0</v>
      </c>
      <c r="R58" s="25">
        <v>0</v>
      </c>
      <c r="S58" s="108">
        <v>0</v>
      </c>
      <c r="T58" s="25">
        <v>0</v>
      </c>
      <c r="U58" s="108">
        <v>0</v>
      </c>
      <c r="V58" s="25">
        <v>0</v>
      </c>
      <c r="W58" s="108">
        <v>0</v>
      </c>
      <c r="X58" s="25"/>
      <c r="Y58" s="108">
        <v>0</v>
      </c>
      <c r="Z58" s="25"/>
      <c r="AA58" s="108">
        <v>0</v>
      </c>
      <c r="AB58" s="25"/>
      <c r="AC58" s="108">
        <v>0</v>
      </c>
      <c r="AD58" s="25">
        <v>0</v>
      </c>
      <c r="AE58" s="109"/>
      <c r="AF58" s="99"/>
    </row>
    <row r="59" spans="1:32" x14ac:dyDescent="0.3">
      <c r="A59" s="107" t="s">
        <v>468</v>
      </c>
      <c r="B59" t="s">
        <v>466</v>
      </c>
      <c r="C59" t="s">
        <v>466</v>
      </c>
      <c r="D59" t="s">
        <v>466</v>
      </c>
      <c r="E59" s="108">
        <v>0</v>
      </c>
      <c r="F59" s="25"/>
      <c r="G59" s="108">
        <v>0</v>
      </c>
      <c r="H59" s="25"/>
      <c r="I59" s="108">
        <v>0</v>
      </c>
      <c r="J59" s="25"/>
      <c r="K59" s="108">
        <v>0</v>
      </c>
      <c r="L59" s="25"/>
      <c r="M59" s="108">
        <v>0</v>
      </c>
      <c r="N59" s="25"/>
      <c r="O59" s="108">
        <v>0</v>
      </c>
      <c r="P59" s="25"/>
      <c r="Q59" s="108">
        <v>14751.3468715</v>
      </c>
      <c r="R59" s="25">
        <v>3.0688040251566936E-3</v>
      </c>
      <c r="S59" s="108">
        <v>14623.82590324</v>
      </c>
      <c r="T59" s="25">
        <v>1.1434033904556369E-3</v>
      </c>
      <c r="U59" s="108">
        <v>14470.5529092</v>
      </c>
      <c r="V59" s="25">
        <v>4.1266235825329345E-3</v>
      </c>
      <c r="W59" s="108">
        <v>0</v>
      </c>
      <c r="X59" s="25"/>
      <c r="Y59" s="108">
        <v>0</v>
      </c>
      <c r="Z59" s="25"/>
      <c r="AA59" s="108">
        <v>0</v>
      </c>
      <c r="AB59" s="25"/>
      <c r="AC59" s="108">
        <v>43845.72568394</v>
      </c>
      <c r="AD59" s="25">
        <v>3.7431981594841172E-4</v>
      </c>
      <c r="AE59" s="109"/>
      <c r="AF59" s="99"/>
    </row>
    <row r="60" spans="1:32" x14ac:dyDescent="0.3">
      <c r="A60" s="107" t="s">
        <v>498</v>
      </c>
      <c r="B60" t="s">
        <v>466</v>
      </c>
      <c r="C60" t="s">
        <v>466</v>
      </c>
      <c r="D60" t="s">
        <v>466</v>
      </c>
      <c r="E60" s="108">
        <v>0</v>
      </c>
      <c r="F60" s="25"/>
      <c r="G60" s="108">
        <v>0</v>
      </c>
      <c r="H60" s="25"/>
      <c r="I60" s="108">
        <v>0</v>
      </c>
      <c r="J60" s="25"/>
      <c r="K60" s="108">
        <v>0</v>
      </c>
      <c r="L60" s="25"/>
      <c r="M60" s="108">
        <v>0</v>
      </c>
      <c r="N60" s="25"/>
      <c r="O60" s="108">
        <v>0</v>
      </c>
      <c r="P60" s="25"/>
      <c r="Q60" s="108">
        <v>0</v>
      </c>
      <c r="R60" s="25">
        <v>0</v>
      </c>
      <c r="S60" s="108">
        <v>0</v>
      </c>
      <c r="T60" s="25">
        <v>0</v>
      </c>
      <c r="U60" s="108">
        <v>0</v>
      </c>
      <c r="V60" s="25">
        <v>0</v>
      </c>
      <c r="W60" s="108">
        <v>0</v>
      </c>
      <c r="X60" s="25"/>
      <c r="Y60" s="108">
        <v>0</v>
      </c>
      <c r="Z60" s="25"/>
      <c r="AA60" s="108">
        <v>0</v>
      </c>
      <c r="AB60" s="25"/>
      <c r="AC60" s="108">
        <v>0</v>
      </c>
      <c r="AD60" s="25">
        <v>0</v>
      </c>
      <c r="AE60" s="109"/>
      <c r="AF60" s="99"/>
    </row>
    <row r="61" spans="1:32" x14ac:dyDescent="0.3">
      <c r="A61" s="107" t="s">
        <v>748</v>
      </c>
      <c r="B61" t="s">
        <v>466</v>
      </c>
      <c r="C61" t="s">
        <v>466</v>
      </c>
      <c r="D61" t="s">
        <v>466</v>
      </c>
      <c r="E61" s="108">
        <v>0</v>
      </c>
      <c r="F61" s="25"/>
      <c r="G61" s="108">
        <v>0</v>
      </c>
      <c r="H61" s="25"/>
      <c r="I61" s="108">
        <v>0</v>
      </c>
      <c r="J61" s="25"/>
      <c r="K61" s="108">
        <v>0</v>
      </c>
      <c r="L61" s="25"/>
      <c r="M61" s="108">
        <v>0</v>
      </c>
      <c r="N61" s="25"/>
      <c r="O61" s="108">
        <v>0</v>
      </c>
      <c r="P61" s="25"/>
      <c r="Q61" s="108">
        <v>0</v>
      </c>
      <c r="R61" s="25">
        <v>0</v>
      </c>
      <c r="S61" s="108">
        <v>0</v>
      </c>
      <c r="T61" s="25">
        <v>0</v>
      </c>
      <c r="U61" s="108">
        <v>0</v>
      </c>
      <c r="V61" s="25">
        <v>0</v>
      </c>
      <c r="W61" s="108">
        <v>0</v>
      </c>
      <c r="X61" s="25"/>
      <c r="Y61" s="108">
        <v>0</v>
      </c>
      <c r="Z61" s="25"/>
      <c r="AA61" s="108">
        <v>0</v>
      </c>
      <c r="AB61" s="25"/>
      <c r="AC61" s="108">
        <v>0</v>
      </c>
      <c r="AD61" s="25">
        <v>0</v>
      </c>
      <c r="AE61" s="109"/>
      <c r="AF61" s="99"/>
    </row>
    <row r="62" spans="1:32" x14ac:dyDescent="0.3">
      <c r="A62" s="107" t="s">
        <v>749</v>
      </c>
      <c r="B62" t="s">
        <v>466</v>
      </c>
      <c r="C62" t="s">
        <v>466</v>
      </c>
      <c r="D62" t="s">
        <v>466</v>
      </c>
      <c r="E62" s="108">
        <v>0</v>
      </c>
      <c r="F62" s="25"/>
      <c r="G62" s="108">
        <v>0</v>
      </c>
      <c r="H62" s="25"/>
      <c r="I62" s="108">
        <v>0</v>
      </c>
      <c r="J62" s="25"/>
      <c r="K62" s="108">
        <v>0</v>
      </c>
      <c r="L62" s="25"/>
      <c r="M62" s="108">
        <v>0</v>
      </c>
      <c r="N62" s="25"/>
      <c r="O62" s="108">
        <v>0</v>
      </c>
      <c r="P62" s="25"/>
      <c r="Q62" s="108">
        <v>0</v>
      </c>
      <c r="R62" s="25">
        <v>0</v>
      </c>
      <c r="S62" s="108">
        <v>0</v>
      </c>
      <c r="T62" s="25">
        <v>0</v>
      </c>
      <c r="U62" s="108">
        <v>0</v>
      </c>
      <c r="V62" s="25">
        <v>0</v>
      </c>
      <c r="W62" s="108">
        <v>0</v>
      </c>
      <c r="X62" s="25"/>
      <c r="Y62" s="108">
        <v>0</v>
      </c>
      <c r="Z62" s="25"/>
      <c r="AA62" s="108">
        <v>0</v>
      </c>
      <c r="AB62" s="25"/>
      <c r="AC62" s="108">
        <v>0</v>
      </c>
      <c r="AD62" s="25">
        <v>0</v>
      </c>
      <c r="AE62" s="109"/>
      <c r="AF62" s="99"/>
    </row>
    <row r="63" spans="1:32" x14ac:dyDescent="0.3">
      <c r="A63" s="107" t="s">
        <v>750</v>
      </c>
      <c r="B63" t="s">
        <v>466</v>
      </c>
      <c r="C63" t="s">
        <v>466</v>
      </c>
      <c r="D63" t="s">
        <v>466</v>
      </c>
      <c r="E63" s="108">
        <v>0</v>
      </c>
      <c r="F63" s="25"/>
      <c r="G63" s="108">
        <v>0</v>
      </c>
      <c r="H63" s="25"/>
      <c r="I63" s="108">
        <v>0</v>
      </c>
      <c r="J63" s="25"/>
      <c r="K63" s="108">
        <v>0</v>
      </c>
      <c r="L63" s="25"/>
      <c r="M63" s="108">
        <v>0</v>
      </c>
      <c r="N63" s="25"/>
      <c r="O63" s="108">
        <v>0</v>
      </c>
      <c r="P63" s="25"/>
      <c r="Q63" s="108">
        <v>0</v>
      </c>
      <c r="R63" s="25">
        <v>0</v>
      </c>
      <c r="S63" s="108">
        <v>0</v>
      </c>
      <c r="T63" s="25">
        <v>0</v>
      </c>
      <c r="U63" s="108">
        <v>0</v>
      </c>
      <c r="V63" s="25">
        <v>0</v>
      </c>
      <c r="W63" s="108">
        <v>0</v>
      </c>
      <c r="X63" s="25"/>
      <c r="Y63" s="108">
        <v>0</v>
      </c>
      <c r="Z63" s="25"/>
      <c r="AA63" s="108">
        <v>0</v>
      </c>
      <c r="AB63" s="25"/>
      <c r="AC63" s="108">
        <v>0</v>
      </c>
      <c r="AD63" s="25">
        <v>0</v>
      </c>
      <c r="AE63" s="109"/>
      <c r="AF63" s="99"/>
    </row>
    <row r="64" spans="1:32" x14ac:dyDescent="0.3">
      <c r="A64" s="107" t="s">
        <v>751</v>
      </c>
      <c r="B64" t="s">
        <v>466</v>
      </c>
      <c r="C64" t="s">
        <v>466</v>
      </c>
      <c r="D64" t="s">
        <v>466</v>
      </c>
      <c r="E64" s="108">
        <v>0</v>
      </c>
      <c r="F64" s="25"/>
      <c r="G64" s="108">
        <v>0</v>
      </c>
      <c r="H64" s="25"/>
      <c r="I64" s="108">
        <v>0</v>
      </c>
      <c r="J64" s="25"/>
      <c r="K64" s="108">
        <v>0</v>
      </c>
      <c r="L64" s="25"/>
      <c r="M64" s="108">
        <v>0</v>
      </c>
      <c r="N64" s="25"/>
      <c r="O64" s="108">
        <v>0</v>
      </c>
      <c r="P64" s="25"/>
      <c r="Q64" s="108">
        <v>0</v>
      </c>
      <c r="R64" s="25">
        <v>0</v>
      </c>
      <c r="S64" s="108">
        <v>0</v>
      </c>
      <c r="T64" s="25">
        <v>0</v>
      </c>
      <c r="U64" s="108">
        <v>0</v>
      </c>
      <c r="V64" s="25">
        <v>0</v>
      </c>
      <c r="W64" s="108">
        <v>0</v>
      </c>
      <c r="X64" s="25"/>
      <c r="Y64" s="108">
        <v>0</v>
      </c>
      <c r="Z64" s="25"/>
      <c r="AA64" s="108">
        <v>0</v>
      </c>
      <c r="AB64" s="25"/>
      <c r="AC64" s="108">
        <v>0</v>
      </c>
      <c r="AD64" s="25">
        <v>0</v>
      </c>
      <c r="AE64" s="109"/>
      <c r="AF64" s="99"/>
    </row>
    <row r="65" spans="1:32" x14ac:dyDescent="0.3">
      <c r="A65" s="107" t="s">
        <v>756</v>
      </c>
      <c r="B65" t="s">
        <v>466</v>
      </c>
      <c r="C65" t="s">
        <v>466</v>
      </c>
      <c r="D65" t="s">
        <v>466</v>
      </c>
      <c r="E65" s="108">
        <v>0</v>
      </c>
      <c r="F65" s="25"/>
      <c r="G65" s="108">
        <v>0</v>
      </c>
      <c r="H65" s="25"/>
      <c r="I65" s="108">
        <v>0</v>
      </c>
      <c r="J65" s="25"/>
      <c r="K65" s="108">
        <v>0</v>
      </c>
      <c r="L65" s="25"/>
      <c r="M65" s="108">
        <v>0</v>
      </c>
      <c r="N65" s="25"/>
      <c r="O65" s="108">
        <v>0</v>
      </c>
      <c r="P65" s="25"/>
      <c r="Q65" s="108">
        <v>0</v>
      </c>
      <c r="R65" s="25">
        <v>0</v>
      </c>
      <c r="S65" s="108">
        <v>0</v>
      </c>
      <c r="T65" s="25">
        <v>0</v>
      </c>
      <c r="U65" s="108">
        <v>0</v>
      </c>
      <c r="V65" s="25">
        <v>0</v>
      </c>
      <c r="W65" s="108">
        <v>0</v>
      </c>
      <c r="X65" s="25"/>
      <c r="Y65" s="108">
        <v>0</v>
      </c>
      <c r="Z65" s="25"/>
      <c r="AA65" s="108">
        <v>0</v>
      </c>
      <c r="AB65" s="25"/>
      <c r="AC65" s="108">
        <v>0</v>
      </c>
      <c r="AD65" s="25">
        <v>0</v>
      </c>
      <c r="AE65" s="109"/>
      <c r="AF65" s="99"/>
    </row>
    <row r="66" spans="1:32" x14ac:dyDescent="0.3">
      <c r="A66" s="101" t="s">
        <v>56</v>
      </c>
      <c r="B66" t="s">
        <v>466</v>
      </c>
      <c r="C66" t="s">
        <v>466</v>
      </c>
      <c r="D66" t="s">
        <v>466</v>
      </c>
      <c r="E66" s="102">
        <v>0</v>
      </c>
      <c r="F66" s="103"/>
      <c r="G66" s="102">
        <v>0</v>
      </c>
      <c r="H66" s="103"/>
      <c r="I66" s="102">
        <v>19109.852627904002</v>
      </c>
      <c r="J66" s="103">
        <v>3.5309374688853538E-3</v>
      </c>
      <c r="K66" s="102">
        <v>11528.697037364</v>
      </c>
      <c r="L66" s="103">
        <v>1.4963309420456933E-3</v>
      </c>
      <c r="M66" s="102">
        <v>252101.39039440101</v>
      </c>
      <c r="N66" s="103">
        <v>9.642237551389694E-3</v>
      </c>
      <c r="O66" s="102">
        <v>57933.418306635198</v>
      </c>
      <c r="P66" s="103">
        <v>1.7508810055936408E-2</v>
      </c>
      <c r="Q66" s="102">
        <v>18812.39747344</v>
      </c>
      <c r="R66" s="103">
        <v>3.9136467735620276E-3</v>
      </c>
      <c r="S66" s="102">
        <v>262710.3049474</v>
      </c>
      <c r="T66" s="103">
        <v>2.0540715909229984E-2</v>
      </c>
      <c r="U66" s="102">
        <v>154266.29383556001</v>
      </c>
      <c r="V66" s="103">
        <v>4.3992716112944377E-2</v>
      </c>
      <c r="W66" s="102">
        <v>0</v>
      </c>
      <c r="X66" s="103"/>
      <c r="Y66" s="102">
        <v>621.3359901696</v>
      </c>
      <c r="Z66" s="103">
        <v>2.9339421338282001E-5</v>
      </c>
      <c r="AA66" s="102">
        <v>0</v>
      </c>
      <c r="AB66" s="103"/>
      <c r="AC66" s="102">
        <v>777083.69061287388</v>
      </c>
      <c r="AD66" s="103">
        <v>6.6341204190233614E-3</v>
      </c>
      <c r="AE66" s="109"/>
      <c r="AF66" s="99"/>
    </row>
    <row r="67" spans="1:32" x14ac:dyDescent="0.3">
      <c r="A67" s="104" t="s">
        <v>249</v>
      </c>
      <c r="B67" t="s">
        <v>466</v>
      </c>
      <c r="C67" t="s">
        <v>466</v>
      </c>
      <c r="D67" t="s">
        <v>466</v>
      </c>
      <c r="E67" s="105">
        <v>0</v>
      </c>
      <c r="F67" s="106"/>
      <c r="G67" s="105">
        <v>0</v>
      </c>
      <c r="H67" s="106"/>
      <c r="I67" s="105">
        <v>19109.852627904002</v>
      </c>
      <c r="J67" s="106">
        <v>3.5309374688853538E-3</v>
      </c>
      <c r="K67" s="105">
        <v>7417.3134579840007</v>
      </c>
      <c r="L67" s="106">
        <v>9.6270685213279696E-4</v>
      </c>
      <c r="M67" s="105">
        <v>140960.344712141</v>
      </c>
      <c r="N67" s="106">
        <v>5.391374981763797E-3</v>
      </c>
      <c r="O67" s="105">
        <v>10895.456588275199</v>
      </c>
      <c r="P67" s="106">
        <v>3.2928573084899885E-3</v>
      </c>
      <c r="Q67" s="105">
        <v>0</v>
      </c>
      <c r="R67" s="106"/>
      <c r="S67" s="105">
        <v>0</v>
      </c>
      <c r="T67" s="106"/>
      <c r="U67" s="105">
        <v>0</v>
      </c>
      <c r="V67" s="106"/>
      <c r="W67" s="105">
        <v>0</v>
      </c>
      <c r="X67" s="106"/>
      <c r="Y67" s="105">
        <v>621.3359901696</v>
      </c>
      <c r="Z67" s="106">
        <v>2.9339421338282001E-5</v>
      </c>
      <c r="AA67" s="105">
        <v>0</v>
      </c>
      <c r="AB67" s="106"/>
      <c r="AC67" s="105">
        <v>179004.30337647381</v>
      </c>
      <c r="AD67" s="106">
        <v>1.5281958924994632E-3</v>
      </c>
      <c r="AE67" s="109"/>
      <c r="AF67" s="99"/>
    </row>
    <row r="68" spans="1:32" x14ac:dyDescent="0.3">
      <c r="A68" s="110" t="s">
        <v>757</v>
      </c>
      <c r="B68" t="s">
        <v>468</v>
      </c>
      <c r="C68" t="s">
        <v>466</v>
      </c>
      <c r="D68" t="s">
        <v>466</v>
      </c>
      <c r="E68" s="108">
        <v>0</v>
      </c>
      <c r="F68" s="25"/>
      <c r="G68" s="108">
        <v>0</v>
      </c>
      <c r="H68" s="25"/>
      <c r="I68" s="108">
        <v>19109.852627904002</v>
      </c>
      <c r="J68" s="25">
        <v>3.5309374688853538E-3</v>
      </c>
      <c r="K68" s="108">
        <v>7417.3134579840007</v>
      </c>
      <c r="L68" s="25">
        <v>9.6270685213279696E-4</v>
      </c>
      <c r="M68" s="108">
        <v>140960.344712141</v>
      </c>
      <c r="N68" s="25">
        <v>5.391374981763797E-3</v>
      </c>
      <c r="O68" s="108">
        <v>10895.456588275199</v>
      </c>
      <c r="P68" s="25">
        <v>3.2928573084899885E-3</v>
      </c>
      <c r="Q68" s="108">
        <v>0</v>
      </c>
      <c r="R68" s="25"/>
      <c r="S68" s="108">
        <v>0</v>
      </c>
      <c r="T68" s="25"/>
      <c r="U68" s="108">
        <v>0</v>
      </c>
      <c r="V68" s="25"/>
      <c r="W68" s="108">
        <v>0</v>
      </c>
      <c r="X68" s="25"/>
      <c r="Y68" s="108">
        <v>621.3359901696</v>
      </c>
      <c r="Z68" s="25">
        <v>2.9339421338282001E-5</v>
      </c>
      <c r="AA68" s="108">
        <v>0</v>
      </c>
      <c r="AB68" s="25"/>
      <c r="AC68" s="108">
        <v>179004.30337647381</v>
      </c>
      <c r="AD68" s="25">
        <v>1.5281958924994632E-3</v>
      </c>
      <c r="AE68" s="109"/>
      <c r="AF68" s="99"/>
    </row>
    <row r="69" spans="1:32" x14ac:dyDescent="0.3">
      <c r="A69" s="104" t="s">
        <v>254</v>
      </c>
      <c r="B69" t="s">
        <v>466</v>
      </c>
      <c r="C69" t="s">
        <v>466</v>
      </c>
      <c r="D69" t="s">
        <v>466</v>
      </c>
      <c r="E69" s="105">
        <v>0</v>
      </c>
      <c r="F69" s="106"/>
      <c r="G69" s="105">
        <v>0</v>
      </c>
      <c r="H69" s="106"/>
      <c r="I69" s="105">
        <v>0</v>
      </c>
      <c r="J69" s="106"/>
      <c r="K69" s="105">
        <v>4111.3835793799999</v>
      </c>
      <c r="L69" s="106">
        <v>5.3362408991289648E-4</v>
      </c>
      <c r="M69" s="105">
        <v>111141.04568226001</v>
      </c>
      <c r="N69" s="106">
        <v>4.250862569625897E-3</v>
      </c>
      <c r="O69" s="105">
        <v>47037.961718359998</v>
      </c>
      <c r="P69" s="106">
        <v>1.4215952747446419E-2</v>
      </c>
      <c r="Q69" s="105">
        <v>18812.39747344</v>
      </c>
      <c r="R69" s="106">
        <v>3.9136467735620276E-3</v>
      </c>
      <c r="S69" s="105">
        <v>262710.3049474</v>
      </c>
      <c r="T69" s="106">
        <v>2.0540715909229984E-2</v>
      </c>
      <c r="U69" s="105">
        <v>154266.29383556001</v>
      </c>
      <c r="V69" s="106">
        <v>4.3992716112944377E-2</v>
      </c>
      <c r="W69" s="105">
        <v>0</v>
      </c>
      <c r="X69" s="106"/>
      <c r="Y69" s="105">
        <v>0</v>
      </c>
      <c r="Z69" s="106"/>
      <c r="AA69" s="105">
        <v>0</v>
      </c>
      <c r="AB69" s="106"/>
      <c r="AC69" s="105">
        <v>598079.38723640004</v>
      </c>
      <c r="AD69" s="106">
        <v>5.1059245265238987E-3</v>
      </c>
      <c r="AE69" s="109"/>
      <c r="AF69" s="99"/>
    </row>
    <row r="70" spans="1:32" x14ac:dyDescent="0.3">
      <c r="A70" s="110" t="s">
        <v>758</v>
      </c>
      <c r="B70" t="s">
        <v>468</v>
      </c>
      <c r="C70" t="s">
        <v>466</v>
      </c>
      <c r="D70" t="s">
        <v>466</v>
      </c>
      <c r="E70" s="108">
        <v>0</v>
      </c>
      <c r="F70" s="25"/>
      <c r="G70" s="108">
        <v>0</v>
      </c>
      <c r="H70" s="25"/>
      <c r="I70" s="108">
        <v>0</v>
      </c>
      <c r="J70" s="25"/>
      <c r="K70" s="108">
        <v>4111.3835793799999</v>
      </c>
      <c r="L70" s="25">
        <v>5.3362408991289648E-4</v>
      </c>
      <c r="M70" s="108">
        <v>111141.04568226001</v>
      </c>
      <c r="N70" s="25">
        <v>4.250862569625897E-3</v>
      </c>
      <c r="O70" s="108">
        <v>47037.961718359998</v>
      </c>
      <c r="P70" s="25">
        <v>1.4215952747446419E-2</v>
      </c>
      <c r="Q70" s="108">
        <v>18812.39747344</v>
      </c>
      <c r="R70" s="25">
        <v>3.9136467735620276E-3</v>
      </c>
      <c r="S70" s="108">
        <v>262710.3049474</v>
      </c>
      <c r="T70" s="25">
        <v>2.0540715909229984E-2</v>
      </c>
      <c r="U70" s="108">
        <v>154266.29383556001</v>
      </c>
      <c r="V70" s="25">
        <v>4.3992716112944377E-2</v>
      </c>
      <c r="W70" s="108">
        <v>0</v>
      </c>
      <c r="X70" s="25"/>
      <c r="Y70" s="108">
        <v>0</v>
      </c>
      <c r="Z70" s="25"/>
      <c r="AA70" s="108">
        <v>0</v>
      </c>
      <c r="AB70" s="25"/>
      <c r="AC70" s="108">
        <v>598079.38723640004</v>
      </c>
      <c r="AD70" s="25">
        <v>5.1059245265238987E-3</v>
      </c>
      <c r="AE70" s="109"/>
      <c r="AF70" s="99"/>
    </row>
    <row r="71" spans="1:32" x14ac:dyDescent="0.3">
      <c r="A71" s="101" t="s">
        <v>52</v>
      </c>
      <c r="B71" t="s">
        <v>466</v>
      </c>
      <c r="C71" t="s">
        <v>466</v>
      </c>
      <c r="D71" t="s">
        <v>466</v>
      </c>
      <c r="E71" s="102">
        <v>319857.07362182869</v>
      </c>
      <c r="F71" s="103">
        <v>0.18530987714206698</v>
      </c>
      <c r="G71" s="102">
        <v>116254.73249572411</v>
      </c>
      <c r="H71" s="103">
        <v>8.4543849097257241E-3</v>
      </c>
      <c r="I71" s="102">
        <v>0</v>
      </c>
      <c r="J71" s="103"/>
      <c r="K71" s="102">
        <v>1103275.7009385829</v>
      </c>
      <c r="L71" s="103">
        <v>0.14319619672294012</v>
      </c>
      <c r="M71" s="102">
        <v>129738.711473299</v>
      </c>
      <c r="N71" s="103">
        <v>4.9621760263982252E-3</v>
      </c>
      <c r="O71" s="102">
        <v>0</v>
      </c>
      <c r="P71" s="103"/>
      <c r="Q71" s="102">
        <v>958968.26424577285</v>
      </c>
      <c r="R71" s="103">
        <v>0.19949945553790008</v>
      </c>
      <c r="S71" s="102">
        <v>278839.1489059577</v>
      </c>
      <c r="T71" s="103">
        <v>2.1801793207904527E-2</v>
      </c>
      <c r="U71" s="102">
        <v>163756.12509690528</v>
      </c>
      <c r="V71" s="103">
        <v>4.6698968024882603E-2</v>
      </c>
      <c r="W71" s="102">
        <v>1264795.4753262496</v>
      </c>
      <c r="X71" s="103">
        <v>0.18775167175555141</v>
      </c>
      <c r="Y71" s="102">
        <v>461149.12153740693</v>
      </c>
      <c r="Z71" s="103">
        <v>2.1775413931633812E-2</v>
      </c>
      <c r="AA71" s="102">
        <v>3699.4482779999998</v>
      </c>
      <c r="AB71" s="103">
        <v>1.2480485689008427E-3</v>
      </c>
      <c r="AC71" s="102">
        <v>4800333.8019197294</v>
      </c>
      <c r="AD71" s="103">
        <v>4.0981419219244281E-2</v>
      </c>
      <c r="AE71" s="109"/>
      <c r="AF71" s="99"/>
    </row>
    <row r="72" spans="1:32" x14ac:dyDescent="0.3">
      <c r="A72" s="104" t="s">
        <v>232</v>
      </c>
      <c r="B72" t="s">
        <v>466</v>
      </c>
      <c r="C72" t="s">
        <v>466</v>
      </c>
      <c r="D72" t="s">
        <v>466</v>
      </c>
      <c r="E72" s="105">
        <v>143961.5340082956</v>
      </c>
      <c r="F72" s="106">
        <v>8.3404421475455362E-2</v>
      </c>
      <c r="G72" s="105">
        <v>57921.966896062499</v>
      </c>
      <c r="H72" s="106">
        <v>4.2122552119391345E-3</v>
      </c>
      <c r="I72" s="105">
        <v>0</v>
      </c>
      <c r="J72" s="106"/>
      <c r="K72" s="105">
        <v>549854.33050913503</v>
      </c>
      <c r="L72" s="106">
        <v>7.1366612002388127E-2</v>
      </c>
      <c r="M72" s="105">
        <v>0</v>
      </c>
      <c r="N72" s="106"/>
      <c r="O72" s="105">
        <v>0</v>
      </c>
      <c r="P72" s="106"/>
      <c r="Q72" s="105">
        <v>415818.16208473011</v>
      </c>
      <c r="R72" s="106">
        <v>8.650494498263539E-2</v>
      </c>
      <c r="S72" s="105">
        <v>141885.991863987</v>
      </c>
      <c r="T72" s="106">
        <v>1.1093740121694139E-2</v>
      </c>
      <c r="U72" s="105">
        <v>52216.786789880498</v>
      </c>
      <c r="V72" s="106">
        <v>1.4890863198061988E-2</v>
      </c>
      <c r="W72" s="105">
        <v>551017.00870411284</v>
      </c>
      <c r="X72" s="106">
        <v>8.1795330998677668E-2</v>
      </c>
      <c r="Y72" s="105">
        <v>204971.95642438187</v>
      </c>
      <c r="Z72" s="106">
        <v>9.6787546306876613E-3</v>
      </c>
      <c r="AA72" s="105">
        <v>0</v>
      </c>
      <c r="AB72" s="106"/>
      <c r="AC72" s="105">
        <v>2117647.7372805853</v>
      </c>
      <c r="AD72" s="106">
        <v>1.8078786447199451E-2</v>
      </c>
      <c r="AE72" s="109"/>
      <c r="AF72" s="99"/>
    </row>
    <row r="73" spans="1:32" x14ac:dyDescent="0.3">
      <c r="A73" s="110" t="s">
        <v>759</v>
      </c>
      <c r="B73" t="s">
        <v>740</v>
      </c>
      <c r="C73">
        <v>10</v>
      </c>
      <c r="D73">
        <v>0.67397260273972603</v>
      </c>
      <c r="E73" s="108">
        <v>44258.517677802804</v>
      </c>
      <c r="F73" s="25">
        <v>2.5641266520997526E-2</v>
      </c>
      <c r="G73" s="108">
        <v>0</v>
      </c>
      <c r="H73" s="25"/>
      <c r="I73" s="108">
        <v>0</v>
      </c>
      <c r="J73" s="25"/>
      <c r="K73" s="108">
        <v>0</v>
      </c>
      <c r="L73" s="25"/>
      <c r="M73" s="108">
        <v>0</v>
      </c>
      <c r="N73" s="25"/>
      <c r="O73" s="108">
        <v>0</v>
      </c>
      <c r="P73" s="25"/>
      <c r="Q73" s="108">
        <v>80236.409467500489</v>
      </c>
      <c r="R73" s="25">
        <v>1.6692022666330814E-2</v>
      </c>
      <c r="S73" s="108">
        <v>74953.941228536991</v>
      </c>
      <c r="T73" s="25">
        <v>5.8604766697703771E-3</v>
      </c>
      <c r="U73" s="108">
        <v>32265.887081236797</v>
      </c>
      <c r="V73" s="25">
        <v>9.201387906617153E-3</v>
      </c>
      <c r="W73" s="108">
        <v>241708.614285549</v>
      </c>
      <c r="X73" s="25">
        <v>3.5880264671348285E-2</v>
      </c>
      <c r="Y73" s="108">
        <v>157902.96952145098</v>
      </c>
      <c r="Z73" s="25">
        <v>7.4561619263213558E-3</v>
      </c>
      <c r="AA73" s="108">
        <v>0</v>
      </c>
      <c r="AB73" s="25"/>
      <c r="AC73" s="108">
        <v>631326.33926207712</v>
      </c>
      <c r="AD73" s="25">
        <v>5.3897604710537329E-3</v>
      </c>
      <c r="AE73" s="109"/>
      <c r="AF73" s="99"/>
    </row>
    <row r="74" spans="1:32" x14ac:dyDescent="0.3">
      <c r="A74" s="110" t="s">
        <v>760</v>
      </c>
      <c r="B74" t="s">
        <v>740</v>
      </c>
      <c r="C74">
        <v>10</v>
      </c>
      <c r="D74">
        <v>4.6767123287671231</v>
      </c>
      <c r="E74" s="108">
        <v>96774.7351351213</v>
      </c>
      <c r="F74" s="25">
        <v>5.6066649004449402E-2</v>
      </c>
      <c r="G74" s="108">
        <v>57921.966896062499</v>
      </c>
      <c r="H74" s="25">
        <v>4.2122552119391345E-3</v>
      </c>
      <c r="I74" s="108">
        <v>0</v>
      </c>
      <c r="J74" s="25"/>
      <c r="K74" s="108">
        <v>0</v>
      </c>
      <c r="L74" s="25"/>
      <c r="M74" s="108">
        <v>0</v>
      </c>
      <c r="N74" s="25"/>
      <c r="O74" s="108">
        <v>0</v>
      </c>
      <c r="P74" s="25"/>
      <c r="Q74" s="108">
        <v>0</v>
      </c>
      <c r="R74" s="25"/>
      <c r="S74" s="108">
        <v>66932.050635449996</v>
      </c>
      <c r="T74" s="25">
        <v>5.2332634519237616E-3</v>
      </c>
      <c r="U74" s="108">
        <v>19950.899708643701</v>
      </c>
      <c r="V74" s="25">
        <v>5.6894752914448338E-3</v>
      </c>
      <c r="W74" s="108">
        <v>106190.272642781</v>
      </c>
      <c r="X74" s="25">
        <v>1.5763340082883479E-2</v>
      </c>
      <c r="Y74" s="108">
        <v>0</v>
      </c>
      <c r="Z74" s="25"/>
      <c r="AA74" s="108">
        <v>0</v>
      </c>
      <c r="AB74" s="25"/>
      <c r="AC74" s="108">
        <v>347769.92501805851</v>
      </c>
      <c r="AD74" s="25">
        <v>2.9689820910601206E-3</v>
      </c>
      <c r="AE74" s="109"/>
      <c r="AF74" s="99"/>
    </row>
    <row r="75" spans="1:32" x14ac:dyDescent="0.3">
      <c r="A75" s="110" t="s">
        <v>761</v>
      </c>
      <c r="B75" t="s">
        <v>740</v>
      </c>
      <c r="C75">
        <v>10</v>
      </c>
      <c r="D75">
        <v>6.6794520547945204</v>
      </c>
      <c r="E75" s="108">
        <v>0</v>
      </c>
      <c r="F75" s="25"/>
      <c r="G75" s="108">
        <v>0</v>
      </c>
      <c r="H75" s="25"/>
      <c r="I75" s="108">
        <v>0</v>
      </c>
      <c r="J75" s="25"/>
      <c r="K75" s="108">
        <v>0</v>
      </c>
      <c r="L75" s="25"/>
      <c r="M75" s="108">
        <v>0</v>
      </c>
      <c r="N75" s="25"/>
      <c r="O75" s="108">
        <v>0</v>
      </c>
      <c r="P75" s="25"/>
      <c r="Q75" s="108">
        <v>36779.939441521601</v>
      </c>
      <c r="R75" s="25">
        <v>7.6515335980085744E-3</v>
      </c>
      <c r="S75" s="108">
        <v>0</v>
      </c>
      <c r="T75" s="25"/>
      <c r="U75" s="108">
        <v>0</v>
      </c>
      <c r="V75" s="25"/>
      <c r="W75" s="108">
        <v>0</v>
      </c>
      <c r="X75" s="25"/>
      <c r="Y75" s="108">
        <v>0</v>
      </c>
      <c r="Z75" s="25"/>
      <c r="AA75" s="108">
        <v>0</v>
      </c>
      <c r="AB75" s="25"/>
      <c r="AC75" s="108">
        <v>36779.939441521601</v>
      </c>
      <c r="AD75" s="25">
        <v>3.1399777167759134E-4</v>
      </c>
      <c r="AE75" s="109"/>
      <c r="AF75" s="99"/>
    </row>
    <row r="76" spans="1:32" x14ac:dyDescent="0.3">
      <c r="A76" s="110" t="s">
        <v>762</v>
      </c>
      <c r="B76" t="s">
        <v>740</v>
      </c>
      <c r="C76">
        <v>10</v>
      </c>
      <c r="D76">
        <v>8.6794520547945204</v>
      </c>
      <c r="E76" s="108">
        <v>0</v>
      </c>
      <c r="F76" s="25"/>
      <c r="G76" s="108">
        <v>0</v>
      </c>
      <c r="H76" s="25"/>
      <c r="I76" s="108">
        <v>0</v>
      </c>
      <c r="J76" s="25"/>
      <c r="K76" s="108">
        <v>262882.77336272801</v>
      </c>
      <c r="L76" s="25">
        <v>3.4120042068810905E-2</v>
      </c>
      <c r="M76" s="108">
        <v>0</v>
      </c>
      <c r="N76" s="25"/>
      <c r="O76" s="108">
        <v>0</v>
      </c>
      <c r="P76" s="25"/>
      <c r="Q76" s="108">
        <v>0</v>
      </c>
      <c r="R76" s="25"/>
      <c r="S76" s="108">
        <v>0</v>
      </c>
      <c r="T76" s="25"/>
      <c r="U76" s="108">
        <v>0</v>
      </c>
      <c r="V76" s="25"/>
      <c r="W76" s="108">
        <v>156049.13487285201</v>
      </c>
      <c r="X76" s="25">
        <v>2.3164603700711408E-2</v>
      </c>
      <c r="Y76" s="108">
        <v>0</v>
      </c>
      <c r="Z76" s="25"/>
      <c r="AA76" s="108">
        <v>0</v>
      </c>
      <c r="AB76" s="25"/>
      <c r="AC76" s="108">
        <v>418931.90823557996</v>
      </c>
      <c r="AD76" s="25">
        <v>3.5765063148013518E-3</v>
      </c>
      <c r="AE76" s="109"/>
      <c r="AF76" s="99"/>
    </row>
    <row r="77" spans="1:32" x14ac:dyDescent="0.3">
      <c r="A77" s="110" t="s">
        <v>763</v>
      </c>
      <c r="B77" t="s">
        <v>740</v>
      </c>
      <c r="C77">
        <v>10</v>
      </c>
      <c r="D77">
        <v>10.682191780821919</v>
      </c>
      <c r="E77" s="108">
        <v>2928.2811953715004</v>
      </c>
      <c r="F77" s="25">
        <v>1.6965059500084329E-3</v>
      </c>
      <c r="G77" s="108">
        <v>0</v>
      </c>
      <c r="H77" s="25"/>
      <c r="I77" s="108">
        <v>0</v>
      </c>
      <c r="J77" s="25"/>
      <c r="K77" s="108">
        <v>286971.55714640702</v>
      </c>
      <c r="L77" s="25">
        <v>3.7246569933577223E-2</v>
      </c>
      <c r="M77" s="108">
        <v>0</v>
      </c>
      <c r="N77" s="25"/>
      <c r="O77" s="108">
        <v>0</v>
      </c>
      <c r="P77" s="25"/>
      <c r="Q77" s="108">
        <v>298801.813175708</v>
      </c>
      <c r="R77" s="25">
        <v>6.2161388718295997E-2</v>
      </c>
      <c r="S77" s="108">
        <v>0</v>
      </c>
      <c r="T77" s="25"/>
      <c r="U77" s="108">
        <v>0</v>
      </c>
      <c r="V77" s="25"/>
      <c r="W77" s="108">
        <v>0</v>
      </c>
      <c r="X77" s="25"/>
      <c r="Y77" s="108">
        <v>0</v>
      </c>
      <c r="Z77" s="25"/>
      <c r="AA77" s="108">
        <v>0</v>
      </c>
      <c r="AB77" s="25"/>
      <c r="AC77" s="108">
        <v>588701.65151748643</v>
      </c>
      <c r="AD77" s="25">
        <v>5.0258649026139156E-3</v>
      </c>
      <c r="AE77" s="109"/>
      <c r="AF77" s="99"/>
    </row>
    <row r="78" spans="1:32" x14ac:dyDescent="0.3">
      <c r="A78" s="110" t="s">
        <v>764</v>
      </c>
      <c r="B78" t="s">
        <v>744</v>
      </c>
      <c r="C78">
        <v>4</v>
      </c>
      <c r="D78">
        <v>3.9835616438356163</v>
      </c>
      <c r="E78" s="108">
        <v>0</v>
      </c>
      <c r="F78" s="25"/>
      <c r="G78" s="108">
        <v>0</v>
      </c>
      <c r="H78" s="25"/>
      <c r="I78" s="108">
        <v>0</v>
      </c>
      <c r="J78" s="25"/>
      <c r="K78" s="108">
        <v>0</v>
      </c>
      <c r="L78" s="25"/>
      <c r="M78" s="108">
        <v>0</v>
      </c>
      <c r="N78" s="25"/>
      <c r="O78" s="108">
        <v>0</v>
      </c>
      <c r="P78" s="25"/>
      <c r="Q78" s="108">
        <v>0</v>
      </c>
      <c r="R78" s="25"/>
      <c r="S78" s="108">
        <v>0</v>
      </c>
      <c r="T78" s="25"/>
      <c r="U78" s="108">
        <v>0</v>
      </c>
      <c r="V78" s="25"/>
      <c r="W78" s="108">
        <v>16410.176157816601</v>
      </c>
      <c r="X78" s="25">
        <v>2.4359970189159756E-3</v>
      </c>
      <c r="Y78" s="108">
        <v>16410.176157816601</v>
      </c>
      <c r="Z78" s="25">
        <v>7.7488682475674729E-4</v>
      </c>
      <c r="AA78" s="108">
        <v>0</v>
      </c>
      <c r="AB78" s="25"/>
      <c r="AC78" s="108">
        <v>32820.352315633201</v>
      </c>
      <c r="AD78" s="25">
        <v>2.8019397664228335E-4</v>
      </c>
      <c r="AE78" s="109"/>
      <c r="AF78" s="99"/>
    </row>
    <row r="79" spans="1:32" x14ac:dyDescent="0.3">
      <c r="A79" s="110" t="s">
        <v>765</v>
      </c>
      <c r="B79" t="s">
        <v>744</v>
      </c>
      <c r="C79">
        <v>4.875</v>
      </c>
      <c r="D79">
        <v>6.9863013698630141</v>
      </c>
      <c r="E79" s="108">
        <v>0</v>
      </c>
      <c r="F79" s="25"/>
      <c r="G79" s="108">
        <v>0</v>
      </c>
      <c r="H79" s="25"/>
      <c r="I79" s="108">
        <v>0</v>
      </c>
      <c r="J79" s="25"/>
      <c r="K79" s="108">
        <v>0</v>
      </c>
      <c r="L79" s="25"/>
      <c r="M79" s="108">
        <v>0</v>
      </c>
      <c r="N79" s="25"/>
      <c r="O79" s="108">
        <v>0</v>
      </c>
      <c r="P79" s="25"/>
      <c r="Q79" s="108">
        <v>0</v>
      </c>
      <c r="R79" s="25"/>
      <c r="S79" s="108">
        <v>0</v>
      </c>
      <c r="T79" s="25"/>
      <c r="U79" s="108">
        <v>0</v>
      </c>
      <c r="V79" s="25"/>
      <c r="W79" s="108">
        <v>30658.810745114301</v>
      </c>
      <c r="X79" s="25">
        <v>4.5511255248185251E-3</v>
      </c>
      <c r="Y79" s="108">
        <v>30658.810745114301</v>
      </c>
      <c r="Z79" s="25">
        <v>1.4477058796095574E-3</v>
      </c>
      <c r="AA79" s="108">
        <v>0</v>
      </c>
      <c r="AB79" s="25"/>
      <c r="AC79" s="108">
        <v>61317.621490228601</v>
      </c>
      <c r="AD79" s="25">
        <v>5.2348091935045448E-4</v>
      </c>
      <c r="AE79" s="109"/>
      <c r="AF79" s="99"/>
    </row>
    <row r="80" spans="1:32" x14ac:dyDescent="0.3">
      <c r="A80" s="104" t="s">
        <v>230</v>
      </c>
      <c r="B80" t="s">
        <v>466</v>
      </c>
      <c r="C80" t="s">
        <v>466</v>
      </c>
      <c r="D80" t="s">
        <v>466</v>
      </c>
      <c r="E80" s="105">
        <v>34777.340794900003</v>
      </c>
      <c r="F80" s="106">
        <v>2.014832649175748E-2</v>
      </c>
      <c r="G80" s="105">
        <v>0</v>
      </c>
      <c r="H80" s="106"/>
      <c r="I80" s="105">
        <v>0</v>
      </c>
      <c r="J80" s="106"/>
      <c r="K80" s="105">
        <v>76791.584876599998</v>
      </c>
      <c r="L80" s="106">
        <v>9.9669220352638834E-3</v>
      </c>
      <c r="M80" s="105">
        <v>0</v>
      </c>
      <c r="N80" s="106"/>
      <c r="O80" s="105">
        <v>0</v>
      </c>
      <c r="P80" s="106"/>
      <c r="Q80" s="105">
        <v>283445.37873299996</v>
      </c>
      <c r="R80" s="106">
        <v>5.8966704989389468E-2</v>
      </c>
      <c r="S80" s="105">
        <v>136953.07344455001</v>
      </c>
      <c r="T80" s="106">
        <v>1.0708046549919897E-2</v>
      </c>
      <c r="U80" s="105">
        <v>53930.377792170002</v>
      </c>
      <c r="V80" s="106">
        <v>1.5379534576774014E-2</v>
      </c>
      <c r="W80" s="105">
        <v>97296.1441892</v>
      </c>
      <c r="X80" s="106">
        <v>1.4443057461270123E-2</v>
      </c>
      <c r="Y80" s="105">
        <v>0</v>
      </c>
      <c r="Z80" s="106"/>
      <c r="AA80" s="105">
        <v>0</v>
      </c>
      <c r="AB80" s="106"/>
      <c r="AC80" s="105">
        <v>683193.89983042004</v>
      </c>
      <c r="AD80" s="106">
        <v>5.832564311628474E-3</v>
      </c>
      <c r="AE80" s="109"/>
      <c r="AF80" s="99"/>
    </row>
    <row r="81" spans="1:32" x14ac:dyDescent="0.3">
      <c r="A81" s="110" t="s">
        <v>766</v>
      </c>
      <c r="B81" t="s">
        <v>742</v>
      </c>
      <c r="C81">
        <v>4.7</v>
      </c>
      <c r="D81">
        <v>4.3424657534246576</v>
      </c>
      <c r="E81" s="108">
        <v>0</v>
      </c>
      <c r="F81" s="25"/>
      <c r="G81" s="108">
        <v>0</v>
      </c>
      <c r="H81" s="25"/>
      <c r="I81" s="108">
        <v>0</v>
      </c>
      <c r="J81" s="25"/>
      <c r="K81" s="108">
        <v>0</v>
      </c>
      <c r="L81" s="25"/>
      <c r="M81" s="108">
        <v>0</v>
      </c>
      <c r="N81" s="25"/>
      <c r="O81" s="108">
        <v>0</v>
      </c>
      <c r="P81" s="25"/>
      <c r="Q81" s="108">
        <v>0</v>
      </c>
      <c r="R81" s="25"/>
      <c r="S81" s="108">
        <v>74635.295141549999</v>
      </c>
      <c r="T81" s="25">
        <v>5.8355624634178777E-3</v>
      </c>
      <c r="U81" s="108">
        <v>36360.784812550002</v>
      </c>
      <c r="V81" s="25">
        <v>1.0369145742280384E-2</v>
      </c>
      <c r="W81" s="108">
        <v>0</v>
      </c>
      <c r="X81" s="25"/>
      <c r="Y81" s="108">
        <v>0</v>
      </c>
      <c r="Z81" s="25"/>
      <c r="AA81" s="108">
        <v>0</v>
      </c>
      <c r="AB81" s="25"/>
      <c r="AC81" s="108">
        <v>110996.07995410002</v>
      </c>
      <c r="AD81" s="25">
        <v>9.4759595311321983E-4</v>
      </c>
      <c r="AE81" s="109"/>
      <c r="AF81" s="99"/>
    </row>
    <row r="82" spans="1:32" x14ac:dyDescent="0.3">
      <c r="A82" s="110" t="s">
        <v>767</v>
      </c>
      <c r="B82" t="s">
        <v>742</v>
      </c>
      <c r="C82">
        <v>6</v>
      </c>
      <c r="D82">
        <v>6.9260273972602739</v>
      </c>
      <c r="E82" s="108">
        <v>34777.340794900003</v>
      </c>
      <c r="F82" s="25">
        <v>2.014832649175748E-2</v>
      </c>
      <c r="G82" s="108">
        <v>0</v>
      </c>
      <c r="H82" s="25"/>
      <c r="I82" s="108">
        <v>0</v>
      </c>
      <c r="J82" s="25"/>
      <c r="K82" s="108">
        <v>76791.584876599998</v>
      </c>
      <c r="L82" s="25">
        <v>9.9669220352638834E-3</v>
      </c>
      <c r="M82" s="108">
        <v>0</v>
      </c>
      <c r="N82" s="25"/>
      <c r="O82" s="108">
        <v>0</v>
      </c>
      <c r="P82" s="25"/>
      <c r="Q82" s="108">
        <v>283445.37873299996</v>
      </c>
      <c r="R82" s="25">
        <v>5.8966704989389468E-2</v>
      </c>
      <c r="S82" s="108">
        <v>62317.778303000006</v>
      </c>
      <c r="T82" s="25">
        <v>4.8724840865020189E-3</v>
      </c>
      <c r="U82" s="108">
        <v>17569.59297962</v>
      </c>
      <c r="V82" s="25">
        <v>5.0103888344936289E-3</v>
      </c>
      <c r="W82" s="108">
        <v>97296.1441892</v>
      </c>
      <c r="X82" s="25">
        <v>1.4443057461270123E-2</v>
      </c>
      <c r="Y82" s="108">
        <v>0</v>
      </c>
      <c r="Z82" s="25"/>
      <c r="AA82" s="108">
        <v>0</v>
      </c>
      <c r="AB82" s="25"/>
      <c r="AC82" s="108">
        <v>572197.81987631985</v>
      </c>
      <c r="AD82" s="25">
        <v>4.8849683585152539E-3</v>
      </c>
      <c r="AE82" s="109"/>
      <c r="AF82" s="99"/>
    </row>
    <row r="83" spans="1:32" x14ac:dyDescent="0.3">
      <c r="A83" s="104" t="s">
        <v>231</v>
      </c>
      <c r="B83" t="s">
        <v>466</v>
      </c>
      <c r="C83" t="s">
        <v>466</v>
      </c>
      <c r="D83" t="s">
        <v>466</v>
      </c>
      <c r="E83" s="105">
        <v>87698.209172138406</v>
      </c>
      <c r="F83" s="106">
        <v>5.0808144347879711E-2</v>
      </c>
      <c r="G83" s="105">
        <v>58332.765599661601</v>
      </c>
      <c r="H83" s="106">
        <v>4.2421296977865888E-3</v>
      </c>
      <c r="I83" s="105">
        <v>0</v>
      </c>
      <c r="J83" s="106"/>
      <c r="K83" s="105">
        <v>166753.85412387201</v>
      </c>
      <c r="L83" s="106">
        <v>2.1643291589868618E-2</v>
      </c>
      <c r="M83" s="105">
        <v>0</v>
      </c>
      <c r="N83" s="106"/>
      <c r="O83" s="105">
        <v>0</v>
      </c>
      <c r="P83" s="106"/>
      <c r="Q83" s="105">
        <v>211672.88478656</v>
      </c>
      <c r="R83" s="106">
        <v>4.4035477336956633E-2</v>
      </c>
      <c r="S83" s="105">
        <v>8.3597420699999994E-2</v>
      </c>
      <c r="T83" s="106">
        <v>6.5362904956731362E-9</v>
      </c>
      <c r="U83" s="105">
        <v>39100.709836800001</v>
      </c>
      <c r="V83" s="106">
        <v>1.1150500766541669E-2</v>
      </c>
      <c r="W83" s="105">
        <v>319835.2114724</v>
      </c>
      <c r="X83" s="106">
        <v>4.747771225600237E-2</v>
      </c>
      <c r="Y83" s="105">
        <v>0</v>
      </c>
      <c r="Z83" s="106"/>
      <c r="AA83" s="105">
        <v>3699.4482779999998</v>
      </c>
      <c r="AB83" s="106">
        <v>1.2480485689008427E-3</v>
      </c>
      <c r="AC83" s="105">
        <v>887093.16686685279</v>
      </c>
      <c r="AD83" s="106">
        <v>7.5732935370783731E-3</v>
      </c>
      <c r="AE83" s="109"/>
      <c r="AF83" s="99"/>
    </row>
    <row r="84" spans="1:32" x14ac:dyDescent="0.3">
      <c r="A84" s="110" t="s">
        <v>768</v>
      </c>
      <c r="B84" t="s">
        <v>743</v>
      </c>
      <c r="C84">
        <v>6</v>
      </c>
      <c r="D84">
        <v>1.9972602739726026</v>
      </c>
      <c r="E84" s="108">
        <v>0</v>
      </c>
      <c r="F84" s="25"/>
      <c r="G84" s="108">
        <v>0</v>
      </c>
      <c r="H84" s="25"/>
      <c r="I84" s="108">
        <v>0</v>
      </c>
      <c r="J84" s="25"/>
      <c r="K84" s="108">
        <v>0</v>
      </c>
      <c r="L84" s="25"/>
      <c r="M84" s="108">
        <v>0</v>
      </c>
      <c r="N84" s="25"/>
      <c r="O84" s="108">
        <v>0</v>
      </c>
      <c r="P84" s="25"/>
      <c r="Q84" s="108">
        <v>0</v>
      </c>
      <c r="R84" s="25"/>
      <c r="S84" s="108">
        <v>8.3597420699999994E-2</v>
      </c>
      <c r="T84" s="25">
        <v>6.5362904956731362E-9</v>
      </c>
      <c r="U84" s="108">
        <v>0</v>
      </c>
      <c r="V84" s="25"/>
      <c r="W84" s="108">
        <v>38454.813531200001</v>
      </c>
      <c r="X84" s="25">
        <v>5.7083976566791863E-3</v>
      </c>
      <c r="Y84" s="108">
        <v>0</v>
      </c>
      <c r="Z84" s="25"/>
      <c r="AA84" s="108">
        <v>0</v>
      </c>
      <c r="AB84" s="25"/>
      <c r="AC84" s="108">
        <v>38454.897128620702</v>
      </c>
      <c r="AD84" s="25">
        <v>3.2829722375362258E-4</v>
      </c>
      <c r="AE84" s="109"/>
      <c r="AF84" s="99"/>
    </row>
    <row r="85" spans="1:32" x14ac:dyDescent="0.3">
      <c r="A85" s="110" t="s">
        <v>769</v>
      </c>
      <c r="B85" t="s">
        <v>743</v>
      </c>
      <c r="C85">
        <v>7.75</v>
      </c>
      <c r="D85">
        <v>4.3890410958904109</v>
      </c>
      <c r="E85" s="108">
        <v>0</v>
      </c>
      <c r="F85" s="25"/>
      <c r="G85" s="108">
        <v>0</v>
      </c>
      <c r="H85" s="25"/>
      <c r="I85" s="108">
        <v>0</v>
      </c>
      <c r="J85" s="25"/>
      <c r="K85" s="108">
        <v>0</v>
      </c>
      <c r="L85" s="25"/>
      <c r="M85" s="108">
        <v>0</v>
      </c>
      <c r="N85" s="25"/>
      <c r="O85" s="108">
        <v>0</v>
      </c>
      <c r="P85" s="25"/>
      <c r="Q85" s="108">
        <v>0</v>
      </c>
      <c r="R85" s="25"/>
      <c r="S85" s="108">
        <v>0</v>
      </c>
      <c r="T85" s="25"/>
      <c r="U85" s="108">
        <v>39100.709836800001</v>
      </c>
      <c r="V85" s="25">
        <v>1.1150500766541669E-2</v>
      </c>
      <c r="W85" s="108">
        <v>0</v>
      </c>
      <c r="X85" s="25"/>
      <c r="Y85" s="108">
        <v>0</v>
      </c>
      <c r="Z85" s="25"/>
      <c r="AA85" s="108">
        <v>0</v>
      </c>
      <c r="AB85" s="25"/>
      <c r="AC85" s="108">
        <v>39100.709836800001</v>
      </c>
      <c r="AD85" s="25">
        <v>3.3381065728202165E-4</v>
      </c>
      <c r="AE85" s="109"/>
      <c r="AF85" s="99"/>
    </row>
    <row r="86" spans="1:32" x14ac:dyDescent="0.3">
      <c r="A86" s="110" t="s">
        <v>770</v>
      </c>
      <c r="B86" t="s">
        <v>743</v>
      </c>
      <c r="C86">
        <v>7</v>
      </c>
      <c r="D86">
        <v>4.9068493150684933</v>
      </c>
      <c r="E86" s="108">
        <v>23020.926744338401</v>
      </c>
      <c r="F86" s="25">
        <v>1.3337222961445674E-2</v>
      </c>
      <c r="G86" s="108">
        <v>6574.6594796616</v>
      </c>
      <c r="H86" s="25">
        <v>4.7812850881989369E-4</v>
      </c>
      <c r="I86" s="108">
        <v>0</v>
      </c>
      <c r="J86" s="25"/>
      <c r="K86" s="108">
        <v>0</v>
      </c>
      <c r="L86" s="25"/>
      <c r="M86" s="108">
        <v>0</v>
      </c>
      <c r="N86" s="25"/>
      <c r="O86" s="108">
        <v>0</v>
      </c>
      <c r="P86" s="25"/>
      <c r="Q86" s="108">
        <v>0</v>
      </c>
      <c r="R86" s="25"/>
      <c r="S86" s="108">
        <v>0</v>
      </c>
      <c r="T86" s="25"/>
      <c r="U86" s="108">
        <v>0</v>
      </c>
      <c r="V86" s="25"/>
      <c r="W86" s="108">
        <v>60670.951759199997</v>
      </c>
      <c r="X86" s="25">
        <v>9.0062566177760289E-3</v>
      </c>
      <c r="Y86" s="108">
        <v>0</v>
      </c>
      <c r="Z86" s="25"/>
      <c r="AA86" s="108">
        <v>3699.4482779999998</v>
      </c>
      <c r="AB86" s="25">
        <v>1.2480485689008427E-3</v>
      </c>
      <c r="AC86" s="108">
        <v>93965.986261200014</v>
      </c>
      <c r="AD86" s="25">
        <v>8.0220660358660254E-4</v>
      </c>
      <c r="AE86" s="109"/>
      <c r="AF86" s="99"/>
    </row>
    <row r="87" spans="1:32" x14ac:dyDescent="0.3">
      <c r="A87" s="110" t="s">
        <v>771</v>
      </c>
      <c r="B87" t="s">
        <v>743</v>
      </c>
      <c r="C87">
        <v>13.25</v>
      </c>
      <c r="D87">
        <v>6.7863013698630139</v>
      </c>
      <c r="E87" s="108">
        <v>32058.696763799999</v>
      </c>
      <c r="F87" s="25">
        <v>1.8573274279556618E-2</v>
      </c>
      <c r="G87" s="108">
        <v>19139.520456000002</v>
      </c>
      <c r="H87" s="25">
        <v>1.3918820287900516E-3</v>
      </c>
      <c r="I87" s="108">
        <v>0</v>
      </c>
      <c r="J87" s="25"/>
      <c r="K87" s="108">
        <v>0</v>
      </c>
      <c r="L87" s="25"/>
      <c r="M87" s="108">
        <v>0</v>
      </c>
      <c r="N87" s="25"/>
      <c r="O87" s="108">
        <v>0</v>
      </c>
      <c r="P87" s="25"/>
      <c r="Q87" s="108">
        <v>0</v>
      </c>
      <c r="R87" s="25"/>
      <c r="S87" s="108">
        <v>0</v>
      </c>
      <c r="T87" s="25"/>
      <c r="U87" s="108">
        <v>0</v>
      </c>
      <c r="V87" s="25"/>
      <c r="W87" s="108">
        <v>52633.681254000003</v>
      </c>
      <c r="X87" s="25">
        <v>7.8131696696165723E-3</v>
      </c>
      <c r="Y87" s="108">
        <v>0</v>
      </c>
      <c r="Z87" s="25"/>
      <c r="AA87" s="108">
        <v>0</v>
      </c>
      <c r="AB87" s="25"/>
      <c r="AC87" s="108">
        <v>103831.8984738</v>
      </c>
      <c r="AD87" s="25">
        <v>8.8643388882312692E-4</v>
      </c>
      <c r="AE87" s="109"/>
      <c r="AF87" s="99"/>
    </row>
    <row r="88" spans="1:32" x14ac:dyDescent="0.3">
      <c r="A88" s="110" t="s">
        <v>772</v>
      </c>
      <c r="B88" t="s">
        <v>743</v>
      </c>
      <c r="C88">
        <v>11.5</v>
      </c>
      <c r="D88">
        <v>20.24931506849315</v>
      </c>
      <c r="E88" s="108">
        <v>0</v>
      </c>
      <c r="F88" s="25"/>
      <c r="G88" s="108">
        <v>0</v>
      </c>
      <c r="H88" s="25"/>
      <c r="I88" s="108">
        <v>0</v>
      </c>
      <c r="J88" s="25"/>
      <c r="K88" s="108">
        <v>78570.580300799993</v>
      </c>
      <c r="L88" s="25">
        <v>1.019782114644365E-2</v>
      </c>
      <c r="M88" s="108">
        <v>0</v>
      </c>
      <c r="N88" s="25"/>
      <c r="O88" s="108">
        <v>0</v>
      </c>
      <c r="P88" s="25"/>
      <c r="Q88" s="108">
        <v>211672.88478656</v>
      </c>
      <c r="R88" s="25">
        <v>4.4035477336956633E-2</v>
      </c>
      <c r="S88" s="108">
        <v>0</v>
      </c>
      <c r="T88" s="25"/>
      <c r="U88" s="108">
        <v>0</v>
      </c>
      <c r="V88" s="25"/>
      <c r="W88" s="108">
        <v>0</v>
      </c>
      <c r="X88" s="25"/>
      <c r="Y88" s="108">
        <v>0</v>
      </c>
      <c r="Z88" s="25"/>
      <c r="AA88" s="108">
        <v>0</v>
      </c>
      <c r="AB88" s="25"/>
      <c r="AC88" s="108">
        <v>290243.46508736</v>
      </c>
      <c r="AD88" s="25">
        <v>2.4778670836670498E-3</v>
      </c>
      <c r="AE88" s="109"/>
      <c r="AF88" s="99"/>
    </row>
    <row r="89" spans="1:32" x14ac:dyDescent="0.3">
      <c r="A89" s="110" t="s">
        <v>773</v>
      </c>
      <c r="B89" t="s">
        <v>743</v>
      </c>
      <c r="C89">
        <v>11.75</v>
      </c>
      <c r="D89">
        <v>8.742465753424657</v>
      </c>
      <c r="E89" s="108">
        <v>0</v>
      </c>
      <c r="F89" s="25"/>
      <c r="G89" s="108">
        <v>0</v>
      </c>
      <c r="H89" s="25"/>
      <c r="I89" s="108">
        <v>0</v>
      </c>
      <c r="J89" s="25"/>
      <c r="K89" s="108">
        <v>73621.607294400004</v>
      </c>
      <c r="L89" s="25">
        <v>9.5554847734064408E-3</v>
      </c>
      <c r="M89" s="108">
        <v>0</v>
      </c>
      <c r="N89" s="25"/>
      <c r="O89" s="108">
        <v>0</v>
      </c>
      <c r="P89" s="25"/>
      <c r="Q89" s="108">
        <v>0</v>
      </c>
      <c r="R89" s="25"/>
      <c r="S89" s="108">
        <v>0</v>
      </c>
      <c r="T89" s="25"/>
      <c r="U89" s="108">
        <v>0</v>
      </c>
      <c r="V89" s="25"/>
      <c r="W89" s="108">
        <v>150834.5125056</v>
      </c>
      <c r="X89" s="25">
        <v>2.2390522763417645E-2</v>
      </c>
      <c r="Y89" s="108">
        <v>0</v>
      </c>
      <c r="Z89" s="25"/>
      <c r="AA89" s="108">
        <v>0</v>
      </c>
      <c r="AB89" s="25"/>
      <c r="AC89" s="108">
        <v>224456.11980000001</v>
      </c>
      <c r="AD89" s="25">
        <v>1.9162272294835176E-3</v>
      </c>
      <c r="AE89" s="109"/>
      <c r="AF89" s="99"/>
    </row>
    <row r="90" spans="1:32" x14ac:dyDescent="0.3">
      <c r="A90" s="110" t="s">
        <v>774</v>
      </c>
      <c r="B90" t="s">
        <v>743</v>
      </c>
      <c r="C90">
        <v>12.5</v>
      </c>
      <c r="D90">
        <v>3.8328767123287673</v>
      </c>
      <c r="E90" s="108">
        <v>32618.585664000002</v>
      </c>
      <c r="F90" s="25">
        <v>1.8897647106877417E-2</v>
      </c>
      <c r="G90" s="108">
        <v>32618.585664000002</v>
      </c>
      <c r="H90" s="25">
        <v>2.3721191601766434E-3</v>
      </c>
      <c r="I90" s="108">
        <v>0</v>
      </c>
      <c r="J90" s="25"/>
      <c r="K90" s="108">
        <v>0</v>
      </c>
      <c r="L90" s="25"/>
      <c r="M90" s="108">
        <v>0</v>
      </c>
      <c r="N90" s="25"/>
      <c r="O90" s="108">
        <v>0</v>
      </c>
      <c r="P90" s="25"/>
      <c r="Q90" s="108">
        <v>0</v>
      </c>
      <c r="R90" s="25"/>
      <c r="S90" s="108">
        <v>0</v>
      </c>
      <c r="T90" s="25"/>
      <c r="U90" s="108">
        <v>0</v>
      </c>
      <c r="V90" s="25"/>
      <c r="W90" s="108">
        <v>17241.252422400001</v>
      </c>
      <c r="X90" s="25">
        <v>2.55936554851294E-3</v>
      </c>
      <c r="Y90" s="108">
        <v>0</v>
      </c>
      <c r="Z90" s="25"/>
      <c r="AA90" s="108">
        <v>0</v>
      </c>
      <c r="AB90" s="25"/>
      <c r="AC90" s="108">
        <v>82478.423750400005</v>
      </c>
      <c r="AD90" s="25">
        <v>7.0413496221989201E-4</v>
      </c>
      <c r="AE90" s="109"/>
      <c r="AF90" s="99"/>
    </row>
    <row r="91" spans="1:32" x14ac:dyDescent="0.3">
      <c r="A91" s="110" t="s">
        <v>775</v>
      </c>
      <c r="B91" t="s">
        <v>468</v>
      </c>
      <c r="C91">
        <v>7.375</v>
      </c>
      <c r="D91">
        <v>11.394520547945206</v>
      </c>
      <c r="E91" s="108">
        <v>0</v>
      </c>
      <c r="F91" s="25"/>
      <c r="G91" s="108">
        <v>0</v>
      </c>
      <c r="H91" s="25"/>
      <c r="I91" s="108">
        <v>0</v>
      </c>
      <c r="J91" s="25"/>
      <c r="K91" s="108">
        <v>14561.666528672</v>
      </c>
      <c r="L91" s="25">
        <v>1.8899856700185279E-3</v>
      </c>
      <c r="M91" s="108">
        <v>0</v>
      </c>
      <c r="N91" s="25"/>
      <c r="O91" s="108">
        <v>0</v>
      </c>
      <c r="P91" s="25"/>
      <c r="Q91" s="108">
        <v>0</v>
      </c>
      <c r="R91" s="25"/>
      <c r="S91" s="108">
        <v>0</v>
      </c>
      <c r="T91" s="25"/>
      <c r="U91" s="108">
        <v>0</v>
      </c>
      <c r="V91" s="25"/>
      <c r="W91" s="108">
        <v>0</v>
      </c>
      <c r="X91" s="25"/>
      <c r="Y91" s="108">
        <v>0</v>
      </c>
      <c r="Z91" s="25"/>
      <c r="AA91" s="108">
        <v>0</v>
      </c>
      <c r="AB91" s="25"/>
      <c r="AC91" s="108">
        <v>14561.666528672</v>
      </c>
      <c r="AD91" s="25">
        <v>1.2431588826253967E-4</v>
      </c>
      <c r="AE91" s="109"/>
      <c r="AF91" s="99"/>
    </row>
    <row r="92" spans="1:32" x14ac:dyDescent="0.3">
      <c r="A92" s="104" t="s">
        <v>776</v>
      </c>
      <c r="B92" t="s">
        <v>466</v>
      </c>
      <c r="C92" t="s">
        <v>466</v>
      </c>
      <c r="D92" t="s">
        <v>466</v>
      </c>
      <c r="E92" s="105">
        <v>0</v>
      </c>
      <c r="F92" s="106"/>
      <c r="G92" s="105">
        <v>0</v>
      </c>
      <c r="H92" s="106"/>
      <c r="I92" s="105">
        <v>0</v>
      </c>
      <c r="J92" s="106"/>
      <c r="K92" s="105">
        <v>73172.518759067083</v>
      </c>
      <c r="L92" s="106">
        <v>9.4971967405993729E-3</v>
      </c>
      <c r="M92" s="105">
        <v>0</v>
      </c>
      <c r="N92" s="106"/>
      <c r="O92" s="105">
        <v>0</v>
      </c>
      <c r="P92" s="106"/>
      <c r="Q92" s="105">
        <v>0</v>
      </c>
      <c r="R92" s="106"/>
      <c r="S92" s="105">
        <v>0</v>
      </c>
      <c r="T92" s="106"/>
      <c r="U92" s="105">
        <v>0</v>
      </c>
      <c r="V92" s="106"/>
      <c r="W92" s="105">
        <v>0</v>
      </c>
      <c r="X92" s="106"/>
      <c r="Y92" s="105">
        <v>0</v>
      </c>
      <c r="Z92" s="106"/>
      <c r="AA92" s="105">
        <v>0</v>
      </c>
      <c r="AB92" s="106"/>
      <c r="AC92" s="105">
        <v>73172.518759067083</v>
      </c>
      <c r="AD92" s="106">
        <v>6.2468857173934747E-4</v>
      </c>
      <c r="AE92" s="109"/>
      <c r="AF92" s="99"/>
    </row>
    <row r="93" spans="1:32" x14ac:dyDescent="0.3">
      <c r="A93" s="110" t="s">
        <v>777</v>
      </c>
      <c r="B93" t="s">
        <v>752</v>
      </c>
      <c r="C93">
        <v>8.75</v>
      </c>
      <c r="D93">
        <v>21.846575342465755</v>
      </c>
      <c r="E93" s="108">
        <v>0</v>
      </c>
      <c r="F93" s="25"/>
      <c r="G93" s="108">
        <v>0</v>
      </c>
      <c r="H93" s="25"/>
      <c r="I93" s="108">
        <v>0</v>
      </c>
      <c r="J93" s="25"/>
      <c r="K93" s="108">
        <v>54034.051742328898</v>
      </c>
      <c r="L93" s="25">
        <v>7.0131796580397846E-3</v>
      </c>
      <c r="M93" s="108">
        <v>0</v>
      </c>
      <c r="N93" s="25"/>
      <c r="O93" s="108">
        <v>0</v>
      </c>
      <c r="P93" s="25"/>
      <c r="Q93" s="108">
        <v>0</v>
      </c>
      <c r="R93" s="25"/>
      <c r="S93" s="108">
        <v>0</v>
      </c>
      <c r="T93" s="25"/>
      <c r="U93" s="108">
        <v>0</v>
      </c>
      <c r="V93" s="25"/>
      <c r="W93" s="108">
        <v>0</v>
      </c>
      <c r="X93" s="25"/>
      <c r="Y93" s="108">
        <v>0</v>
      </c>
      <c r="Z93" s="25"/>
      <c r="AA93" s="108">
        <v>0</v>
      </c>
      <c r="AB93" s="25"/>
      <c r="AC93" s="108">
        <v>54034.051742328898</v>
      </c>
      <c r="AD93" s="25">
        <v>4.6129961330629727E-4</v>
      </c>
      <c r="AE93" s="109"/>
      <c r="AF93" s="99"/>
    </row>
    <row r="94" spans="1:32" x14ac:dyDescent="0.3">
      <c r="A94" s="110" t="s">
        <v>778</v>
      </c>
      <c r="B94" t="s">
        <v>752</v>
      </c>
      <c r="C94">
        <v>8.875</v>
      </c>
      <c r="D94">
        <v>8.838356164383562</v>
      </c>
      <c r="E94" s="108">
        <v>0</v>
      </c>
      <c r="F94" s="25"/>
      <c r="G94" s="108">
        <v>0</v>
      </c>
      <c r="H94" s="25"/>
      <c r="I94" s="108">
        <v>0</v>
      </c>
      <c r="J94" s="25"/>
      <c r="K94" s="108">
        <v>19138.467016738199</v>
      </c>
      <c r="L94" s="25">
        <v>2.4840170825595892E-3</v>
      </c>
      <c r="M94" s="108">
        <v>0</v>
      </c>
      <c r="N94" s="25"/>
      <c r="O94" s="108">
        <v>0</v>
      </c>
      <c r="P94" s="25"/>
      <c r="Q94" s="108">
        <v>0</v>
      </c>
      <c r="R94" s="25"/>
      <c r="S94" s="108">
        <v>0</v>
      </c>
      <c r="T94" s="25"/>
      <c r="U94" s="108">
        <v>0</v>
      </c>
      <c r="V94" s="25"/>
      <c r="W94" s="108">
        <v>0</v>
      </c>
      <c r="X94" s="25"/>
      <c r="Y94" s="108">
        <v>0</v>
      </c>
      <c r="Z94" s="25"/>
      <c r="AA94" s="108">
        <v>0</v>
      </c>
      <c r="AB94" s="25"/>
      <c r="AC94" s="108">
        <v>19138.467016738199</v>
      </c>
      <c r="AD94" s="25">
        <v>1.6338895843305014E-4</v>
      </c>
      <c r="AE94" s="109"/>
      <c r="AF94" s="99"/>
    </row>
    <row r="95" spans="1:32" x14ac:dyDescent="0.3">
      <c r="A95" s="104" t="s">
        <v>228</v>
      </c>
      <c r="B95" t="s">
        <v>466</v>
      </c>
      <c r="C95" t="s">
        <v>466</v>
      </c>
      <c r="D95" t="s">
        <v>466</v>
      </c>
      <c r="E95" s="105">
        <v>53419.989646494701</v>
      </c>
      <c r="F95" s="106">
        <v>3.0948984826974439E-2</v>
      </c>
      <c r="G95" s="105">
        <v>0</v>
      </c>
      <c r="H95" s="106"/>
      <c r="I95" s="105">
        <v>0</v>
      </c>
      <c r="J95" s="106"/>
      <c r="K95" s="105">
        <v>236703.41266990878</v>
      </c>
      <c r="L95" s="106">
        <v>3.0722174354820133E-2</v>
      </c>
      <c r="M95" s="105">
        <v>129738.711473299</v>
      </c>
      <c r="N95" s="106">
        <v>4.9621760263982252E-3</v>
      </c>
      <c r="O95" s="105">
        <v>0</v>
      </c>
      <c r="P95" s="106"/>
      <c r="Q95" s="105">
        <v>48031.838641482798</v>
      </c>
      <c r="R95" s="106">
        <v>9.9923282289185802E-3</v>
      </c>
      <c r="S95" s="105">
        <v>0</v>
      </c>
      <c r="T95" s="106"/>
      <c r="U95" s="105">
        <v>18508.250678054799</v>
      </c>
      <c r="V95" s="106">
        <v>5.2780694835049373E-3</v>
      </c>
      <c r="W95" s="105">
        <v>296647.1109605364</v>
      </c>
      <c r="X95" s="106">
        <v>4.4035571039601235E-2</v>
      </c>
      <c r="Y95" s="105">
        <v>256177.165113025</v>
      </c>
      <c r="Z95" s="106">
        <v>1.2096659300946151E-2</v>
      </c>
      <c r="AA95" s="105">
        <v>0</v>
      </c>
      <c r="AB95" s="106"/>
      <c r="AC95" s="105">
        <v>1039226.4791828013</v>
      </c>
      <c r="AD95" s="106">
        <v>8.8720863515986438E-3</v>
      </c>
      <c r="AE95" s="109"/>
      <c r="AF95" s="99"/>
    </row>
    <row r="96" spans="1:32" x14ac:dyDescent="0.3">
      <c r="A96" s="110" t="s">
        <v>779</v>
      </c>
      <c r="B96" t="s">
        <v>746</v>
      </c>
      <c r="C96">
        <v>10</v>
      </c>
      <c r="D96">
        <v>10.567123287671233</v>
      </c>
      <c r="E96" s="108">
        <v>0</v>
      </c>
      <c r="F96" s="25"/>
      <c r="G96" s="108">
        <v>0</v>
      </c>
      <c r="H96" s="25"/>
      <c r="I96" s="108">
        <v>0</v>
      </c>
      <c r="J96" s="25"/>
      <c r="K96" s="108">
        <v>117204.63256825099</v>
      </c>
      <c r="L96" s="25">
        <v>1.5212206348608303E-2</v>
      </c>
      <c r="M96" s="108">
        <v>129738.711473299</v>
      </c>
      <c r="N96" s="25">
        <v>4.9621760263982252E-3</v>
      </c>
      <c r="O96" s="108">
        <v>0</v>
      </c>
      <c r="P96" s="25"/>
      <c r="Q96" s="108">
        <v>0</v>
      </c>
      <c r="R96" s="25"/>
      <c r="S96" s="108">
        <v>0</v>
      </c>
      <c r="T96" s="25"/>
      <c r="U96" s="108">
        <v>0</v>
      </c>
      <c r="V96" s="25"/>
      <c r="W96" s="108">
        <v>0</v>
      </c>
      <c r="X96" s="25"/>
      <c r="Y96" s="108">
        <v>0</v>
      </c>
      <c r="Z96" s="25"/>
      <c r="AA96" s="108">
        <v>0</v>
      </c>
      <c r="AB96" s="25"/>
      <c r="AC96" s="108">
        <v>246943.34404154998</v>
      </c>
      <c r="AD96" s="25">
        <v>2.1082052047134E-3</v>
      </c>
      <c r="AE96" s="109"/>
      <c r="AF96" s="99"/>
    </row>
    <row r="97" spans="1:32" x14ac:dyDescent="0.3">
      <c r="A97" s="110" t="s">
        <v>780</v>
      </c>
      <c r="B97" t="s">
        <v>746</v>
      </c>
      <c r="C97">
        <v>8.5</v>
      </c>
      <c r="D97">
        <v>12.561643835616438</v>
      </c>
      <c r="E97" s="108">
        <v>27098.127698517099</v>
      </c>
      <c r="F97" s="25">
        <v>1.5699358021793487E-2</v>
      </c>
      <c r="G97" s="108">
        <v>0</v>
      </c>
      <c r="H97" s="25"/>
      <c r="I97" s="108">
        <v>0</v>
      </c>
      <c r="J97" s="25"/>
      <c r="K97" s="108">
        <v>0</v>
      </c>
      <c r="L97" s="25"/>
      <c r="M97" s="108">
        <v>0</v>
      </c>
      <c r="N97" s="25"/>
      <c r="O97" s="108">
        <v>0</v>
      </c>
      <c r="P97" s="25"/>
      <c r="Q97" s="108">
        <v>23226.966598728897</v>
      </c>
      <c r="R97" s="25">
        <v>4.8320339295981366E-3</v>
      </c>
      <c r="S97" s="108">
        <v>0</v>
      </c>
      <c r="T97" s="25"/>
      <c r="U97" s="108">
        <v>0</v>
      </c>
      <c r="V97" s="25"/>
      <c r="W97" s="108">
        <v>0</v>
      </c>
      <c r="X97" s="25"/>
      <c r="Y97" s="108">
        <v>0</v>
      </c>
      <c r="Z97" s="25"/>
      <c r="AA97" s="108">
        <v>0</v>
      </c>
      <c r="AB97" s="25"/>
      <c r="AC97" s="108">
        <v>50325.094297245996</v>
      </c>
      <c r="AD97" s="25">
        <v>4.2963549447720814E-4</v>
      </c>
      <c r="AE97" s="109"/>
      <c r="AF97" s="99"/>
    </row>
    <row r="98" spans="1:32" x14ac:dyDescent="0.3">
      <c r="A98" s="110" t="s">
        <v>781</v>
      </c>
      <c r="B98" t="s">
        <v>746</v>
      </c>
      <c r="C98">
        <v>7.75</v>
      </c>
      <c r="D98">
        <v>16.550684931506851</v>
      </c>
      <c r="E98" s="108">
        <v>26321.861947977599</v>
      </c>
      <c r="F98" s="25">
        <v>1.5249626805180954E-2</v>
      </c>
      <c r="G98" s="108">
        <v>0</v>
      </c>
      <c r="H98" s="25"/>
      <c r="I98" s="108">
        <v>0</v>
      </c>
      <c r="J98" s="25"/>
      <c r="K98" s="108">
        <v>0</v>
      </c>
      <c r="L98" s="25"/>
      <c r="M98" s="108">
        <v>0</v>
      </c>
      <c r="N98" s="25"/>
      <c r="O98" s="108">
        <v>0</v>
      </c>
      <c r="P98" s="25"/>
      <c r="Q98" s="108">
        <v>0</v>
      </c>
      <c r="R98" s="25"/>
      <c r="S98" s="108">
        <v>0</v>
      </c>
      <c r="T98" s="25"/>
      <c r="U98" s="108">
        <v>0</v>
      </c>
      <c r="V98" s="25"/>
      <c r="W98" s="108">
        <v>154421.59009480203</v>
      </c>
      <c r="X98" s="25">
        <v>2.2923003964708966E-2</v>
      </c>
      <c r="Y98" s="108">
        <v>0</v>
      </c>
      <c r="Z98" s="25"/>
      <c r="AA98" s="108">
        <v>0</v>
      </c>
      <c r="AB98" s="25"/>
      <c r="AC98" s="108">
        <v>180743.45204277962</v>
      </c>
      <c r="AD98" s="25">
        <v>1.5430433559300199E-3</v>
      </c>
      <c r="AE98" s="109"/>
      <c r="AF98" s="99"/>
    </row>
    <row r="99" spans="1:32" x14ac:dyDescent="0.3">
      <c r="A99" s="110" t="s">
        <v>782</v>
      </c>
      <c r="B99" t="s">
        <v>746</v>
      </c>
      <c r="C99">
        <v>7.75</v>
      </c>
      <c r="D99">
        <v>8.5726027397260278</v>
      </c>
      <c r="E99" s="108">
        <v>0</v>
      </c>
      <c r="F99" s="25"/>
      <c r="G99" s="108">
        <v>0</v>
      </c>
      <c r="H99" s="25"/>
      <c r="I99" s="108">
        <v>0</v>
      </c>
      <c r="J99" s="25"/>
      <c r="K99" s="108">
        <v>0</v>
      </c>
      <c r="L99" s="25"/>
      <c r="M99" s="108">
        <v>0</v>
      </c>
      <c r="N99" s="25"/>
      <c r="O99" s="108">
        <v>0</v>
      </c>
      <c r="P99" s="25"/>
      <c r="Q99" s="108">
        <v>24804.872042753901</v>
      </c>
      <c r="R99" s="25">
        <v>5.1602942993204436E-3</v>
      </c>
      <c r="S99" s="108">
        <v>0</v>
      </c>
      <c r="T99" s="25"/>
      <c r="U99" s="108">
        <v>18508.250678054799</v>
      </c>
      <c r="V99" s="25">
        <v>5.2780694835049373E-3</v>
      </c>
      <c r="W99" s="108">
        <v>0</v>
      </c>
      <c r="X99" s="25"/>
      <c r="Y99" s="108">
        <v>0</v>
      </c>
      <c r="Z99" s="25"/>
      <c r="AA99" s="108">
        <v>0</v>
      </c>
      <c r="AB99" s="25"/>
      <c r="AC99" s="108">
        <v>43313.1227208087</v>
      </c>
      <c r="AD99" s="25">
        <v>3.6977287687913981E-4</v>
      </c>
      <c r="AE99" s="109"/>
      <c r="AF99" s="99"/>
    </row>
    <row r="100" spans="1:32" x14ac:dyDescent="0.3">
      <c r="A100" s="110" t="s">
        <v>783</v>
      </c>
      <c r="B100" t="s">
        <v>746</v>
      </c>
      <c r="C100">
        <v>8</v>
      </c>
      <c r="D100">
        <v>21.536986301369861</v>
      </c>
      <c r="E100" s="108">
        <v>0</v>
      </c>
      <c r="F100" s="25"/>
      <c r="G100" s="108">
        <v>0</v>
      </c>
      <c r="H100" s="25"/>
      <c r="I100" s="108">
        <v>0</v>
      </c>
      <c r="J100" s="25"/>
      <c r="K100" s="108">
        <v>0</v>
      </c>
      <c r="L100" s="25"/>
      <c r="M100" s="108">
        <v>0</v>
      </c>
      <c r="N100" s="25"/>
      <c r="O100" s="108">
        <v>0</v>
      </c>
      <c r="P100" s="25"/>
      <c r="Q100" s="108">
        <v>0</v>
      </c>
      <c r="R100" s="25"/>
      <c r="S100" s="108">
        <v>0</v>
      </c>
      <c r="T100" s="25"/>
      <c r="U100" s="108">
        <v>0</v>
      </c>
      <c r="V100" s="25"/>
      <c r="W100" s="108">
        <v>70683.082084326408</v>
      </c>
      <c r="X100" s="25">
        <v>1.0492500238225453E-2</v>
      </c>
      <c r="Y100" s="108">
        <v>146667.395324977</v>
      </c>
      <c r="Z100" s="25">
        <v>6.9256192721964928E-3</v>
      </c>
      <c r="AA100" s="108">
        <v>0</v>
      </c>
      <c r="AB100" s="25"/>
      <c r="AC100" s="108">
        <v>217350.47740930342</v>
      </c>
      <c r="AD100" s="25">
        <v>1.8555649252248606E-3</v>
      </c>
      <c r="AE100" s="109"/>
      <c r="AF100" s="99"/>
    </row>
    <row r="101" spans="1:32" x14ac:dyDescent="0.3">
      <c r="A101" s="110" t="s">
        <v>784</v>
      </c>
      <c r="B101" t="s">
        <v>746</v>
      </c>
      <c r="C101">
        <v>8</v>
      </c>
      <c r="D101">
        <v>27.271232876712329</v>
      </c>
      <c r="E101" s="108">
        <v>0</v>
      </c>
      <c r="F101" s="25"/>
      <c r="G101" s="108">
        <v>0</v>
      </c>
      <c r="H101" s="25"/>
      <c r="I101" s="108">
        <v>0</v>
      </c>
      <c r="J101" s="25"/>
      <c r="K101" s="108">
        <v>95231.532071782611</v>
      </c>
      <c r="L101" s="25">
        <v>1.2360276936378476E-2</v>
      </c>
      <c r="M101" s="108">
        <v>0</v>
      </c>
      <c r="N101" s="25"/>
      <c r="O101" s="108">
        <v>0</v>
      </c>
      <c r="P101" s="25"/>
      <c r="Q101" s="108">
        <v>0</v>
      </c>
      <c r="R101" s="25"/>
      <c r="S101" s="108">
        <v>0</v>
      </c>
      <c r="T101" s="25"/>
      <c r="U101" s="108">
        <v>0</v>
      </c>
      <c r="V101" s="25"/>
      <c r="W101" s="108">
        <v>0</v>
      </c>
      <c r="X101" s="25"/>
      <c r="Y101" s="108">
        <v>0</v>
      </c>
      <c r="Z101" s="25"/>
      <c r="AA101" s="108">
        <v>0</v>
      </c>
      <c r="AB101" s="25"/>
      <c r="AC101" s="108">
        <v>95231.532071782611</v>
      </c>
      <c r="AD101" s="25">
        <v>8.1301082378143616E-4</v>
      </c>
      <c r="AE101" s="109"/>
      <c r="AF101" s="99"/>
    </row>
    <row r="102" spans="1:32" x14ac:dyDescent="0.3">
      <c r="A102" s="110" t="s">
        <v>785</v>
      </c>
      <c r="B102" t="s">
        <v>468</v>
      </c>
      <c r="C102">
        <v>6.75</v>
      </c>
      <c r="D102">
        <v>8.4164383561643827</v>
      </c>
      <c r="E102" s="108">
        <v>0</v>
      </c>
      <c r="F102" s="25"/>
      <c r="G102" s="108">
        <v>0</v>
      </c>
      <c r="H102" s="25"/>
      <c r="I102" s="108">
        <v>0</v>
      </c>
      <c r="J102" s="25"/>
      <c r="K102" s="108">
        <v>15063.318640000001</v>
      </c>
      <c r="L102" s="25">
        <v>1.9550960267127712E-3</v>
      </c>
      <c r="M102" s="108">
        <v>0</v>
      </c>
      <c r="N102" s="25"/>
      <c r="O102" s="108">
        <v>0</v>
      </c>
      <c r="P102" s="25"/>
      <c r="Q102" s="108">
        <v>0</v>
      </c>
      <c r="R102" s="25"/>
      <c r="S102" s="108">
        <v>0</v>
      </c>
      <c r="T102" s="25"/>
      <c r="U102" s="108">
        <v>0</v>
      </c>
      <c r="V102" s="25"/>
      <c r="W102" s="108">
        <v>0</v>
      </c>
      <c r="X102" s="25"/>
      <c r="Y102" s="108">
        <v>0</v>
      </c>
      <c r="Z102" s="25"/>
      <c r="AA102" s="108">
        <v>0</v>
      </c>
      <c r="AB102" s="25"/>
      <c r="AC102" s="108">
        <v>15063.318640000001</v>
      </c>
      <c r="AD102" s="25">
        <v>1.2859859365863736E-4</v>
      </c>
      <c r="AE102" s="109"/>
      <c r="AF102" s="99"/>
    </row>
    <row r="103" spans="1:32" x14ac:dyDescent="0.3">
      <c r="A103" s="110" t="s">
        <v>786</v>
      </c>
      <c r="B103" t="s">
        <v>468</v>
      </c>
      <c r="C103">
        <v>4.75</v>
      </c>
      <c r="D103">
        <v>17.86849315068493</v>
      </c>
      <c r="E103" s="108">
        <v>0</v>
      </c>
      <c r="F103" s="25"/>
      <c r="G103" s="108">
        <v>0</v>
      </c>
      <c r="H103" s="25"/>
      <c r="I103" s="108">
        <v>0</v>
      </c>
      <c r="J103" s="25"/>
      <c r="K103" s="108">
        <v>9203.9293898752003</v>
      </c>
      <c r="L103" s="25">
        <v>1.1945950431205845E-3</v>
      </c>
      <c r="M103" s="108">
        <v>0</v>
      </c>
      <c r="N103" s="25"/>
      <c r="O103" s="108">
        <v>0</v>
      </c>
      <c r="P103" s="25"/>
      <c r="Q103" s="108">
        <v>0</v>
      </c>
      <c r="R103" s="25"/>
      <c r="S103" s="108">
        <v>0</v>
      </c>
      <c r="T103" s="25"/>
      <c r="U103" s="108">
        <v>0</v>
      </c>
      <c r="V103" s="25"/>
      <c r="W103" s="108">
        <v>0</v>
      </c>
      <c r="X103" s="25"/>
      <c r="Y103" s="108">
        <v>0</v>
      </c>
      <c r="Z103" s="25"/>
      <c r="AA103" s="108">
        <v>0</v>
      </c>
      <c r="AB103" s="25"/>
      <c r="AC103" s="108">
        <v>9203.9293898752003</v>
      </c>
      <c r="AD103" s="25">
        <v>7.8575804174275293E-5</v>
      </c>
      <c r="AE103" s="109"/>
      <c r="AF103" s="99"/>
    </row>
    <row r="104" spans="1:32" x14ac:dyDescent="0.3">
      <c r="A104" s="110" t="s">
        <v>787</v>
      </c>
      <c r="B104" t="s">
        <v>468</v>
      </c>
      <c r="C104">
        <v>4.4000000000000004</v>
      </c>
      <c r="D104">
        <v>25.805479452054794</v>
      </c>
      <c r="E104" s="108">
        <v>0</v>
      </c>
      <c r="F104" s="25"/>
      <c r="G104" s="108">
        <v>0</v>
      </c>
      <c r="H104" s="25"/>
      <c r="I104" s="108">
        <v>0</v>
      </c>
      <c r="J104" s="25"/>
      <c r="K104" s="108">
        <v>0</v>
      </c>
      <c r="L104" s="25"/>
      <c r="M104" s="108">
        <v>0</v>
      </c>
      <c r="N104" s="25"/>
      <c r="O104" s="108">
        <v>0</v>
      </c>
      <c r="P104" s="25"/>
      <c r="Q104" s="108">
        <v>0</v>
      </c>
      <c r="R104" s="25"/>
      <c r="S104" s="108">
        <v>0</v>
      </c>
      <c r="T104" s="25"/>
      <c r="U104" s="108">
        <v>0</v>
      </c>
      <c r="V104" s="25"/>
      <c r="W104" s="108">
        <v>71542.438781407996</v>
      </c>
      <c r="X104" s="25">
        <v>1.0620066836666818E-2</v>
      </c>
      <c r="Y104" s="108">
        <v>45991.567788048</v>
      </c>
      <c r="Z104" s="25">
        <v>2.1717170849436477E-3</v>
      </c>
      <c r="AA104" s="108">
        <v>0</v>
      </c>
      <c r="AB104" s="25"/>
      <c r="AC104" s="108">
        <v>117534.00656945599</v>
      </c>
      <c r="AD104" s="25">
        <v>1.0034115531328284E-3</v>
      </c>
      <c r="AE104" s="109"/>
      <c r="AF104" s="99"/>
    </row>
    <row r="105" spans="1:32" x14ac:dyDescent="0.3">
      <c r="A105" s="110" t="s">
        <v>788</v>
      </c>
      <c r="B105" t="s">
        <v>468</v>
      </c>
      <c r="C105">
        <v>6.75</v>
      </c>
      <c r="D105">
        <v>29.8</v>
      </c>
      <c r="E105" s="108">
        <v>0</v>
      </c>
      <c r="F105" s="25"/>
      <c r="G105" s="108">
        <v>0</v>
      </c>
      <c r="H105" s="25"/>
      <c r="I105" s="108">
        <v>0</v>
      </c>
      <c r="J105" s="25"/>
      <c r="K105" s="108">
        <v>0</v>
      </c>
      <c r="L105" s="25"/>
      <c r="M105" s="108">
        <v>0</v>
      </c>
      <c r="N105" s="25"/>
      <c r="O105" s="108">
        <v>0</v>
      </c>
      <c r="P105" s="25"/>
      <c r="Q105" s="108">
        <v>0</v>
      </c>
      <c r="R105" s="25"/>
      <c r="S105" s="108">
        <v>0</v>
      </c>
      <c r="T105" s="25"/>
      <c r="U105" s="108">
        <v>0</v>
      </c>
      <c r="V105" s="25"/>
      <c r="W105" s="108">
        <v>0</v>
      </c>
      <c r="X105" s="25"/>
      <c r="Y105" s="108">
        <v>63518.201999999997</v>
      </c>
      <c r="Z105" s="25">
        <v>2.9993229438060095E-3</v>
      </c>
      <c r="AA105" s="108">
        <v>0</v>
      </c>
      <c r="AB105" s="25"/>
      <c r="AC105" s="108">
        <v>63518.201999999997</v>
      </c>
      <c r="AD105" s="25">
        <v>5.4226771962683829E-4</v>
      </c>
      <c r="AE105" s="109"/>
      <c r="AF105" s="99"/>
    </row>
    <row r="106" spans="1:32" x14ac:dyDescent="0.3">
      <c r="A106" s="101" t="s">
        <v>58</v>
      </c>
      <c r="B106" t="s">
        <v>466</v>
      </c>
      <c r="C106" t="s">
        <v>466</v>
      </c>
      <c r="D106" t="s">
        <v>466</v>
      </c>
      <c r="E106" s="102">
        <v>91333.739245360106</v>
      </c>
      <c r="F106" s="103">
        <v>5.29143964422496E-2</v>
      </c>
      <c r="G106" s="102">
        <v>85970.659461164993</v>
      </c>
      <c r="H106" s="103">
        <v>6.2520383508204748E-3</v>
      </c>
      <c r="I106" s="102">
        <v>0</v>
      </c>
      <c r="J106" s="103"/>
      <c r="K106" s="102">
        <v>271125.50722871395</v>
      </c>
      <c r="L106" s="103">
        <v>3.5189881764550082E-2</v>
      </c>
      <c r="M106" s="102">
        <v>382778.99185068719</v>
      </c>
      <c r="N106" s="103">
        <v>1.464032373376294E-2</v>
      </c>
      <c r="O106" s="102">
        <v>0</v>
      </c>
      <c r="P106" s="103"/>
      <c r="Q106" s="102">
        <v>100313.41918234</v>
      </c>
      <c r="R106" s="103">
        <v>2.0868753697247479E-2</v>
      </c>
      <c r="S106" s="102">
        <v>0</v>
      </c>
      <c r="T106" s="103"/>
      <c r="U106" s="102">
        <v>0</v>
      </c>
      <c r="V106" s="103"/>
      <c r="W106" s="102">
        <v>320712.043111943</v>
      </c>
      <c r="X106" s="103">
        <v>4.760787290994517E-2</v>
      </c>
      <c r="Y106" s="102">
        <v>316713.56837544392</v>
      </c>
      <c r="Z106" s="103">
        <v>1.4955182016064345E-2</v>
      </c>
      <c r="AA106" s="102">
        <v>0</v>
      </c>
      <c r="AB106" s="103"/>
      <c r="AC106" s="102">
        <v>1568947.9284556531</v>
      </c>
      <c r="AD106" s="103">
        <v>1.3394425355064346E-2</v>
      </c>
      <c r="AE106" s="109"/>
      <c r="AF106" s="99"/>
    </row>
    <row r="107" spans="1:32" x14ac:dyDescent="0.3">
      <c r="A107" s="104" t="s">
        <v>250</v>
      </c>
      <c r="B107" t="s">
        <v>466</v>
      </c>
      <c r="C107" t="s">
        <v>466</v>
      </c>
      <c r="D107" t="s">
        <v>466</v>
      </c>
      <c r="E107" s="105">
        <v>44214.046563930802</v>
      </c>
      <c r="F107" s="106">
        <v>2.561550208641843E-2</v>
      </c>
      <c r="G107" s="105">
        <v>0</v>
      </c>
      <c r="H107" s="106"/>
      <c r="I107" s="105">
        <v>0</v>
      </c>
      <c r="J107" s="106"/>
      <c r="K107" s="105">
        <v>200790.07890878231</v>
      </c>
      <c r="L107" s="106">
        <v>2.606091624693296E-2</v>
      </c>
      <c r="M107" s="105">
        <v>282057.39614568016</v>
      </c>
      <c r="N107" s="106">
        <v>1.0787978648226757E-2</v>
      </c>
      <c r="O107" s="105">
        <v>0</v>
      </c>
      <c r="P107" s="106"/>
      <c r="Q107" s="105">
        <v>100313.41918234</v>
      </c>
      <c r="R107" s="106">
        <v>2.0868753697247479E-2</v>
      </c>
      <c r="S107" s="105">
        <v>0</v>
      </c>
      <c r="T107" s="106"/>
      <c r="U107" s="105">
        <v>0</v>
      </c>
      <c r="V107" s="106"/>
      <c r="W107" s="105">
        <v>133802.58871846</v>
      </c>
      <c r="X107" s="106">
        <v>1.986223085644049E-2</v>
      </c>
      <c r="Y107" s="105">
        <v>192234.8191973659</v>
      </c>
      <c r="Z107" s="106">
        <v>9.0773083252114022E-3</v>
      </c>
      <c r="AA107" s="105">
        <v>0</v>
      </c>
      <c r="AB107" s="106"/>
      <c r="AC107" s="105">
        <v>953412.34871655924</v>
      </c>
      <c r="AD107" s="106">
        <v>8.1394737874128827E-3</v>
      </c>
      <c r="AE107" s="109"/>
      <c r="AF107" s="99"/>
    </row>
    <row r="108" spans="1:32" x14ac:dyDescent="0.3">
      <c r="A108" s="110" t="s">
        <v>789</v>
      </c>
      <c r="B108" t="s">
        <v>468</v>
      </c>
      <c r="C108">
        <v>7.375</v>
      </c>
      <c r="D108">
        <v>17.397260273972602</v>
      </c>
      <c r="E108" s="108">
        <v>0</v>
      </c>
      <c r="F108" s="25"/>
      <c r="G108" s="108">
        <v>0</v>
      </c>
      <c r="H108" s="25"/>
      <c r="I108" s="108">
        <v>0</v>
      </c>
      <c r="J108" s="25"/>
      <c r="K108" s="108">
        <v>3961.19281512</v>
      </c>
      <c r="L108" s="25">
        <v>5.1413055243477795E-4</v>
      </c>
      <c r="M108" s="108">
        <v>0</v>
      </c>
      <c r="N108" s="25"/>
      <c r="O108" s="108">
        <v>0</v>
      </c>
      <c r="P108" s="25"/>
      <c r="Q108" s="108">
        <v>0</v>
      </c>
      <c r="R108" s="25"/>
      <c r="S108" s="108">
        <v>0</v>
      </c>
      <c r="T108" s="25"/>
      <c r="U108" s="108">
        <v>0</v>
      </c>
      <c r="V108" s="25"/>
      <c r="W108" s="108">
        <v>0</v>
      </c>
      <c r="X108" s="25"/>
      <c r="Y108" s="108">
        <v>0</v>
      </c>
      <c r="Z108" s="25"/>
      <c r="AA108" s="108">
        <v>0</v>
      </c>
      <c r="AB108" s="25"/>
      <c r="AC108" s="108">
        <v>3961.19281512</v>
      </c>
      <c r="AD108" s="25">
        <v>3.3817503128588845E-5</v>
      </c>
      <c r="AE108" s="109"/>
      <c r="AF108" s="99"/>
    </row>
    <row r="109" spans="1:32" x14ac:dyDescent="0.3">
      <c r="A109" s="110" t="s">
        <v>790</v>
      </c>
      <c r="B109" t="s">
        <v>468</v>
      </c>
      <c r="C109">
        <v>5.875</v>
      </c>
      <c r="D109">
        <v>19.090410958904108</v>
      </c>
      <c r="E109" s="108">
        <v>36775.714895390804</v>
      </c>
      <c r="F109" s="25">
        <v>2.1306088784936186E-2</v>
      </c>
      <c r="G109" s="108">
        <v>0</v>
      </c>
      <c r="H109" s="25"/>
      <c r="I109" s="108">
        <v>0</v>
      </c>
      <c r="J109" s="25"/>
      <c r="K109" s="108">
        <v>85326.4523750191</v>
      </c>
      <c r="L109" s="25">
        <v>1.1074678296249354E-2</v>
      </c>
      <c r="M109" s="108">
        <v>83541.683049765794</v>
      </c>
      <c r="N109" s="25">
        <v>3.1952570834636613E-3</v>
      </c>
      <c r="O109" s="108">
        <v>0</v>
      </c>
      <c r="P109" s="25"/>
      <c r="Q109" s="108">
        <v>0</v>
      </c>
      <c r="R109" s="25"/>
      <c r="S109" s="108">
        <v>0</v>
      </c>
      <c r="T109" s="25"/>
      <c r="U109" s="108">
        <v>0</v>
      </c>
      <c r="V109" s="25"/>
      <c r="W109" s="108">
        <v>0</v>
      </c>
      <c r="X109" s="25"/>
      <c r="Y109" s="108">
        <v>0</v>
      </c>
      <c r="Z109" s="25"/>
      <c r="AA109" s="108">
        <v>0</v>
      </c>
      <c r="AB109" s="25"/>
      <c r="AC109" s="108">
        <v>205643.8503201757</v>
      </c>
      <c r="AD109" s="25">
        <v>1.7556230853071775E-3</v>
      </c>
      <c r="AE109" s="109"/>
      <c r="AF109" s="99"/>
    </row>
    <row r="110" spans="1:32" x14ac:dyDescent="0.3">
      <c r="A110" s="110" t="s">
        <v>791</v>
      </c>
      <c r="B110" t="s">
        <v>468</v>
      </c>
      <c r="C110">
        <v>6.875</v>
      </c>
      <c r="D110">
        <v>4</v>
      </c>
      <c r="E110" s="108">
        <v>0</v>
      </c>
      <c r="F110" s="25"/>
      <c r="G110" s="108">
        <v>0</v>
      </c>
      <c r="H110" s="25"/>
      <c r="I110" s="108">
        <v>0</v>
      </c>
      <c r="J110" s="25"/>
      <c r="K110" s="108">
        <v>0</v>
      </c>
      <c r="L110" s="25"/>
      <c r="M110" s="108">
        <v>0</v>
      </c>
      <c r="N110" s="25"/>
      <c r="O110" s="108">
        <v>0</v>
      </c>
      <c r="P110" s="25"/>
      <c r="Q110" s="108">
        <v>0</v>
      </c>
      <c r="R110" s="25"/>
      <c r="S110" s="108">
        <v>0</v>
      </c>
      <c r="T110" s="25"/>
      <c r="U110" s="108">
        <v>0</v>
      </c>
      <c r="V110" s="25"/>
      <c r="W110" s="108">
        <v>7085.4962008680004</v>
      </c>
      <c r="X110" s="25">
        <v>1.0518014832298682E-3</v>
      </c>
      <c r="Y110" s="108">
        <v>0</v>
      </c>
      <c r="Z110" s="25"/>
      <c r="AA110" s="108">
        <v>0</v>
      </c>
      <c r="AB110" s="25"/>
      <c r="AC110" s="108">
        <v>7085.4962008680004</v>
      </c>
      <c r="AD110" s="25">
        <v>6.0490312167043339E-5</v>
      </c>
      <c r="AE110" s="109"/>
      <c r="AF110" s="99"/>
    </row>
    <row r="111" spans="1:32" x14ac:dyDescent="0.3">
      <c r="A111" s="110" t="s">
        <v>792</v>
      </c>
      <c r="B111" t="s">
        <v>468</v>
      </c>
      <c r="C111">
        <v>5.875</v>
      </c>
      <c r="D111">
        <v>25.526027397260275</v>
      </c>
      <c r="E111" s="108">
        <v>0</v>
      </c>
      <c r="F111" s="25"/>
      <c r="G111" s="108">
        <v>0</v>
      </c>
      <c r="H111" s="25"/>
      <c r="I111" s="108">
        <v>0</v>
      </c>
      <c r="J111" s="25"/>
      <c r="K111" s="108">
        <v>49250.876676602398</v>
      </c>
      <c r="L111" s="25">
        <v>6.3923625068151683E-3</v>
      </c>
      <c r="M111" s="108">
        <v>90563.547075739989</v>
      </c>
      <c r="N111" s="25">
        <v>3.4638255387430122E-3</v>
      </c>
      <c r="O111" s="108">
        <v>0</v>
      </c>
      <c r="P111" s="25"/>
      <c r="Q111" s="108">
        <v>0</v>
      </c>
      <c r="R111" s="25"/>
      <c r="S111" s="108">
        <v>0</v>
      </c>
      <c r="T111" s="25"/>
      <c r="U111" s="108">
        <v>0</v>
      </c>
      <c r="V111" s="25"/>
      <c r="W111" s="108">
        <v>25519.903117695998</v>
      </c>
      <c r="X111" s="25">
        <v>3.7882840086466999E-3</v>
      </c>
      <c r="Y111" s="108">
        <v>47332.4318556379</v>
      </c>
      <c r="Z111" s="25">
        <v>2.2350325478474532E-3</v>
      </c>
      <c r="AA111" s="108">
        <v>0</v>
      </c>
      <c r="AB111" s="25"/>
      <c r="AC111" s="108">
        <v>212666.75872567628</v>
      </c>
      <c r="AD111" s="25">
        <v>1.8155790728239362E-3</v>
      </c>
      <c r="AE111" s="109"/>
      <c r="AF111" s="99"/>
    </row>
    <row r="112" spans="1:32" x14ac:dyDescent="0.3">
      <c r="A112" s="110" t="s">
        <v>793</v>
      </c>
      <c r="B112" t="s">
        <v>468</v>
      </c>
      <c r="C112">
        <v>8.875</v>
      </c>
      <c r="D112">
        <v>6.7123287671232879</v>
      </c>
      <c r="E112" s="108">
        <v>0</v>
      </c>
      <c r="F112" s="25"/>
      <c r="G112" s="108">
        <v>0</v>
      </c>
      <c r="H112" s="25"/>
      <c r="I112" s="108">
        <v>0</v>
      </c>
      <c r="J112" s="25"/>
      <c r="K112" s="108">
        <v>57487.305608340997</v>
      </c>
      <c r="L112" s="25">
        <v>7.4613838734603243E-3</v>
      </c>
      <c r="M112" s="108">
        <v>3858.2084300900001</v>
      </c>
      <c r="N112" s="25">
        <v>1.4756666810723112E-4</v>
      </c>
      <c r="O112" s="108">
        <v>0</v>
      </c>
      <c r="P112" s="25"/>
      <c r="Q112" s="108">
        <v>100313.41918234</v>
      </c>
      <c r="R112" s="25">
        <v>2.0868753697247479E-2</v>
      </c>
      <c r="S112" s="108">
        <v>0</v>
      </c>
      <c r="T112" s="25"/>
      <c r="U112" s="108">
        <v>0</v>
      </c>
      <c r="V112" s="25"/>
      <c r="W112" s="108">
        <v>0</v>
      </c>
      <c r="X112" s="25"/>
      <c r="Y112" s="108">
        <v>0</v>
      </c>
      <c r="Z112" s="25"/>
      <c r="AA112" s="108">
        <v>0</v>
      </c>
      <c r="AB112" s="25"/>
      <c r="AC112" s="108">
        <v>161658.933220771</v>
      </c>
      <c r="AD112" s="25">
        <v>1.3801149641316172E-3</v>
      </c>
      <c r="AE112" s="109"/>
      <c r="AF112" s="99"/>
    </row>
    <row r="113" spans="1:32" x14ac:dyDescent="0.3">
      <c r="A113" s="110" t="s">
        <v>794</v>
      </c>
      <c r="B113" t="s">
        <v>468</v>
      </c>
      <c r="C113">
        <v>8.375</v>
      </c>
      <c r="D113">
        <v>9.7287671232876711</v>
      </c>
      <c r="E113" s="108">
        <v>7438.3316685399996</v>
      </c>
      <c r="F113" s="25">
        <v>4.3094133014822426E-3</v>
      </c>
      <c r="G113" s="108">
        <v>0</v>
      </c>
      <c r="H113" s="25"/>
      <c r="I113" s="108">
        <v>0</v>
      </c>
      <c r="J113" s="25"/>
      <c r="K113" s="108">
        <v>4764.2514336998001</v>
      </c>
      <c r="L113" s="25">
        <v>6.183610179733343E-4</v>
      </c>
      <c r="M113" s="108">
        <v>52068.321679779998</v>
      </c>
      <c r="N113" s="25">
        <v>1.9914809900618584E-3</v>
      </c>
      <c r="O113" s="108">
        <v>0</v>
      </c>
      <c r="P113" s="25"/>
      <c r="Q113" s="108">
        <v>0</v>
      </c>
      <c r="R113" s="25"/>
      <c r="S113" s="108">
        <v>0</v>
      </c>
      <c r="T113" s="25"/>
      <c r="U113" s="108">
        <v>0</v>
      </c>
      <c r="V113" s="25"/>
      <c r="W113" s="108">
        <v>0</v>
      </c>
      <c r="X113" s="25"/>
      <c r="Y113" s="108">
        <v>0</v>
      </c>
      <c r="Z113" s="25"/>
      <c r="AA113" s="108">
        <v>0</v>
      </c>
      <c r="AB113" s="25"/>
      <c r="AC113" s="108">
        <v>64270.904782019803</v>
      </c>
      <c r="AD113" s="25">
        <v>5.4869369530484392E-4</v>
      </c>
      <c r="AE113" s="109"/>
      <c r="AF113" s="99"/>
    </row>
    <row r="114" spans="1:32" x14ac:dyDescent="0.3">
      <c r="A114" s="110" t="s">
        <v>795</v>
      </c>
      <c r="B114" t="s">
        <v>468</v>
      </c>
      <c r="C114">
        <v>7.75</v>
      </c>
      <c r="D114">
        <v>5.7616438356164386</v>
      </c>
      <c r="E114" s="108">
        <v>0</v>
      </c>
      <c r="F114" s="25"/>
      <c r="G114" s="108">
        <v>0</v>
      </c>
      <c r="H114" s="25"/>
      <c r="I114" s="108">
        <v>0</v>
      </c>
      <c r="J114" s="25"/>
      <c r="K114" s="108">
        <v>0</v>
      </c>
      <c r="L114" s="25"/>
      <c r="M114" s="108">
        <v>52025.635910304394</v>
      </c>
      <c r="N114" s="25">
        <v>1.9898483678509942E-3</v>
      </c>
      <c r="O114" s="108">
        <v>0</v>
      </c>
      <c r="P114" s="25"/>
      <c r="Q114" s="108">
        <v>0</v>
      </c>
      <c r="R114" s="25"/>
      <c r="S114" s="108">
        <v>0</v>
      </c>
      <c r="T114" s="25"/>
      <c r="U114" s="108">
        <v>0</v>
      </c>
      <c r="V114" s="25"/>
      <c r="W114" s="108">
        <v>101197.189399896</v>
      </c>
      <c r="X114" s="25">
        <v>1.5022145364563921E-2</v>
      </c>
      <c r="Y114" s="108">
        <v>144902.387341728</v>
      </c>
      <c r="Z114" s="25">
        <v>6.8422757773639485E-3</v>
      </c>
      <c r="AA114" s="108">
        <v>0</v>
      </c>
      <c r="AB114" s="25"/>
      <c r="AC114" s="108">
        <v>298125.21265192842</v>
      </c>
      <c r="AD114" s="25">
        <v>2.5451551545496746E-3</v>
      </c>
      <c r="AE114" s="109"/>
      <c r="AF114" s="99"/>
    </row>
    <row r="115" spans="1:32" x14ac:dyDescent="0.3">
      <c r="A115" s="104" t="s">
        <v>251</v>
      </c>
      <c r="B115" t="s">
        <v>466</v>
      </c>
      <c r="C115" t="s">
        <v>466</v>
      </c>
      <c r="D115" t="s">
        <v>466</v>
      </c>
      <c r="E115" s="105">
        <v>0</v>
      </c>
      <c r="F115" s="106"/>
      <c r="G115" s="105">
        <v>0</v>
      </c>
      <c r="H115" s="106"/>
      <c r="I115" s="105">
        <v>0</v>
      </c>
      <c r="J115" s="106"/>
      <c r="K115" s="105">
        <v>0</v>
      </c>
      <c r="L115" s="106"/>
      <c r="M115" s="105">
        <v>0</v>
      </c>
      <c r="N115" s="106"/>
      <c r="O115" s="105">
        <v>0</v>
      </c>
      <c r="P115" s="106"/>
      <c r="Q115" s="105">
        <v>0</v>
      </c>
      <c r="R115" s="106"/>
      <c r="S115" s="105">
        <v>0</v>
      </c>
      <c r="T115" s="106"/>
      <c r="U115" s="105">
        <v>0</v>
      </c>
      <c r="V115" s="106"/>
      <c r="W115" s="105">
        <v>34245.585404979996</v>
      </c>
      <c r="X115" s="106">
        <v>5.0835617579782985E-3</v>
      </c>
      <c r="Y115" s="105">
        <v>13698.234161992001</v>
      </c>
      <c r="Z115" s="106">
        <v>6.4682920356734736E-4</v>
      </c>
      <c r="AA115" s="105">
        <v>0</v>
      </c>
      <c r="AB115" s="106"/>
      <c r="AC115" s="105">
        <v>47943.819566971993</v>
      </c>
      <c r="AD115" s="106">
        <v>4.0930607114449645E-4</v>
      </c>
      <c r="AE115" s="109"/>
      <c r="AF115" s="99"/>
    </row>
    <row r="116" spans="1:32" x14ac:dyDescent="0.3">
      <c r="A116" s="110" t="s">
        <v>796</v>
      </c>
      <c r="B116" t="s">
        <v>468</v>
      </c>
      <c r="C116">
        <v>5.75</v>
      </c>
      <c r="D116">
        <v>9.4849315068493159</v>
      </c>
      <c r="E116" s="108">
        <v>0</v>
      </c>
      <c r="F116" s="25"/>
      <c r="G116" s="108">
        <v>0</v>
      </c>
      <c r="H116" s="25"/>
      <c r="I116" s="108">
        <v>0</v>
      </c>
      <c r="J116" s="25"/>
      <c r="K116" s="108">
        <v>0</v>
      </c>
      <c r="L116" s="25"/>
      <c r="M116" s="108">
        <v>0</v>
      </c>
      <c r="N116" s="25"/>
      <c r="O116" s="108">
        <v>0</v>
      </c>
      <c r="P116" s="25"/>
      <c r="Q116" s="108">
        <v>0</v>
      </c>
      <c r="R116" s="25"/>
      <c r="S116" s="108">
        <v>0</v>
      </c>
      <c r="T116" s="25"/>
      <c r="U116" s="108">
        <v>0</v>
      </c>
      <c r="V116" s="25"/>
      <c r="W116" s="108">
        <v>34245.585404979996</v>
      </c>
      <c r="X116" s="25">
        <v>5.0835617579782985E-3</v>
      </c>
      <c r="Y116" s="108">
        <v>13698.234161992001</v>
      </c>
      <c r="Z116" s="25">
        <v>6.4682920356734736E-4</v>
      </c>
      <c r="AA116" s="108">
        <v>0</v>
      </c>
      <c r="AB116" s="25"/>
      <c r="AC116" s="108">
        <v>47943.819566971993</v>
      </c>
      <c r="AD116" s="25">
        <v>4.0930607114449645E-4</v>
      </c>
      <c r="AE116" s="109"/>
      <c r="AF116" s="99"/>
    </row>
    <row r="117" spans="1:32" x14ac:dyDescent="0.3">
      <c r="A117" s="104" t="s">
        <v>252</v>
      </c>
      <c r="B117" t="s">
        <v>466</v>
      </c>
      <c r="C117" t="s">
        <v>466</v>
      </c>
      <c r="D117" t="s">
        <v>466</v>
      </c>
      <c r="E117" s="105">
        <v>47119.692681429296</v>
      </c>
      <c r="F117" s="106">
        <v>2.7298894355831174E-2</v>
      </c>
      <c r="G117" s="105">
        <v>85970.659461164993</v>
      </c>
      <c r="H117" s="106">
        <v>6.2520383508204748E-3</v>
      </c>
      <c r="I117" s="105">
        <v>0</v>
      </c>
      <c r="J117" s="106"/>
      <c r="K117" s="105">
        <v>70335.428319931598</v>
      </c>
      <c r="L117" s="106">
        <v>9.1289655176171203E-3</v>
      </c>
      <c r="M117" s="105">
        <v>100721.595705007</v>
      </c>
      <c r="N117" s="106">
        <v>3.8523450855361832E-3</v>
      </c>
      <c r="O117" s="105">
        <v>0</v>
      </c>
      <c r="P117" s="106"/>
      <c r="Q117" s="105">
        <v>0</v>
      </c>
      <c r="R117" s="106"/>
      <c r="S117" s="105">
        <v>0</v>
      </c>
      <c r="T117" s="106"/>
      <c r="U117" s="105">
        <v>0</v>
      </c>
      <c r="V117" s="106"/>
      <c r="W117" s="105">
        <v>152663.868988503</v>
      </c>
      <c r="X117" s="106">
        <v>2.2662080295526382E-2</v>
      </c>
      <c r="Y117" s="105">
        <v>110780.51501608599</v>
      </c>
      <c r="Z117" s="106">
        <v>5.2310444872855954E-3</v>
      </c>
      <c r="AA117" s="105">
        <v>0</v>
      </c>
      <c r="AB117" s="106"/>
      <c r="AC117" s="105">
        <v>567591.76017212204</v>
      </c>
      <c r="AD117" s="106">
        <v>4.8456454965069666E-3</v>
      </c>
      <c r="AE117" s="109"/>
      <c r="AF117" s="99"/>
    </row>
    <row r="118" spans="1:32" x14ac:dyDescent="0.3">
      <c r="A118" s="110" t="s">
        <v>797</v>
      </c>
      <c r="B118" t="s">
        <v>743</v>
      </c>
      <c r="C118">
        <v>8.375</v>
      </c>
      <c r="D118">
        <v>1.526027397260274</v>
      </c>
      <c r="E118" s="108">
        <v>47119.692681429296</v>
      </c>
      <c r="F118" s="25">
        <v>2.7298894355831174E-2</v>
      </c>
      <c r="G118" s="108">
        <v>85970.659461164993</v>
      </c>
      <c r="H118" s="25">
        <v>6.2520383508204748E-3</v>
      </c>
      <c r="I118" s="108">
        <v>0</v>
      </c>
      <c r="J118" s="25"/>
      <c r="K118" s="108">
        <v>65768.230292699198</v>
      </c>
      <c r="L118" s="25">
        <v>8.5361804262534501E-3</v>
      </c>
      <c r="M118" s="108">
        <v>100721.595705007</v>
      </c>
      <c r="N118" s="25">
        <v>3.8523450855361832E-3</v>
      </c>
      <c r="O118" s="108">
        <v>0</v>
      </c>
      <c r="P118" s="25"/>
      <c r="Q118" s="108">
        <v>0</v>
      </c>
      <c r="R118" s="25"/>
      <c r="S118" s="108">
        <v>0</v>
      </c>
      <c r="T118" s="25"/>
      <c r="U118" s="108">
        <v>0</v>
      </c>
      <c r="V118" s="25"/>
      <c r="W118" s="108">
        <v>152663.868988503</v>
      </c>
      <c r="X118" s="25">
        <v>2.2662080295526382E-2</v>
      </c>
      <c r="Y118" s="108">
        <v>110780.51501608599</v>
      </c>
      <c r="Z118" s="25">
        <v>5.2310444872855954E-3</v>
      </c>
      <c r="AA118" s="108">
        <v>0</v>
      </c>
      <c r="AB118" s="25"/>
      <c r="AC118" s="108">
        <v>563024.56214488961</v>
      </c>
      <c r="AD118" s="25">
        <v>4.8066544044840613E-3</v>
      </c>
      <c r="AE118" s="109"/>
      <c r="AF118" s="99"/>
    </row>
    <row r="119" spans="1:32" x14ac:dyDescent="0.3">
      <c r="A119" s="110" t="s">
        <v>798</v>
      </c>
      <c r="B119" t="s">
        <v>468</v>
      </c>
      <c r="C119">
        <v>4.375</v>
      </c>
      <c r="D119">
        <v>4.8</v>
      </c>
      <c r="E119" s="108">
        <v>0</v>
      </c>
      <c r="F119" s="25"/>
      <c r="G119" s="108">
        <v>0</v>
      </c>
      <c r="H119" s="25"/>
      <c r="I119" s="108">
        <v>0</v>
      </c>
      <c r="J119" s="25"/>
      <c r="K119" s="108">
        <v>4567.1980272323999</v>
      </c>
      <c r="L119" s="25">
        <v>5.9278509136366996E-4</v>
      </c>
      <c r="M119" s="108">
        <v>0</v>
      </c>
      <c r="N119" s="25"/>
      <c r="O119" s="108">
        <v>0</v>
      </c>
      <c r="P119" s="25"/>
      <c r="Q119" s="108">
        <v>0</v>
      </c>
      <c r="R119" s="25"/>
      <c r="S119" s="108">
        <v>0</v>
      </c>
      <c r="T119" s="25"/>
      <c r="U119" s="108">
        <v>0</v>
      </c>
      <c r="V119" s="25"/>
      <c r="W119" s="108">
        <v>0</v>
      </c>
      <c r="X119" s="25"/>
      <c r="Y119" s="108">
        <v>0</v>
      </c>
      <c r="Z119" s="25"/>
      <c r="AA119" s="108">
        <v>0</v>
      </c>
      <c r="AB119" s="25"/>
      <c r="AC119" s="108">
        <v>4567.1980272323999</v>
      </c>
      <c r="AD119" s="25">
        <v>3.8991092022905626E-5</v>
      </c>
      <c r="AE119" s="109"/>
      <c r="AF119" s="99"/>
    </row>
    <row r="120" spans="1:32" x14ac:dyDescent="0.3">
      <c r="A120" s="101" t="s">
        <v>53</v>
      </c>
      <c r="B120" t="s">
        <v>466</v>
      </c>
      <c r="C120" t="s">
        <v>466</v>
      </c>
      <c r="D120" t="s">
        <v>466</v>
      </c>
      <c r="E120" s="102">
        <v>0</v>
      </c>
      <c r="F120" s="103"/>
      <c r="G120" s="102">
        <v>0</v>
      </c>
      <c r="H120" s="103"/>
      <c r="I120" s="102">
        <v>0</v>
      </c>
      <c r="J120" s="103"/>
      <c r="K120" s="102">
        <v>335601.72480632865</v>
      </c>
      <c r="L120" s="103">
        <v>4.3558369467434049E-2</v>
      </c>
      <c r="M120" s="102">
        <v>324368.35097853013</v>
      </c>
      <c r="N120" s="103">
        <v>1.2406265151471365E-2</v>
      </c>
      <c r="O120" s="102">
        <v>0</v>
      </c>
      <c r="P120" s="103"/>
      <c r="Q120" s="102">
        <v>85206.497409382617</v>
      </c>
      <c r="R120" s="103">
        <v>1.7725977464783712E-2</v>
      </c>
      <c r="S120" s="102">
        <v>0</v>
      </c>
      <c r="T120" s="103"/>
      <c r="U120" s="102">
        <v>0</v>
      </c>
      <c r="V120" s="103"/>
      <c r="W120" s="102">
        <v>289134.99755259446</v>
      </c>
      <c r="X120" s="103">
        <v>4.2920440666135456E-2</v>
      </c>
      <c r="Y120" s="102">
        <v>329381.56308062008</v>
      </c>
      <c r="Z120" s="103">
        <v>1.5553363418794347E-2</v>
      </c>
      <c r="AA120" s="102">
        <v>0</v>
      </c>
      <c r="AB120" s="103"/>
      <c r="AC120" s="102">
        <v>1363693.1338274558</v>
      </c>
      <c r="AD120" s="103">
        <v>1.1642123716779505E-2</v>
      </c>
      <c r="AE120" s="109"/>
      <c r="AF120" s="99"/>
    </row>
    <row r="121" spans="1:32" x14ac:dyDescent="0.3">
      <c r="A121" s="104" t="s">
        <v>240</v>
      </c>
      <c r="B121" t="s">
        <v>466</v>
      </c>
      <c r="C121" t="s">
        <v>466</v>
      </c>
      <c r="D121" t="s">
        <v>466</v>
      </c>
      <c r="E121" s="105">
        <v>0</v>
      </c>
      <c r="F121" s="106"/>
      <c r="G121" s="105">
        <v>0</v>
      </c>
      <c r="H121" s="106"/>
      <c r="I121" s="105">
        <v>0</v>
      </c>
      <c r="J121" s="106"/>
      <c r="K121" s="105">
        <v>0</v>
      </c>
      <c r="L121" s="106"/>
      <c r="M121" s="105">
        <v>3961.8568996503</v>
      </c>
      <c r="N121" s="106">
        <v>1.5153095868006324E-4</v>
      </c>
      <c r="O121" s="105">
        <v>0</v>
      </c>
      <c r="P121" s="106"/>
      <c r="Q121" s="105">
        <v>0</v>
      </c>
      <c r="R121" s="106"/>
      <c r="S121" s="105">
        <v>0</v>
      </c>
      <c r="T121" s="106"/>
      <c r="U121" s="105">
        <v>0</v>
      </c>
      <c r="V121" s="106"/>
      <c r="W121" s="105">
        <v>0</v>
      </c>
      <c r="X121" s="106"/>
      <c r="Y121" s="105">
        <v>0</v>
      </c>
      <c r="Z121" s="106"/>
      <c r="AA121" s="105">
        <v>0</v>
      </c>
      <c r="AB121" s="106"/>
      <c r="AC121" s="105">
        <v>3961.8568996503</v>
      </c>
      <c r="AD121" s="106">
        <v>3.3823172552353161E-5</v>
      </c>
      <c r="AE121" s="109"/>
      <c r="AF121" s="99"/>
    </row>
    <row r="122" spans="1:32" x14ac:dyDescent="0.3">
      <c r="A122" s="110" t="s">
        <v>799</v>
      </c>
      <c r="B122" t="s">
        <v>468</v>
      </c>
      <c r="C122">
        <v>4.375</v>
      </c>
      <c r="D122">
        <v>3.7698630136986302</v>
      </c>
      <c r="E122" s="108">
        <v>0</v>
      </c>
      <c r="F122" s="25"/>
      <c r="G122" s="108">
        <v>0</v>
      </c>
      <c r="H122" s="25"/>
      <c r="I122" s="108">
        <v>0</v>
      </c>
      <c r="J122" s="25"/>
      <c r="K122" s="108">
        <v>0</v>
      </c>
      <c r="L122" s="25"/>
      <c r="M122" s="108">
        <v>3961.8568996503</v>
      </c>
      <c r="N122" s="25">
        <v>1.5153095868006324E-4</v>
      </c>
      <c r="O122" s="108">
        <v>0</v>
      </c>
      <c r="P122" s="25"/>
      <c r="Q122" s="108">
        <v>0</v>
      </c>
      <c r="R122" s="25"/>
      <c r="S122" s="108">
        <v>0</v>
      </c>
      <c r="T122" s="25"/>
      <c r="U122" s="108">
        <v>0</v>
      </c>
      <c r="V122" s="25"/>
      <c r="W122" s="108">
        <v>0</v>
      </c>
      <c r="X122" s="25"/>
      <c r="Y122" s="108">
        <v>0</v>
      </c>
      <c r="Z122" s="25"/>
      <c r="AA122" s="108">
        <v>0</v>
      </c>
      <c r="AB122" s="25"/>
      <c r="AC122" s="108">
        <v>3961.8568996503</v>
      </c>
      <c r="AD122" s="25">
        <v>3.3823172552353161E-5</v>
      </c>
      <c r="AE122" s="109"/>
      <c r="AF122" s="99"/>
    </row>
    <row r="123" spans="1:32" x14ac:dyDescent="0.3">
      <c r="A123" s="104" t="s">
        <v>235</v>
      </c>
      <c r="B123" t="s">
        <v>466</v>
      </c>
      <c r="C123" t="s">
        <v>466</v>
      </c>
      <c r="D123" t="s">
        <v>466</v>
      </c>
      <c r="E123" s="105">
        <v>0</v>
      </c>
      <c r="F123" s="106"/>
      <c r="G123" s="105">
        <v>0</v>
      </c>
      <c r="H123" s="106"/>
      <c r="I123" s="105">
        <v>0</v>
      </c>
      <c r="J123" s="106"/>
      <c r="K123" s="105">
        <v>63565.231848623996</v>
      </c>
      <c r="L123" s="106">
        <v>8.2502491777815094E-3</v>
      </c>
      <c r="M123" s="105">
        <v>51923.1633245911</v>
      </c>
      <c r="N123" s="106">
        <v>1.9859290518471954E-3</v>
      </c>
      <c r="O123" s="105">
        <v>0</v>
      </c>
      <c r="P123" s="106"/>
      <c r="Q123" s="105">
        <v>0</v>
      </c>
      <c r="R123" s="106"/>
      <c r="S123" s="105">
        <v>0</v>
      </c>
      <c r="T123" s="106"/>
      <c r="U123" s="105">
        <v>0</v>
      </c>
      <c r="V123" s="106"/>
      <c r="W123" s="105">
        <v>12200.6720766419</v>
      </c>
      <c r="X123" s="106">
        <v>1.8111201562765831E-3</v>
      </c>
      <c r="Y123" s="105">
        <v>14739.428912293</v>
      </c>
      <c r="Z123" s="106">
        <v>6.9599431223254789E-4</v>
      </c>
      <c r="AA123" s="105">
        <v>0</v>
      </c>
      <c r="AB123" s="106"/>
      <c r="AC123" s="105">
        <v>142428.49616215</v>
      </c>
      <c r="AD123" s="106">
        <v>1.215940838875272E-3</v>
      </c>
      <c r="AE123" s="109"/>
      <c r="AF123" s="99"/>
    </row>
    <row r="124" spans="1:32" x14ac:dyDescent="0.3">
      <c r="A124" s="110" t="s">
        <v>800</v>
      </c>
      <c r="B124" t="s">
        <v>468</v>
      </c>
      <c r="C124">
        <v>8.625</v>
      </c>
      <c r="D124">
        <v>8.6575342465753433</v>
      </c>
      <c r="E124" s="108">
        <v>0</v>
      </c>
      <c r="F124" s="25"/>
      <c r="G124" s="108">
        <v>0</v>
      </c>
      <c r="H124" s="25"/>
      <c r="I124" s="108">
        <v>0</v>
      </c>
      <c r="J124" s="25"/>
      <c r="K124" s="108">
        <v>63565.231848623996</v>
      </c>
      <c r="L124" s="25">
        <v>8.2502491777815094E-3</v>
      </c>
      <c r="M124" s="108">
        <v>51923.1633245911</v>
      </c>
      <c r="N124" s="25">
        <v>1.9859290518471954E-3</v>
      </c>
      <c r="O124" s="108">
        <v>0</v>
      </c>
      <c r="P124" s="25"/>
      <c r="Q124" s="108">
        <v>0</v>
      </c>
      <c r="R124" s="25"/>
      <c r="S124" s="108">
        <v>0</v>
      </c>
      <c r="T124" s="25"/>
      <c r="U124" s="108">
        <v>0</v>
      </c>
      <c r="V124" s="25"/>
      <c r="W124" s="108">
        <v>12200.6720766419</v>
      </c>
      <c r="X124" s="25">
        <v>1.8111201562765831E-3</v>
      </c>
      <c r="Y124" s="108">
        <v>14739.428912293</v>
      </c>
      <c r="Z124" s="25">
        <v>6.9599431223254789E-4</v>
      </c>
      <c r="AA124" s="108">
        <v>0</v>
      </c>
      <c r="AB124" s="25"/>
      <c r="AC124" s="108">
        <v>142428.49616215</v>
      </c>
      <c r="AD124" s="25">
        <v>1.215940838875272E-3</v>
      </c>
      <c r="AE124" s="109"/>
      <c r="AF124" s="99"/>
    </row>
    <row r="125" spans="1:32" x14ac:dyDescent="0.3">
      <c r="A125" s="104" t="s">
        <v>236</v>
      </c>
      <c r="B125" t="s">
        <v>466</v>
      </c>
      <c r="C125" t="s">
        <v>466</v>
      </c>
      <c r="D125" t="s">
        <v>466</v>
      </c>
      <c r="E125" s="105">
        <v>0</v>
      </c>
      <c r="F125" s="106"/>
      <c r="G125" s="105">
        <v>0</v>
      </c>
      <c r="H125" s="106"/>
      <c r="I125" s="105">
        <v>0</v>
      </c>
      <c r="J125" s="106"/>
      <c r="K125" s="105">
        <v>107659.8878480994</v>
      </c>
      <c r="L125" s="106">
        <v>1.3973376252509634E-2</v>
      </c>
      <c r="M125" s="105">
        <v>101226.2136575616</v>
      </c>
      <c r="N125" s="106">
        <v>3.8716454399039838E-3</v>
      </c>
      <c r="O125" s="105">
        <v>0</v>
      </c>
      <c r="P125" s="106"/>
      <c r="Q125" s="105">
        <v>0</v>
      </c>
      <c r="R125" s="106"/>
      <c r="S125" s="105">
        <v>0</v>
      </c>
      <c r="T125" s="106"/>
      <c r="U125" s="105">
        <v>0</v>
      </c>
      <c r="V125" s="106"/>
      <c r="W125" s="105">
        <v>18836.34333073</v>
      </c>
      <c r="X125" s="106">
        <v>2.7961476927278279E-3</v>
      </c>
      <c r="Y125" s="105">
        <v>59905.427410546195</v>
      </c>
      <c r="Z125" s="106">
        <v>2.8287281005050591E-3</v>
      </c>
      <c r="AA125" s="105">
        <v>0</v>
      </c>
      <c r="AB125" s="106"/>
      <c r="AC125" s="105">
        <v>287627.87224693724</v>
      </c>
      <c r="AD125" s="106">
        <v>2.4555372393013615E-3</v>
      </c>
      <c r="AE125" s="109"/>
      <c r="AF125" s="99"/>
    </row>
    <row r="126" spans="1:32" x14ac:dyDescent="0.3">
      <c r="A126" s="110" t="s">
        <v>801</v>
      </c>
      <c r="B126" t="s">
        <v>468</v>
      </c>
      <c r="C126">
        <v>5.125</v>
      </c>
      <c r="D126">
        <v>6.7260273972602738</v>
      </c>
      <c r="E126" s="108">
        <v>0</v>
      </c>
      <c r="F126" s="25"/>
      <c r="G126" s="108">
        <v>0</v>
      </c>
      <c r="H126" s="25"/>
      <c r="I126" s="108">
        <v>0</v>
      </c>
      <c r="J126" s="25"/>
      <c r="K126" s="108">
        <v>0</v>
      </c>
      <c r="L126" s="25"/>
      <c r="M126" s="108">
        <v>8769.2933599500011</v>
      </c>
      <c r="N126" s="25">
        <v>3.3540318679789444E-4</v>
      </c>
      <c r="O126" s="108">
        <v>0</v>
      </c>
      <c r="P126" s="25"/>
      <c r="Q126" s="108">
        <v>0</v>
      </c>
      <c r="R126" s="25"/>
      <c r="S126" s="108">
        <v>0</v>
      </c>
      <c r="T126" s="25"/>
      <c r="U126" s="108">
        <v>0</v>
      </c>
      <c r="V126" s="25"/>
      <c r="W126" s="108">
        <v>0</v>
      </c>
      <c r="X126" s="25"/>
      <c r="Y126" s="108">
        <v>0</v>
      </c>
      <c r="Z126" s="25"/>
      <c r="AA126" s="108">
        <v>0</v>
      </c>
      <c r="AB126" s="25"/>
      <c r="AC126" s="108">
        <v>8769.2933599500011</v>
      </c>
      <c r="AD126" s="25">
        <v>7.4865228600753868E-5</v>
      </c>
      <c r="AE126" s="109"/>
      <c r="AF126" s="99"/>
    </row>
    <row r="127" spans="1:32" x14ac:dyDescent="0.3">
      <c r="A127" s="110" t="s">
        <v>802</v>
      </c>
      <c r="B127" t="s">
        <v>468</v>
      </c>
      <c r="C127">
        <v>5.875</v>
      </c>
      <c r="D127">
        <v>8.3780821917808215</v>
      </c>
      <c r="E127" s="108">
        <v>0</v>
      </c>
      <c r="F127" s="25"/>
      <c r="G127" s="108">
        <v>0</v>
      </c>
      <c r="H127" s="25"/>
      <c r="I127" s="108">
        <v>0</v>
      </c>
      <c r="J127" s="25"/>
      <c r="K127" s="108">
        <v>16937.4200423232</v>
      </c>
      <c r="L127" s="25">
        <v>2.1983391189493778E-3</v>
      </c>
      <c r="M127" s="108">
        <v>21171.775052903999</v>
      </c>
      <c r="N127" s="25">
        <v>8.0976659480264546E-4</v>
      </c>
      <c r="O127" s="108">
        <v>0</v>
      </c>
      <c r="P127" s="25"/>
      <c r="Q127" s="108">
        <v>0</v>
      </c>
      <c r="R127" s="25"/>
      <c r="S127" s="108">
        <v>0</v>
      </c>
      <c r="T127" s="25"/>
      <c r="U127" s="108">
        <v>0</v>
      </c>
      <c r="V127" s="25"/>
      <c r="W127" s="108">
        <v>0</v>
      </c>
      <c r="X127" s="25"/>
      <c r="Y127" s="108">
        <v>44284.296152324197</v>
      </c>
      <c r="Z127" s="25">
        <v>2.0910998944832565E-3</v>
      </c>
      <c r="AA127" s="108">
        <v>0</v>
      </c>
      <c r="AB127" s="25"/>
      <c r="AC127" s="108">
        <v>82393.491247551399</v>
      </c>
      <c r="AD127" s="25">
        <v>7.0340987628874567E-4</v>
      </c>
      <c r="AE127" s="109"/>
      <c r="AF127" s="99"/>
    </row>
    <row r="128" spans="1:32" x14ac:dyDescent="0.3">
      <c r="A128" s="110" t="s">
        <v>803</v>
      </c>
      <c r="B128" t="s">
        <v>468</v>
      </c>
      <c r="C128">
        <v>8.4499999999999993</v>
      </c>
      <c r="D128">
        <v>12.172602739726027</v>
      </c>
      <c r="E128" s="108">
        <v>0</v>
      </c>
      <c r="F128" s="25"/>
      <c r="G128" s="108">
        <v>0</v>
      </c>
      <c r="H128" s="25"/>
      <c r="I128" s="108">
        <v>0</v>
      </c>
      <c r="J128" s="25"/>
      <c r="K128" s="108">
        <v>32537.735450699602</v>
      </c>
      <c r="L128" s="25">
        <v>4.223132950860427E-3</v>
      </c>
      <c r="M128" s="108">
        <v>26585.710673132598</v>
      </c>
      <c r="N128" s="25">
        <v>1.0168358745734E-3</v>
      </c>
      <c r="O128" s="108">
        <v>0</v>
      </c>
      <c r="P128" s="25"/>
      <c r="Q128" s="108">
        <v>0</v>
      </c>
      <c r="R128" s="25"/>
      <c r="S128" s="108">
        <v>0</v>
      </c>
      <c r="T128" s="25"/>
      <c r="U128" s="108">
        <v>0</v>
      </c>
      <c r="V128" s="25"/>
      <c r="W128" s="108">
        <v>3968.016518378</v>
      </c>
      <c r="X128" s="25">
        <v>5.890294118003084E-4</v>
      </c>
      <c r="Y128" s="108">
        <v>11904.049555134001</v>
      </c>
      <c r="Z128" s="25">
        <v>5.6210799157880957E-4</v>
      </c>
      <c r="AA128" s="108">
        <v>0</v>
      </c>
      <c r="AB128" s="25"/>
      <c r="AC128" s="108">
        <v>74995.5121973442</v>
      </c>
      <c r="AD128" s="25">
        <v>6.4025183492285524E-4</v>
      </c>
      <c r="AE128" s="109"/>
      <c r="AF128" s="99"/>
    </row>
    <row r="129" spans="1:32" x14ac:dyDescent="0.3">
      <c r="A129" s="110" t="s">
        <v>804</v>
      </c>
      <c r="B129" t="s">
        <v>468</v>
      </c>
      <c r="C129">
        <v>8.125</v>
      </c>
      <c r="D129">
        <v>12.701369863013699</v>
      </c>
      <c r="E129" s="108">
        <v>0</v>
      </c>
      <c r="F129" s="25"/>
      <c r="G129" s="108">
        <v>0</v>
      </c>
      <c r="H129" s="25"/>
      <c r="I129" s="108">
        <v>0</v>
      </c>
      <c r="J129" s="25"/>
      <c r="K129" s="108">
        <v>55582.775162915001</v>
      </c>
      <c r="L129" s="25">
        <v>7.2141913393584311E-3</v>
      </c>
      <c r="M129" s="108">
        <v>44699.434571575002</v>
      </c>
      <c r="N129" s="25">
        <v>1.7096397837300442E-3</v>
      </c>
      <c r="O129" s="108">
        <v>0</v>
      </c>
      <c r="P129" s="25"/>
      <c r="Q129" s="108">
        <v>0</v>
      </c>
      <c r="R129" s="25"/>
      <c r="S129" s="108">
        <v>0</v>
      </c>
      <c r="T129" s="25"/>
      <c r="U129" s="108">
        <v>0</v>
      </c>
      <c r="V129" s="25"/>
      <c r="W129" s="108">
        <v>0</v>
      </c>
      <c r="X129" s="25"/>
      <c r="Y129" s="108">
        <v>0</v>
      </c>
      <c r="Z129" s="25"/>
      <c r="AA129" s="108">
        <v>0</v>
      </c>
      <c r="AB129" s="25"/>
      <c r="AC129" s="108">
        <v>100282.20973449001</v>
      </c>
      <c r="AD129" s="25">
        <v>8.5612947910367835E-4</v>
      </c>
      <c r="AE129" s="109"/>
      <c r="AF129" s="99"/>
    </row>
    <row r="130" spans="1:32" x14ac:dyDescent="0.3">
      <c r="A130" s="110" t="s">
        <v>805</v>
      </c>
      <c r="B130" t="s">
        <v>468</v>
      </c>
      <c r="C130">
        <v>7.625</v>
      </c>
      <c r="D130">
        <v>8.7917808219178077</v>
      </c>
      <c r="E130" s="108">
        <v>0</v>
      </c>
      <c r="F130" s="25"/>
      <c r="G130" s="108">
        <v>0</v>
      </c>
      <c r="H130" s="25"/>
      <c r="I130" s="108">
        <v>0</v>
      </c>
      <c r="J130" s="25"/>
      <c r="K130" s="108">
        <v>2601.9571921616002</v>
      </c>
      <c r="L130" s="25">
        <v>3.3771284334139682E-4</v>
      </c>
      <c r="M130" s="108">
        <v>0</v>
      </c>
      <c r="N130" s="25"/>
      <c r="O130" s="108">
        <v>0</v>
      </c>
      <c r="P130" s="25"/>
      <c r="Q130" s="108">
        <v>0</v>
      </c>
      <c r="R130" s="25"/>
      <c r="S130" s="108">
        <v>0</v>
      </c>
      <c r="T130" s="25"/>
      <c r="U130" s="108">
        <v>0</v>
      </c>
      <c r="V130" s="25"/>
      <c r="W130" s="108">
        <v>14868.326812351999</v>
      </c>
      <c r="X130" s="25">
        <v>2.2071182809275196E-3</v>
      </c>
      <c r="Y130" s="108">
        <v>3717.0817030879998</v>
      </c>
      <c r="Z130" s="25">
        <v>1.7552021444299315E-4</v>
      </c>
      <c r="AA130" s="108">
        <v>0</v>
      </c>
      <c r="AB130" s="25"/>
      <c r="AC130" s="108">
        <v>21187.365707601599</v>
      </c>
      <c r="AD130" s="25">
        <v>1.8088082038532816E-4</v>
      </c>
      <c r="AE130" s="109"/>
      <c r="AF130" s="99"/>
    </row>
    <row r="131" spans="1:32" x14ac:dyDescent="0.3">
      <c r="A131" s="104" t="s">
        <v>241</v>
      </c>
      <c r="B131" t="s">
        <v>466</v>
      </c>
      <c r="C131" t="s">
        <v>466</v>
      </c>
      <c r="D131" t="s">
        <v>466</v>
      </c>
      <c r="E131" s="105">
        <v>0</v>
      </c>
      <c r="F131" s="106"/>
      <c r="G131" s="105">
        <v>0</v>
      </c>
      <c r="H131" s="106"/>
      <c r="I131" s="105">
        <v>0</v>
      </c>
      <c r="J131" s="106"/>
      <c r="K131" s="105">
        <v>92883.351136120691</v>
      </c>
      <c r="L131" s="106">
        <v>1.2055502183415058E-2</v>
      </c>
      <c r="M131" s="105">
        <v>141507.20714850552</v>
      </c>
      <c r="N131" s="106">
        <v>5.412291080287129E-3</v>
      </c>
      <c r="O131" s="105">
        <v>0</v>
      </c>
      <c r="P131" s="106"/>
      <c r="Q131" s="105">
        <v>51324.825224257605</v>
      </c>
      <c r="R131" s="106">
        <v>1.067738638449151E-2</v>
      </c>
      <c r="S131" s="105">
        <v>0</v>
      </c>
      <c r="T131" s="106"/>
      <c r="U131" s="105">
        <v>0</v>
      </c>
      <c r="V131" s="106"/>
      <c r="W131" s="105">
        <v>104234.47410763819</v>
      </c>
      <c r="X131" s="106">
        <v>1.5473012949561469E-2</v>
      </c>
      <c r="Y131" s="105">
        <v>87876.696036043795</v>
      </c>
      <c r="Z131" s="106">
        <v>4.1495285185618571E-3</v>
      </c>
      <c r="AA131" s="105">
        <v>0</v>
      </c>
      <c r="AB131" s="106"/>
      <c r="AC131" s="105">
        <v>477826.55365256581</v>
      </c>
      <c r="AD131" s="106">
        <v>4.0793017980314998E-3</v>
      </c>
      <c r="AE131" s="109"/>
      <c r="AF131" s="99"/>
    </row>
    <row r="132" spans="1:32" x14ac:dyDescent="0.3">
      <c r="A132" s="110" t="s">
        <v>806</v>
      </c>
      <c r="B132" t="s">
        <v>468</v>
      </c>
      <c r="C132">
        <v>7.5</v>
      </c>
      <c r="D132">
        <v>3.4136986301369863</v>
      </c>
      <c r="E132" s="108">
        <v>0</v>
      </c>
      <c r="F132" s="25"/>
      <c r="G132" s="108">
        <v>0</v>
      </c>
      <c r="H132" s="25"/>
      <c r="I132" s="108">
        <v>0</v>
      </c>
      <c r="J132" s="25"/>
      <c r="K132" s="108">
        <v>0</v>
      </c>
      <c r="L132" s="25"/>
      <c r="M132" s="108">
        <v>0</v>
      </c>
      <c r="N132" s="25"/>
      <c r="O132" s="108">
        <v>0</v>
      </c>
      <c r="P132" s="25"/>
      <c r="Q132" s="108">
        <v>0</v>
      </c>
      <c r="R132" s="25"/>
      <c r="S132" s="108">
        <v>0</v>
      </c>
      <c r="T132" s="25"/>
      <c r="U132" s="108">
        <v>0</v>
      </c>
      <c r="V132" s="25"/>
      <c r="W132" s="108">
        <v>0</v>
      </c>
      <c r="X132" s="25"/>
      <c r="Y132" s="108">
        <v>36097.191654979993</v>
      </c>
      <c r="Z132" s="25">
        <v>1.7045056649705596E-3</v>
      </c>
      <c r="AA132" s="108">
        <v>0</v>
      </c>
      <c r="AB132" s="25"/>
      <c r="AC132" s="108">
        <v>36097.191654979993</v>
      </c>
      <c r="AD132" s="25">
        <v>3.0816901592521369E-4</v>
      </c>
      <c r="AE132" s="109"/>
      <c r="AF132" s="99"/>
    </row>
    <row r="133" spans="1:32" x14ac:dyDescent="0.3">
      <c r="A133" s="110" t="s">
        <v>807</v>
      </c>
      <c r="B133" t="s">
        <v>468</v>
      </c>
      <c r="C133">
        <v>8.375</v>
      </c>
      <c r="D133">
        <v>4.4602739726027396</v>
      </c>
      <c r="E133" s="108">
        <v>0</v>
      </c>
      <c r="F133" s="25"/>
      <c r="G133" s="108">
        <v>0</v>
      </c>
      <c r="H133" s="25"/>
      <c r="I133" s="108">
        <v>0</v>
      </c>
      <c r="J133" s="25"/>
      <c r="K133" s="108">
        <v>0</v>
      </c>
      <c r="L133" s="25"/>
      <c r="M133" s="108">
        <v>0</v>
      </c>
      <c r="N133" s="25"/>
      <c r="O133" s="108">
        <v>0</v>
      </c>
      <c r="P133" s="25"/>
      <c r="Q133" s="108">
        <v>0</v>
      </c>
      <c r="R133" s="25"/>
      <c r="S133" s="108">
        <v>0</v>
      </c>
      <c r="T133" s="25"/>
      <c r="U133" s="108">
        <v>0</v>
      </c>
      <c r="V133" s="25"/>
      <c r="W133" s="108">
        <v>0</v>
      </c>
      <c r="X133" s="25"/>
      <c r="Y133" s="108">
        <v>14502.582450330701</v>
      </c>
      <c r="Z133" s="25">
        <v>6.8481044673958575E-4</v>
      </c>
      <c r="AA133" s="108">
        <v>0</v>
      </c>
      <c r="AB133" s="25"/>
      <c r="AC133" s="108">
        <v>14502.582450330701</v>
      </c>
      <c r="AD133" s="25">
        <v>1.2381147555217374E-4</v>
      </c>
      <c r="AE133" s="109"/>
      <c r="AF133" s="99"/>
    </row>
    <row r="134" spans="1:32" x14ac:dyDescent="0.3">
      <c r="A134" s="110" t="s">
        <v>808</v>
      </c>
      <c r="B134" t="s">
        <v>468</v>
      </c>
      <c r="C134">
        <v>8.375</v>
      </c>
      <c r="D134">
        <v>5.0575342465753428</v>
      </c>
      <c r="E134" s="108">
        <v>0</v>
      </c>
      <c r="F134" s="25"/>
      <c r="G134" s="108">
        <v>0</v>
      </c>
      <c r="H134" s="25"/>
      <c r="I134" s="108">
        <v>0</v>
      </c>
      <c r="J134" s="25"/>
      <c r="K134" s="108">
        <v>69533.816526245995</v>
      </c>
      <c r="L134" s="25">
        <v>9.0249228381614043E-3</v>
      </c>
      <c r="M134" s="108">
        <v>68948.864474057787</v>
      </c>
      <c r="N134" s="25">
        <v>2.6371188557007025E-3</v>
      </c>
      <c r="O134" s="108">
        <v>0</v>
      </c>
      <c r="P134" s="25"/>
      <c r="Q134" s="108">
        <v>51324.825224257605</v>
      </c>
      <c r="R134" s="25">
        <v>1.067738638449151E-2</v>
      </c>
      <c r="S134" s="108">
        <v>0</v>
      </c>
      <c r="T134" s="25"/>
      <c r="U134" s="108">
        <v>0</v>
      </c>
      <c r="V134" s="25"/>
      <c r="W134" s="108">
        <v>38259.638097317897</v>
      </c>
      <c r="X134" s="25">
        <v>5.6794249771338805E-3</v>
      </c>
      <c r="Y134" s="108">
        <v>0</v>
      </c>
      <c r="Z134" s="25"/>
      <c r="AA134" s="108">
        <v>0</v>
      </c>
      <c r="AB134" s="25"/>
      <c r="AC134" s="108">
        <v>228067.14432187926</v>
      </c>
      <c r="AD134" s="25">
        <v>1.947055275167117E-3</v>
      </c>
      <c r="AE134" s="109"/>
      <c r="AF134" s="99"/>
    </row>
    <row r="135" spans="1:32" x14ac:dyDescent="0.3">
      <c r="A135" s="110" t="s">
        <v>809</v>
      </c>
      <c r="B135" t="s">
        <v>468</v>
      </c>
      <c r="C135">
        <v>8.75</v>
      </c>
      <c r="D135">
        <v>9.0602739726027401</v>
      </c>
      <c r="E135" s="108">
        <v>0</v>
      </c>
      <c r="F135" s="25"/>
      <c r="G135" s="108">
        <v>0</v>
      </c>
      <c r="H135" s="25"/>
      <c r="I135" s="108">
        <v>0</v>
      </c>
      <c r="J135" s="25"/>
      <c r="K135" s="108">
        <v>0</v>
      </c>
      <c r="L135" s="25"/>
      <c r="M135" s="108">
        <v>0</v>
      </c>
      <c r="N135" s="25"/>
      <c r="O135" s="108">
        <v>0</v>
      </c>
      <c r="P135" s="25"/>
      <c r="Q135" s="108">
        <v>0</v>
      </c>
      <c r="R135" s="25"/>
      <c r="S135" s="108">
        <v>0</v>
      </c>
      <c r="T135" s="25"/>
      <c r="U135" s="108">
        <v>0</v>
      </c>
      <c r="V135" s="25"/>
      <c r="W135" s="108">
        <v>33568.867409578706</v>
      </c>
      <c r="X135" s="25">
        <v>4.9831068327178454E-3</v>
      </c>
      <c r="Y135" s="108">
        <v>37276.9219307331</v>
      </c>
      <c r="Z135" s="25">
        <v>1.7602124068517115E-3</v>
      </c>
      <c r="AA135" s="108">
        <v>0</v>
      </c>
      <c r="AB135" s="25"/>
      <c r="AC135" s="108">
        <v>70845.789340311792</v>
      </c>
      <c r="AD135" s="25">
        <v>6.0482481274791509E-4</v>
      </c>
      <c r="AE135" s="109"/>
      <c r="AF135" s="99"/>
    </row>
    <row r="136" spans="1:32" x14ac:dyDescent="0.3">
      <c r="A136" s="110" t="s">
        <v>810</v>
      </c>
      <c r="B136" t="s">
        <v>468</v>
      </c>
      <c r="C136">
        <v>6.625</v>
      </c>
      <c r="D136">
        <v>5.7397260273972606</v>
      </c>
      <c r="E136" s="108">
        <v>0</v>
      </c>
      <c r="F136" s="25"/>
      <c r="G136" s="108">
        <v>0</v>
      </c>
      <c r="H136" s="25"/>
      <c r="I136" s="108">
        <v>0</v>
      </c>
      <c r="J136" s="25"/>
      <c r="K136" s="108">
        <v>23349.5346098747</v>
      </c>
      <c r="L136" s="25">
        <v>3.030579345253654E-3</v>
      </c>
      <c r="M136" s="108">
        <v>72558.342674447704</v>
      </c>
      <c r="N136" s="25">
        <v>2.7751722245864261E-3</v>
      </c>
      <c r="O136" s="108">
        <v>0</v>
      </c>
      <c r="P136" s="25"/>
      <c r="Q136" s="108">
        <v>0</v>
      </c>
      <c r="R136" s="25"/>
      <c r="S136" s="108">
        <v>0</v>
      </c>
      <c r="T136" s="25"/>
      <c r="U136" s="108">
        <v>0</v>
      </c>
      <c r="V136" s="25"/>
      <c r="W136" s="108">
        <v>32405.968600741598</v>
      </c>
      <c r="X136" s="25">
        <v>4.810481139709743E-3</v>
      </c>
      <c r="Y136" s="108">
        <v>0</v>
      </c>
      <c r="Z136" s="25"/>
      <c r="AA136" s="108">
        <v>0</v>
      </c>
      <c r="AB136" s="25"/>
      <c r="AC136" s="108">
        <v>128313.84588506399</v>
      </c>
      <c r="AD136" s="25">
        <v>1.0954412186390797E-3</v>
      </c>
      <c r="AE136" s="109"/>
      <c r="AF136" s="99"/>
    </row>
    <row r="137" spans="1:32" x14ac:dyDescent="0.3">
      <c r="A137" s="104" t="s">
        <v>234</v>
      </c>
      <c r="B137" t="s">
        <v>466</v>
      </c>
      <c r="C137" t="s">
        <v>466</v>
      </c>
      <c r="D137" t="s">
        <v>466</v>
      </c>
      <c r="E137" s="105">
        <v>0</v>
      </c>
      <c r="F137" s="106"/>
      <c r="G137" s="105">
        <v>0</v>
      </c>
      <c r="H137" s="106"/>
      <c r="I137" s="105">
        <v>0</v>
      </c>
      <c r="J137" s="106"/>
      <c r="K137" s="105">
        <v>25984.290091246097</v>
      </c>
      <c r="L137" s="106">
        <v>3.3725491393009049E-3</v>
      </c>
      <c r="M137" s="105">
        <v>0</v>
      </c>
      <c r="N137" s="106"/>
      <c r="O137" s="105">
        <v>0</v>
      </c>
      <c r="P137" s="106"/>
      <c r="Q137" s="105">
        <v>0</v>
      </c>
      <c r="R137" s="106"/>
      <c r="S137" s="105">
        <v>0</v>
      </c>
      <c r="T137" s="106"/>
      <c r="U137" s="105">
        <v>0</v>
      </c>
      <c r="V137" s="106"/>
      <c r="W137" s="105">
        <v>53827.726334800398</v>
      </c>
      <c r="X137" s="106">
        <v>7.9904188489860195E-3</v>
      </c>
      <c r="Y137" s="105">
        <v>0</v>
      </c>
      <c r="Z137" s="106"/>
      <c r="AA137" s="105">
        <v>0</v>
      </c>
      <c r="AB137" s="106"/>
      <c r="AC137" s="105">
        <v>79812.016426046495</v>
      </c>
      <c r="AD137" s="106">
        <v>6.8137130434158064E-4</v>
      </c>
      <c r="AE137" s="109"/>
      <c r="AF137" s="99"/>
    </row>
    <row r="138" spans="1:32" x14ac:dyDescent="0.3">
      <c r="A138" s="110" t="s">
        <v>811</v>
      </c>
      <c r="B138" t="s">
        <v>468</v>
      </c>
      <c r="C138">
        <v>8.75</v>
      </c>
      <c r="D138">
        <v>3.0246575342465754</v>
      </c>
      <c r="E138" s="108">
        <v>0</v>
      </c>
      <c r="F138" s="25"/>
      <c r="G138" s="108">
        <v>0</v>
      </c>
      <c r="H138" s="25"/>
      <c r="I138" s="108">
        <v>0</v>
      </c>
      <c r="J138" s="25"/>
      <c r="K138" s="108">
        <v>0</v>
      </c>
      <c r="L138" s="25"/>
      <c r="M138" s="108">
        <v>0</v>
      </c>
      <c r="N138" s="25"/>
      <c r="O138" s="108">
        <v>0</v>
      </c>
      <c r="P138" s="25"/>
      <c r="Q138" s="108">
        <v>0</v>
      </c>
      <c r="R138" s="25"/>
      <c r="S138" s="108">
        <v>0</v>
      </c>
      <c r="T138" s="25"/>
      <c r="U138" s="108">
        <v>0</v>
      </c>
      <c r="V138" s="25"/>
      <c r="W138" s="108">
        <v>53827.726334800398</v>
      </c>
      <c r="X138" s="25">
        <v>7.9904188489860195E-3</v>
      </c>
      <c r="Y138" s="108">
        <v>0</v>
      </c>
      <c r="Z138" s="25"/>
      <c r="AA138" s="108">
        <v>0</v>
      </c>
      <c r="AB138" s="25"/>
      <c r="AC138" s="108">
        <v>53827.726334800398</v>
      </c>
      <c r="AD138" s="25">
        <v>4.5953817162944449E-4</v>
      </c>
      <c r="AE138" s="109"/>
      <c r="AF138" s="99"/>
    </row>
    <row r="139" spans="1:32" x14ac:dyDescent="0.3">
      <c r="A139" s="110" t="s">
        <v>812</v>
      </c>
      <c r="B139" t="s">
        <v>468</v>
      </c>
      <c r="C139">
        <v>7.5</v>
      </c>
      <c r="D139">
        <v>8.624657534246575</v>
      </c>
      <c r="E139" s="108">
        <v>0</v>
      </c>
      <c r="F139" s="25"/>
      <c r="G139" s="108">
        <v>0</v>
      </c>
      <c r="H139" s="25"/>
      <c r="I139" s="108">
        <v>0</v>
      </c>
      <c r="J139" s="25"/>
      <c r="K139" s="108">
        <v>25984.290091246097</v>
      </c>
      <c r="L139" s="25">
        <v>3.3725491393009049E-3</v>
      </c>
      <c r="M139" s="108">
        <v>0</v>
      </c>
      <c r="N139" s="25"/>
      <c r="O139" s="108">
        <v>0</v>
      </c>
      <c r="P139" s="25"/>
      <c r="Q139" s="108">
        <v>0</v>
      </c>
      <c r="R139" s="25"/>
      <c r="S139" s="108">
        <v>0</v>
      </c>
      <c r="T139" s="25"/>
      <c r="U139" s="108">
        <v>0</v>
      </c>
      <c r="V139" s="25"/>
      <c r="W139" s="108">
        <v>0</v>
      </c>
      <c r="X139" s="25"/>
      <c r="Y139" s="108">
        <v>0</v>
      </c>
      <c r="Z139" s="25"/>
      <c r="AA139" s="108">
        <v>0</v>
      </c>
      <c r="AB139" s="25"/>
      <c r="AC139" s="108">
        <v>25984.290091246097</v>
      </c>
      <c r="AD139" s="25">
        <v>2.2183313271213615E-4</v>
      </c>
      <c r="AE139" s="109"/>
      <c r="AF139" s="99"/>
    </row>
    <row r="140" spans="1:32" x14ac:dyDescent="0.3">
      <c r="A140" s="104" t="s">
        <v>233</v>
      </c>
      <c r="B140" t="s">
        <v>466</v>
      </c>
      <c r="C140" t="s">
        <v>466</v>
      </c>
      <c r="D140" t="s">
        <v>466</v>
      </c>
      <c r="E140" s="105">
        <v>0</v>
      </c>
      <c r="F140" s="106"/>
      <c r="G140" s="105">
        <v>0</v>
      </c>
      <c r="H140" s="106"/>
      <c r="I140" s="105">
        <v>0</v>
      </c>
      <c r="J140" s="106"/>
      <c r="K140" s="105">
        <v>45508.963882238502</v>
      </c>
      <c r="L140" s="106">
        <v>5.9066927144269385E-3</v>
      </c>
      <c r="M140" s="105">
        <v>25749.909948221601</v>
      </c>
      <c r="N140" s="106">
        <v>9.8486862075299227E-4</v>
      </c>
      <c r="O140" s="105">
        <v>0</v>
      </c>
      <c r="P140" s="106"/>
      <c r="Q140" s="105">
        <v>33881.672185125004</v>
      </c>
      <c r="R140" s="106">
        <v>7.0485910802922025E-3</v>
      </c>
      <c r="S140" s="105">
        <v>0</v>
      </c>
      <c r="T140" s="106"/>
      <c r="U140" s="105">
        <v>0</v>
      </c>
      <c r="V140" s="106"/>
      <c r="W140" s="105">
        <v>100035.78170278401</v>
      </c>
      <c r="X140" s="106">
        <v>1.4849741018583561E-2</v>
      </c>
      <c r="Y140" s="105">
        <v>166860.010721737</v>
      </c>
      <c r="Z140" s="106">
        <v>7.8791124874948836E-3</v>
      </c>
      <c r="AA140" s="105">
        <v>0</v>
      </c>
      <c r="AB140" s="106"/>
      <c r="AC140" s="105">
        <v>372036.33844010608</v>
      </c>
      <c r="AD140" s="106">
        <v>3.1761493636774381E-3</v>
      </c>
      <c r="AE140" s="109"/>
      <c r="AF140" s="99"/>
    </row>
    <row r="141" spans="1:32" x14ac:dyDescent="0.3">
      <c r="A141" s="110" t="s">
        <v>813</v>
      </c>
      <c r="B141" t="s">
        <v>468</v>
      </c>
      <c r="C141">
        <v>6.65</v>
      </c>
      <c r="D141">
        <v>14.989041095890411</v>
      </c>
      <c r="E141" s="108">
        <v>0</v>
      </c>
      <c r="F141" s="25"/>
      <c r="G141" s="108">
        <v>0</v>
      </c>
      <c r="H141" s="25"/>
      <c r="I141" s="108">
        <v>0</v>
      </c>
      <c r="J141" s="25"/>
      <c r="K141" s="108">
        <v>0</v>
      </c>
      <c r="L141" s="25"/>
      <c r="M141" s="108">
        <v>0</v>
      </c>
      <c r="N141" s="25"/>
      <c r="O141" s="108">
        <v>0</v>
      </c>
      <c r="P141" s="25"/>
      <c r="Q141" s="108">
        <v>33881.672185125004</v>
      </c>
      <c r="R141" s="25">
        <v>7.0485910802922025E-3</v>
      </c>
      <c r="S141" s="108">
        <v>0</v>
      </c>
      <c r="T141" s="25"/>
      <c r="U141" s="108">
        <v>0</v>
      </c>
      <c r="V141" s="25"/>
      <c r="W141" s="108">
        <v>0</v>
      </c>
      <c r="X141" s="25"/>
      <c r="Y141" s="108">
        <v>0</v>
      </c>
      <c r="Z141" s="25"/>
      <c r="AA141" s="108">
        <v>0</v>
      </c>
      <c r="AB141" s="25"/>
      <c r="AC141" s="108">
        <v>33881.672185125004</v>
      </c>
      <c r="AD141" s="25">
        <v>2.8925467872928471E-4</v>
      </c>
      <c r="AE141" s="109"/>
      <c r="AF141" s="99"/>
    </row>
    <row r="142" spans="1:32" x14ac:dyDescent="0.3">
      <c r="A142" s="110" t="s">
        <v>814</v>
      </c>
      <c r="B142" t="s">
        <v>468</v>
      </c>
      <c r="C142">
        <v>8.125</v>
      </c>
      <c r="D142">
        <v>9.1780821917808222</v>
      </c>
      <c r="E142" s="108">
        <v>0</v>
      </c>
      <c r="F142" s="25"/>
      <c r="G142" s="108">
        <v>0</v>
      </c>
      <c r="H142" s="25"/>
      <c r="I142" s="108">
        <v>0</v>
      </c>
      <c r="J142" s="25"/>
      <c r="K142" s="108">
        <v>45508.963882238502</v>
      </c>
      <c r="L142" s="25">
        <v>5.9066927144269385E-3</v>
      </c>
      <c r="M142" s="108">
        <v>25749.909948221601</v>
      </c>
      <c r="N142" s="25">
        <v>9.8486862075299227E-4</v>
      </c>
      <c r="O142" s="108">
        <v>0</v>
      </c>
      <c r="P142" s="25"/>
      <c r="Q142" s="108">
        <v>0</v>
      </c>
      <c r="R142" s="25"/>
      <c r="S142" s="108">
        <v>0</v>
      </c>
      <c r="T142" s="25"/>
      <c r="U142" s="108">
        <v>0</v>
      </c>
      <c r="V142" s="25"/>
      <c r="W142" s="108">
        <v>100035.78170278401</v>
      </c>
      <c r="X142" s="25">
        <v>1.4849741018583561E-2</v>
      </c>
      <c r="Y142" s="108">
        <v>166860.010721737</v>
      </c>
      <c r="Z142" s="25">
        <v>7.8791124874948836E-3</v>
      </c>
      <c r="AA142" s="108">
        <v>0</v>
      </c>
      <c r="AB142" s="25"/>
      <c r="AC142" s="108">
        <v>338154.66625498107</v>
      </c>
      <c r="AD142" s="25">
        <v>2.8868946849481534E-3</v>
      </c>
      <c r="AE142" s="109"/>
      <c r="AF142" s="99"/>
    </row>
    <row r="143" spans="1:32" x14ac:dyDescent="0.3">
      <c r="A143" s="101" t="s">
        <v>57</v>
      </c>
      <c r="B143" t="s">
        <v>466</v>
      </c>
      <c r="C143" t="s">
        <v>466</v>
      </c>
      <c r="D143" t="s">
        <v>466</v>
      </c>
      <c r="E143" s="102">
        <v>0</v>
      </c>
      <c r="F143" s="103"/>
      <c r="G143" s="102">
        <v>0</v>
      </c>
      <c r="H143" s="103"/>
      <c r="I143" s="102">
        <v>0</v>
      </c>
      <c r="J143" s="103"/>
      <c r="K143" s="102">
        <v>15280.005547647199</v>
      </c>
      <c r="L143" s="103">
        <v>1.983220221805926E-3</v>
      </c>
      <c r="M143" s="102">
        <v>34525.773260517999</v>
      </c>
      <c r="N143" s="103">
        <v>1.3205230915328044E-3</v>
      </c>
      <c r="O143" s="102">
        <v>0</v>
      </c>
      <c r="P143" s="103"/>
      <c r="Q143" s="102">
        <v>0</v>
      </c>
      <c r="R143" s="103"/>
      <c r="S143" s="102">
        <v>0</v>
      </c>
      <c r="T143" s="103"/>
      <c r="U143" s="102">
        <v>0</v>
      </c>
      <c r="V143" s="103"/>
      <c r="W143" s="102">
        <v>166914.2024328798</v>
      </c>
      <c r="X143" s="103">
        <v>2.4777460987069136E-2</v>
      </c>
      <c r="Y143" s="102">
        <v>205727.91107239312</v>
      </c>
      <c r="Z143" s="103">
        <v>9.7144507311575194E-3</v>
      </c>
      <c r="AA143" s="102">
        <v>0</v>
      </c>
      <c r="AB143" s="103"/>
      <c r="AC143" s="102">
        <v>422447.89231343806</v>
      </c>
      <c r="AD143" s="103">
        <v>3.6065229810184523E-3</v>
      </c>
      <c r="AE143" s="109"/>
      <c r="AF143" s="99"/>
    </row>
    <row r="144" spans="1:32" x14ac:dyDescent="0.3">
      <c r="A144" s="104" t="s">
        <v>256</v>
      </c>
      <c r="B144" t="s">
        <v>466</v>
      </c>
      <c r="C144" t="s">
        <v>466</v>
      </c>
      <c r="D144" t="s">
        <v>466</v>
      </c>
      <c r="E144" s="105">
        <v>0</v>
      </c>
      <c r="F144" s="106"/>
      <c r="G144" s="105">
        <v>0</v>
      </c>
      <c r="H144" s="106"/>
      <c r="I144" s="105">
        <v>0</v>
      </c>
      <c r="J144" s="106"/>
      <c r="K144" s="105">
        <v>1997.7374815420999</v>
      </c>
      <c r="L144" s="106">
        <v>2.5929004795839183E-4</v>
      </c>
      <c r="M144" s="105">
        <v>0</v>
      </c>
      <c r="N144" s="106"/>
      <c r="O144" s="105">
        <v>0</v>
      </c>
      <c r="P144" s="106"/>
      <c r="Q144" s="105">
        <v>0</v>
      </c>
      <c r="R144" s="106"/>
      <c r="S144" s="105">
        <v>0</v>
      </c>
      <c r="T144" s="106"/>
      <c r="U144" s="105">
        <v>0</v>
      </c>
      <c r="V144" s="106"/>
      <c r="W144" s="105">
        <v>0</v>
      </c>
      <c r="X144" s="106"/>
      <c r="Y144" s="105">
        <v>0</v>
      </c>
      <c r="Z144" s="106"/>
      <c r="AA144" s="105">
        <v>0</v>
      </c>
      <c r="AB144" s="106"/>
      <c r="AC144" s="105">
        <v>1997.7374815420999</v>
      </c>
      <c r="AD144" s="106">
        <v>1.7055088374965296E-5</v>
      </c>
      <c r="AE144" s="109"/>
      <c r="AF144" s="99"/>
    </row>
    <row r="145" spans="1:32" x14ac:dyDescent="0.3">
      <c r="A145" s="110" t="s">
        <v>815</v>
      </c>
      <c r="B145" t="s">
        <v>468</v>
      </c>
      <c r="C145">
        <v>3.375</v>
      </c>
      <c r="D145">
        <v>5.7150684931506852</v>
      </c>
      <c r="E145" s="108">
        <v>0</v>
      </c>
      <c r="F145" s="25"/>
      <c r="G145" s="108">
        <v>0</v>
      </c>
      <c r="H145" s="25"/>
      <c r="I145" s="108">
        <v>0</v>
      </c>
      <c r="J145" s="25"/>
      <c r="K145" s="108">
        <v>1997.7374815420999</v>
      </c>
      <c r="L145" s="25">
        <v>2.5929004795839183E-4</v>
      </c>
      <c r="M145" s="108">
        <v>0</v>
      </c>
      <c r="N145" s="25"/>
      <c r="O145" s="108">
        <v>0</v>
      </c>
      <c r="P145" s="25"/>
      <c r="Q145" s="108">
        <v>0</v>
      </c>
      <c r="R145" s="25"/>
      <c r="S145" s="108">
        <v>0</v>
      </c>
      <c r="T145" s="25"/>
      <c r="U145" s="108">
        <v>0</v>
      </c>
      <c r="V145" s="25"/>
      <c r="W145" s="108">
        <v>0</v>
      </c>
      <c r="X145" s="25"/>
      <c r="Y145" s="108">
        <v>0</v>
      </c>
      <c r="Z145" s="25"/>
      <c r="AA145" s="108">
        <v>0</v>
      </c>
      <c r="AB145" s="25"/>
      <c r="AC145" s="108">
        <v>1997.7374815420999</v>
      </c>
      <c r="AD145" s="25">
        <v>1.7055088374965296E-5</v>
      </c>
      <c r="AE145" s="109"/>
      <c r="AF145" s="99"/>
    </row>
    <row r="146" spans="1:32" x14ac:dyDescent="0.3">
      <c r="A146" s="104" t="s">
        <v>255</v>
      </c>
      <c r="B146" t="s">
        <v>466</v>
      </c>
      <c r="C146" t="s">
        <v>466</v>
      </c>
      <c r="D146" t="s">
        <v>466</v>
      </c>
      <c r="E146" s="105">
        <v>0</v>
      </c>
      <c r="F146" s="106"/>
      <c r="G146" s="105">
        <v>0</v>
      </c>
      <c r="H146" s="106"/>
      <c r="I146" s="105">
        <v>0</v>
      </c>
      <c r="J146" s="106"/>
      <c r="K146" s="105">
        <v>0</v>
      </c>
      <c r="L146" s="106"/>
      <c r="M146" s="105">
        <v>0</v>
      </c>
      <c r="N146" s="106"/>
      <c r="O146" s="105">
        <v>0</v>
      </c>
      <c r="P146" s="106"/>
      <c r="Q146" s="105">
        <v>0</v>
      </c>
      <c r="R146" s="106"/>
      <c r="S146" s="105">
        <v>0</v>
      </c>
      <c r="T146" s="106"/>
      <c r="U146" s="105">
        <v>0</v>
      </c>
      <c r="V146" s="106"/>
      <c r="W146" s="105">
        <v>46271.560241233805</v>
      </c>
      <c r="X146" s="106">
        <v>6.8687491056911212E-3</v>
      </c>
      <c r="Y146" s="105">
        <v>82287.758337173102</v>
      </c>
      <c r="Z146" s="106">
        <v>3.8856194571604457E-3</v>
      </c>
      <c r="AA146" s="105">
        <v>0</v>
      </c>
      <c r="AB146" s="106"/>
      <c r="AC146" s="105">
        <v>128559.31857840691</v>
      </c>
      <c r="AD146" s="106">
        <v>1.0975368686017425E-3</v>
      </c>
      <c r="AE146" s="109"/>
      <c r="AF146" s="99"/>
    </row>
    <row r="147" spans="1:32" x14ac:dyDescent="0.3">
      <c r="A147" s="110" t="s">
        <v>816</v>
      </c>
      <c r="B147" t="s">
        <v>468</v>
      </c>
      <c r="C147">
        <v>6.7</v>
      </c>
      <c r="D147">
        <v>31.632876712328766</v>
      </c>
      <c r="E147" s="108">
        <v>0</v>
      </c>
      <c r="F147" s="25"/>
      <c r="G147" s="108">
        <v>0</v>
      </c>
      <c r="H147" s="25"/>
      <c r="I147" s="108">
        <v>0</v>
      </c>
      <c r="J147" s="25"/>
      <c r="K147" s="108">
        <v>0</v>
      </c>
      <c r="L147" s="25"/>
      <c r="M147" s="108">
        <v>0</v>
      </c>
      <c r="N147" s="25"/>
      <c r="O147" s="108">
        <v>0</v>
      </c>
      <c r="P147" s="25"/>
      <c r="Q147" s="108">
        <v>0</v>
      </c>
      <c r="R147" s="25"/>
      <c r="S147" s="108">
        <v>0</v>
      </c>
      <c r="T147" s="25"/>
      <c r="U147" s="108">
        <v>0</v>
      </c>
      <c r="V147" s="25"/>
      <c r="W147" s="108">
        <v>46271.560241233805</v>
      </c>
      <c r="X147" s="25">
        <v>6.8687491056911212E-3</v>
      </c>
      <c r="Y147" s="108">
        <v>82287.758337173102</v>
      </c>
      <c r="Z147" s="25">
        <v>3.8856194571604457E-3</v>
      </c>
      <c r="AA147" s="108">
        <v>0</v>
      </c>
      <c r="AB147" s="25"/>
      <c r="AC147" s="108">
        <v>128559.31857840691</v>
      </c>
      <c r="AD147" s="25">
        <v>1.0975368686017425E-3</v>
      </c>
      <c r="AE147" s="109"/>
      <c r="AF147" s="99"/>
    </row>
    <row r="148" spans="1:32" x14ac:dyDescent="0.3">
      <c r="A148" s="104" t="s">
        <v>253</v>
      </c>
      <c r="B148" t="s">
        <v>466</v>
      </c>
      <c r="C148" t="s">
        <v>466</v>
      </c>
      <c r="D148" t="s">
        <v>466</v>
      </c>
      <c r="E148" s="105">
        <v>0</v>
      </c>
      <c r="F148" s="106"/>
      <c r="G148" s="105">
        <v>0</v>
      </c>
      <c r="H148" s="106"/>
      <c r="I148" s="105">
        <v>0</v>
      </c>
      <c r="J148" s="106"/>
      <c r="K148" s="105">
        <v>13282.2680661051</v>
      </c>
      <c r="L148" s="106">
        <v>1.7239301738475343E-3</v>
      </c>
      <c r="M148" s="105">
        <v>34525.773260517999</v>
      </c>
      <c r="N148" s="106">
        <v>1.3205230915328044E-3</v>
      </c>
      <c r="O148" s="105">
        <v>0</v>
      </c>
      <c r="P148" s="106"/>
      <c r="Q148" s="105">
        <v>0</v>
      </c>
      <c r="R148" s="106"/>
      <c r="S148" s="105">
        <v>0</v>
      </c>
      <c r="T148" s="106"/>
      <c r="U148" s="105">
        <v>0</v>
      </c>
      <c r="V148" s="106"/>
      <c r="W148" s="105">
        <v>120642.64219164599</v>
      </c>
      <c r="X148" s="106">
        <v>1.7908711881378016E-2</v>
      </c>
      <c r="Y148" s="105">
        <v>123440.15273522001</v>
      </c>
      <c r="Z148" s="106">
        <v>5.8288312739970738E-3</v>
      </c>
      <c r="AA148" s="105">
        <v>0</v>
      </c>
      <c r="AB148" s="106"/>
      <c r="AC148" s="105">
        <v>291890.83625348908</v>
      </c>
      <c r="AD148" s="106">
        <v>2.4919310240417445E-3</v>
      </c>
      <c r="AE148" s="109"/>
      <c r="AF148" s="99"/>
    </row>
    <row r="149" spans="1:32" x14ac:dyDescent="0.3">
      <c r="A149" s="110" t="s">
        <v>817</v>
      </c>
      <c r="B149" t="s">
        <v>468</v>
      </c>
      <c r="C149">
        <v>9</v>
      </c>
      <c r="D149">
        <v>9.0383561643835613</v>
      </c>
      <c r="E149" s="108">
        <v>0</v>
      </c>
      <c r="F149" s="25"/>
      <c r="G149" s="108">
        <v>0</v>
      </c>
      <c r="H149" s="25"/>
      <c r="I149" s="108">
        <v>0</v>
      </c>
      <c r="J149" s="25"/>
      <c r="K149" s="108">
        <v>13282.2680661051</v>
      </c>
      <c r="L149" s="25">
        <v>1.7239301738475343E-3</v>
      </c>
      <c r="M149" s="108">
        <v>34525.773260517999</v>
      </c>
      <c r="N149" s="25">
        <v>1.3205230915328044E-3</v>
      </c>
      <c r="O149" s="108">
        <v>0</v>
      </c>
      <c r="P149" s="25"/>
      <c r="Q149" s="108">
        <v>0</v>
      </c>
      <c r="R149" s="25"/>
      <c r="S149" s="108">
        <v>0</v>
      </c>
      <c r="T149" s="25"/>
      <c r="U149" s="108">
        <v>0</v>
      </c>
      <c r="V149" s="25"/>
      <c r="W149" s="108">
        <v>0</v>
      </c>
      <c r="X149" s="25"/>
      <c r="Y149" s="108">
        <v>0</v>
      </c>
      <c r="Z149" s="25"/>
      <c r="AA149" s="108">
        <v>0</v>
      </c>
      <c r="AB149" s="25"/>
      <c r="AC149" s="108">
        <v>47808.041326623097</v>
      </c>
      <c r="AD149" s="25">
        <v>4.0814690488269099E-4</v>
      </c>
      <c r="AE149" s="109"/>
      <c r="AF149" s="99"/>
    </row>
    <row r="150" spans="1:32" x14ac:dyDescent="0.3">
      <c r="A150" s="110" t="s">
        <v>818</v>
      </c>
      <c r="B150" t="s">
        <v>468</v>
      </c>
      <c r="C150">
        <v>7.875</v>
      </c>
      <c r="D150">
        <v>25.241095890410961</v>
      </c>
      <c r="E150" s="108">
        <v>0</v>
      </c>
      <c r="F150" s="25"/>
      <c r="G150" s="108">
        <v>0</v>
      </c>
      <c r="H150" s="25"/>
      <c r="I150" s="108">
        <v>0</v>
      </c>
      <c r="J150" s="25"/>
      <c r="K150" s="108">
        <v>0</v>
      </c>
      <c r="L150" s="25"/>
      <c r="M150" s="108">
        <v>0</v>
      </c>
      <c r="N150" s="25"/>
      <c r="O150" s="108">
        <v>0</v>
      </c>
      <c r="P150" s="25"/>
      <c r="Q150" s="108">
        <v>0</v>
      </c>
      <c r="R150" s="25"/>
      <c r="S150" s="108">
        <v>0</v>
      </c>
      <c r="T150" s="25"/>
      <c r="U150" s="108">
        <v>0</v>
      </c>
      <c r="V150" s="25"/>
      <c r="W150" s="108">
        <v>120642.64219164599</v>
      </c>
      <c r="X150" s="25">
        <v>1.7908711881378016E-2</v>
      </c>
      <c r="Y150" s="108">
        <v>123440.15273522001</v>
      </c>
      <c r="Z150" s="25">
        <v>5.8288312739970738E-3</v>
      </c>
      <c r="AA150" s="108">
        <v>0</v>
      </c>
      <c r="AB150" s="25"/>
      <c r="AC150" s="108">
        <v>244082.79492686599</v>
      </c>
      <c r="AD150" s="25">
        <v>2.0837841191590533E-3</v>
      </c>
      <c r="AE150" s="109"/>
      <c r="AF150" s="99"/>
    </row>
    <row r="151" spans="1:32" x14ac:dyDescent="0.3">
      <c r="A151" s="101" t="s">
        <v>60</v>
      </c>
      <c r="B151" t="s">
        <v>466</v>
      </c>
      <c r="C151" t="s">
        <v>466</v>
      </c>
      <c r="D151" t="s">
        <v>466</v>
      </c>
      <c r="E151" s="102">
        <v>600769.00540840079</v>
      </c>
      <c r="F151" s="103">
        <v>0.3480568033790542</v>
      </c>
      <c r="G151" s="102">
        <v>3830977.3669121917</v>
      </c>
      <c r="H151" s="103">
        <v>0.27859990337610119</v>
      </c>
      <c r="I151" s="102">
        <v>2481765.96781452</v>
      </c>
      <c r="J151" s="103">
        <v>0.45855719640481313</v>
      </c>
      <c r="K151" s="102">
        <v>2399990.6822927394</v>
      </c>
      <c r="L151" s="103">
        <v>0.31149923594115825</v>
      </c>
      <c r="M151" s="102">
        <v>7062866.9818741875</v>
      </c>
      <c r="N151" s="103">
        <v>0.27013671414725443</v>
      </c>
      <c r="O151" s="102">
        <v>1494179.803318036</v>
      </c>
      <c r="P151" s="103">
        <v>0.45157546594683889</v>
      </c>
      <c r="Q151" s="102">
        <v>1231850.9264502001</v>
      </c>
      <c r="R151" s="103">
        <v>0.25626874036750069</v>
      </c>
      <c r="S151" s="102">
        <v>3578875.3825258217</v>
      </c>
      <c r="T151" s="103">
        <v>0.27982405380602959</v>
      </c>
      <c r="U151" s="102">
        <v>1448172.7822956371</v>
      </c>
      <c r="V151" s="103">
        <v>0.4129810375942225</v>
      </c>
      <c r="W151" s="102">
        <v>1818967.3235069842</v>
      </c>
      <c r="X151" s="103">
        <v>0.2700153206739333</v>
      </c>
      <c r="Y151" s="102">
        <v>6830784.4636979075</v>
      </c>
      <c r="Z151" s="103">
        <v>0.32254893748665547</v>
      </c>
      <c r="AA151" s="102">
        <v>1435300.1312843349</v>
      </c>
      <c r="AB151" s="103">
        <v>0.48421389898740091</v>
      </c>
      <c r="AC151" s="102">
        <v>34214500.817380942</v>
      </c>
      <c r="AD151" s="103">
        <v>0.29209610398625202</v>
      </c>
      <c r="AE151" s="109"/>
      <c r="AF151" s="99"/>
    </row>
    <row r="152" spans="1:32" x14ac:dyDescent="0.3">
      <c r="A152" s="104" t="s">
        <v>257</v>
      </c>
      <c r="B152" t="s">
        <v>466</v>
      </c>
      <c r="C152" t="s">
        <v>466</v>
      </c>
      <c r="D152" t="s">
        <v>466</v>
      </c>
      <c r="E152" s="105">
        <v>31336.050107057003</v>
      </c>
      <c r="F152" s="106">
        <v>1.8154607399184609E-2</v>
      </c>
      <c r="G152" s="105">
        <v>0</v>
      </c>
      <c r="H152" s="106"/>
      <c r="I152" s="105">
        <v>0</v>
      </c>
      <c r="J152" s="106"/>
      <c r="K152" s="105">
        <v>23535.649620797998</v>
      </c>
      <c r="L152" s="106">
        <v>3.0547355572454458E-3</v>
      </c>
      <c r="M152" s="105">
        <v>2661.0828698064001</v>
      </c>
      <c r="N152" s="106">
        <v>1.0177965751979838E-4</v>
      </c>
      <c r="O152" s="105">
        <v>0</v>
      </c>
      <c r="P152" s="106"/>
      <c r="Q152" s="105">
        <v>18688.966626285797</v>
      </c>
      <c r="R152" s="106">
        <v>3.8879687738596997E-3</v>
      </c>
      <c r="S152" s="105">
        <v>0</v>
      </c>
      <c r="T152" s="106"/>
      <c r="U152" s="105">
        <v>0</v>
      </c>
      <c r="V152" s="106"/>
      <c r="W152" s="105">
        <v>0</v>
      </c>
      <c r="X152" s="106"/>
      <c r="Y152" s="105">
        <v>0</v>
      </c>
      <c r="Z152" s="106"/>
      <c r="AA152" s="105">
        <v>1.8504490000000002E-4</v>
      </c>
      <c r="AB152" s="106">
        <v>6.242688240859886E-11</v>
      </c>
      <c r="AC152" s="105">
        <v>76221.749408992095</v>
      </c>
      <c r="AD152" s="106">
        <v>6.5072046966918953E-4</v>
      </c>
      <c r="AE152" s="109"/>
      <c r="AF152" s="99"/>
    </row>
    <row r="153" spans="1:32" x14ac:dyDescent="0.3">
      <c r="A153" s="110" t="s">
        <v>819</v>
      </c>
      <c r="B153" t="s">
        <v>468</v>
      </c>
      <c r="C153" t="s">
        <v>466</v>
      </c>
      <c r="D153" t="s">
        <v>466</v>
      </c>
      <c r="E153" s="108">
        <v>0</v>
      </c>
      <c r="F153" s="25"/>
      <c r="G153" s="108">
        <v>0</v>
      </c>
      <c r="H153" s="25"/>
      <c r="I153" s="108">
        <v>0</v>
      </c>
      <c r="J153" s="25"/>
      <c r="K153" s="108">
        <v>0</v>
      </c>
      <c r="L153" s="25"/>
      <c r="M153" s="108">
        <v>0</v>
      </c>
      <c r="N153" s="25"/>
      <c r="O153" s="108">
        <v>0</v>
      </c>
      <c r="P153" s="25"/>
      <c r="Q153" s="108">
        <v>0</v>
      </c>
      <c r="R153" s="25"/>
      <c r="S153" s="108">
        <v>0</v>
      </c>
      <c r="T153" s="25"/>
      <c r="U153" s="108">
        <v>0</v>
      </c>
      <c r="V153" s="25"/>
      <c r="W153" s="108">
        <v>0</v>
      </c>
      <c r="X153" s="25"/>
      <c r="Y153" s="108">
        <v>0</v>
      </c>
      <c r="Z153" s="25"/>
      <c r="AA153" s="108">
        <v>1.8504490000000002E-4</v>
      </c>
      <c r="AB153" s="25">
        <v>6.242688240859886E-11</v>
      </c>
      <c r="AC153" s="108">
        <v>1.8504490000000002E-4</v>
      </c>
      <c r="AD153" s="25">
        <v>1.579765685930095E-12</v>
      </c>
      <c r="AE153" s="109"/>
      <c r="AF153" s="99"/>
    </row>
    <row r="154" spans="1:32" x14ac:dyDescent="0.3">
      <c r="A154" s="110" t="s">
        <v>820</v>
      </c>
      <c r="B154" t="s">
        <v>468</v>
      </c>
      <c r="C154" t="s">
        <v>466</v>
      </c>
      <c r="D154" t="s">
        <v>466</v>
      </c>
      <c r="E154" s="108">
        <v>31336.050107057003</v>
      </c>
      <c r="F154" s="25">
        <v>1.8154607399184609E-2</v>
      </c>
      <c r="G154" s="108">
        <v>0</v>
      </c>
      <c r="H154" s="25"/>
      <c r="I154" s="108">
        <v>0</v>
      </c>
      <c r="J154" s="25"/>
      <c r="K154" s="108">
        <v>23535.649620797998</v>
      </c>
      <c r="L154" s="25">
        <v>3.0547355572454458E-3</v>
      </c>
      <c r="M154" s="108">
        <v>2661.0828698064001</v>
      </c>
      <c r="N154" s="25">
        <v>1.0177965751979838E-4</v>
      </c>
      <c r="O154" s="108">
        <v>0</v>
      </c>
      <c r="P154" s="25"/>
      <c r="Q154" s="108">
        <v>18688.966626285797</v>
      </c>
      <c r="R154" s="25">
        <v>3.8879687738596997E-3</v>
      </c>
      <c r="S154" s="108">
        <v>0</v>
      </c>
      <c r="T154" s="25"/>
      <c r="U154" s="108">
        <v>0</v>
      </c>
      <c r="V154" s="25"/>
      <c r="W154" s="108">
        <v>0</v>
      </c>
      <c r="X154" s="25"/>
      <c r="Y154" s="108">
        <v>0</v>
      </c>
      <c r="Z154" s="25"/>
      <c r="AA154" s="108">
        <v>0</v>
      </c>
      <c r="AB154" s="25"/>
      <c r="AC154" s="108">
        <v>76221.74922394719</v>
      </c>
      <c r="AD154" s="25">
        <v>6.5072046808942381E-4</v>
      </c>
      <c r="AE154" s="109"/>
      <c r="AF154" s="99"/>
    </row>
    <row r="155" spans="1:32" x14ac:dyDescent="0.3">
      <c r="A155" s="104" t="s">
        <v>821</v>
      </c>
      <c r="B155" t="s">
        <v>466</v>
      </c>
      <c r="C155" t="s">
        <v>466</v>
      </c>
      <c r="D155" t="s">
        <v>466</v>
      </c>
      <c r="E155" s="105">
        <v>14052.5922286352</v>
      </c>
      <c r="F155" s="106">
        <v>8.1413992503876834E-3</v>
      </c>
      <c r="G155" s="105">
        <v>0</v>
      </c>
      <c r="H155" s="106"/>
      <c r="I155" s="105">
        <v>0</v>
      </c>
      <c r="J155" s="106"/>
      <c r="K155" s="105">
        <v>0</v>
      </c>
      <c r="L155" s="106"/>
      <c r="M155" s="105">
        <v>0</v>
      </c>
      <c r="N155" s="106"/>
      <c r="O155" s="105">
        <v>0</v>
      </c>
      <c r="P155" s="106"/>
      <c r="Q155" s="105">
        <v>0</v>
      </c>
      <c r="R155" s="106"/>
      <c r="S155" s="105">
        <v>0</v>
      </c>
      <c r="T155" s="106"/>
      <c r="U155" s="105">
        <v>0</v>
      </c>
      <c r="V155" s="106"/>
      <c r="W155" s="105">
        <v>62046.129014999999</v>
      </c>
      <c r="X155" s="106">
        <v>9.2103938350364435E-3</v>
      </c>
      <c r="Y155" s="105">
        <v>48663.630600000004</v>
      </c>
      <c r="Z155" s="106">
        <v>2.2978916151858361E-3</v>
      </c>
      <c r="AA155" s="105">
        <v>0</v>
      </c>
      <c r="AB155" s="106"/>
      <c r="AC155" s="105">
        <v>124762.3518436352</v>
      </c>
      <c r="AD155" s="106">
        <v>1.0651213966908152E-3</v>
      </c>
      <c r="AE155" s="109"/>
      <c r="AF155" s="99"/>
    </row>
    <row r="156" spans="1:32" x14ac:dyDescent="0.3">
      <c r="A156" s="110" t="s">
        <v>822</v>
      </c>
      <c r="B156" t="s">
        <v>468</v>
      </c>
      <c r="C156" t="s">
        <v>466</v>
      </c>
      <c r="D156" t="s">
        <v>466</v>
      </c>
      <c r="E156" s="108">
        <v>14052.5922286352</v>
      </c>
      <c r="F156" s="25">
        <v>8.1413992503876834E-3</v>
      </c>
      <c r="G156" s="108">
        <v>0</v>
      </c>
      <c r="H156" s="25"/>
      <c r="I156" s="108">
        <v>0</v>
      </c>
      <c r="J156" s="25"/>
      <c r="K156" s="108">
        <v>0</v>
      </c>
      <c r="L156" s="25"/>
      <c r="M156" s="108">
        <v>0</v>
      </c>
      <c r="N156" s="25"/>
      <c r="O156" s="108">
        <v>0</v>
      </c>
      <c r="P156" s="25"/>
      <c r="Q156" s="108">
        <v>0</v>
      </c>
      <c r="R156" s="25"/>
      <c r="S156" s="108">
        <v>0</v>
      </c>
      <c r="T156" s="25"/>
      <c r="U156" s="108">
        <v>0</v>
      </c>
      <c r="V156" s="25"/>
      <c r="W156" s="108">
        <v>62046.129014999999</v>
      </c>
      <c r="X156" s="25">
        <v>9.2103938350364435E-3</v>
      </c>
      <c r="Y156" s="108">
        <v>48663.630600000004</v>
      </c>
      <c r="Z156" s="25">
        <v>2.2978916151858361E-3</v>
      </c>
      <c r="AA156" s="108">
        <v>0</v>
      </c>
      <c r="AB156" s="25"/>
      <c r="AC156" s="108">
        <v>124762.3518436352</v>
      </c>
      <c r="AD156" s="25">
        <v>1.0651213966908152E-3</v>
      </c>
      <c r="AE156" s="109"/>
      <c r="AF156" s="99"/>
    </row>
    <row r="157" spans="1:32" x14ac:dyDescent="0.3">
      <c r="A157" s="104" t="s">
        <v>261</v>
      </c>
      <c r="B157" t="s">
        <v>466</v>
      </c>
      <c r="C157" t="s">
        <v>466</v>
      </c>
      <c r="D157" t="s">
        <v>466</v>
      </c>
      <c r="E157" s="105">
        <v>0.2802394533</v>
      </c>
      <c r="F157" s="106">
        <v>1.6235732439290024E-7</v>
      </c>
      <c r="G157" s="105">
        <v>0.19818587070000002</v>
      </c>
      <c r="H157" s="106">
        <v>1.4412657434212929E-8</v>
      </c>
      <c r="I157" s="105">
        <v>0.19752414830000001</v>
      </c>
      <c r="J157" s="106">
        <v>3.6496640231737577E-8</v>
      </c>
      <c r="K157" s="105">
        <v>0</v>
      </c>
      <c r="L157" s="106"/>
      <c r="M157" s="105">
        <v>0</v>
      </c>
      <c r="N157" s="106"/>
      <c r="O157" s="105">
        <v>0</v>
      </c>
      <c r="P157" s="106"/>
      <c r="Q157" s="105">
        <v>0</v>
      </c>
      <c r="R157" s="106"/>
      <c r="S157" s="105">
        <v>0</v>
      </c>
      <c r="T157" s="106"/>
      <c r="U157" s="105">
        <v>0</v>
      </c>
      <c r="V157" s="106"/>
      <c r="W157" s="105">
        <v>0</v>
      </c>
      <c r="X157" s="106"/>
      <c r="Y157" s="105">
        <v>0</v>
      </c>
      <c r="Z157" s="106"/>
      <c r="AA157" s="105">
        <v>0</v>
      </c>
      <c r="AB157" s="106"/>
      <c r="AC157" s="105">
        <v>0.67594947230000002</v>
      </c>
      <c r="AD157" s="106">
        <v>5.7707171706007305E-9</v>
      </c>
      <c r="AE157" s="109"/>
      <c r="AF157" s="99"/>
    </row>
    <row r="158" spans="1:32" x14ac:dyDescent="0.3">
      <c r="A158" s="110" t="s">
        <v>823</v>
      </c>
      <c r="B158" t="s">
        <v>468</v>
      </c>
      <c r="C158" t="s">
        <v>466</v>
      </c>
      <c r="D158" t="s">
        <v>466</v>
      </c>
      <c r="E158" s="108">
        <v>0.2802394533</v>
      </c>
      <c r="F158" s="25">
        <v>1.6235732439290024E-7</v>
      </c>
      <c r="G158" s="108">
        <v>0.19818587070000002</v>
      </c>
      <c r="H158" s="25">
        <v>1.4412657434212929E-8</v>
      </c>
      <c r="I158" s="108">
        <v>0.19752414830000001</v>
      </c>
      <c r="J158" s="25">
        <v>3.6496640231737577E-8</v>
      </c>
      <c r="K158" s="108">
        <v>0</v>
      </c>
      <c r="L158" s="25"/>
      <c r="M158" s="108">
        <v>0</v>
      </c>
      <c r="N158" s="25"/>
      <c r="O158" s="108">
        <v>0</v>
      </c>
      <c r="P158" s="25"/>
      <c r="Q158" s="108">
        <v>0</v>
      </c>
      <c r="R158" s="25"/>
      <c r="S158" s="108">
        <v>0</v>
      </c>
      <c r="T158" s="25"/>
      <c r="U158" s="108">
        <v>0</v>
      </c>
      <c r="V158" s="25"/>
      <c r="W158" s="108">
        <v>0</v>
      </c>
      <c r="X158" s="25"/>
      <c r="Y158" s="108">
        <v>0</v>
      </c>
      <c r="Z158" s="25"/>
      <c r="AA158" s="108">
        <v>0</v>
      </c>
      <c r="AB158" s="25"/>
      <c r="AC158" s="108">
        <v>0.67594947230000002</v>
      </c>
      <c r="AD158" s="25">
        <v>5.7707171706007305E-9</v>
      </c>
      <c r="AE158" s="109"/>
      <c r="AF158" s="99"/>
    </row>
    <row r="159" spans="1:32" x14ac:dyDescent="0.3">
      <c r="A159" s="104" t="s">
        <v>262</v>
      </c>
      <c r="B159" t="s">
        <v>466</v>
      </c>
      <c r="C159" t="s">
        <v>466</v>
      </c>
      <c r="D159" t="s">
        <v>466</v>
      </c>
      <c r="E159" s="105">
        <v>186.83964157210002</v>
      </c>
      <c r="F159" s="106">
        <v>1.0824594445558266E-4</v>
      </c>
      <c r="G159" s="105">
        <v>1492.3179687936999</v>
      </c>
      <c r="H159" s="106">
        <v>1.0852573693157865E-4</v>
      </c>
      <c r="I159" s="105">
        <v>19877.497804572798</v>
      </c>
      <c r="J159" s="106">
        <v>3.6727756698326035E-3</v>
      </c>
      <c r="K159" s="105">
        <v>16.471567145799998</v>
      </c>
      <c r="L159" s="106">
        <v>2.1378752086523079E-6</v>
      </c>
      <c r="M159" s="105">
        <v>31.767656137799996</v>
      </c>
      <c r="N159" s="106">
        <v>1.2150321204191717E-6</v>
      </c>
      <c r="O159" s="105">
        <v>16.5548921442</v>
      </c>
      <c r="P159" s="106">
        <v>5.0032687613068729E-6</v>
      </c>
      <c r="Q159" s="105">
        <v>0</v>
      </c>
      <c r="R159" s="106"/>
      <c r="S159" s="105">
        <v>0</v>
      </c>
      <c r="T159" s="106"/>
      <c r="U159" s="105">
        <v>0</v>
      </c>
      <c r="V159" s="106"/>
      <c r="W159" s="105">
        <v>0</v>
      </c>
      <c r="X159" s="106"/>
      <c r="Y159" s="105">
        <v>0</v>
      </c>
      <c r="Z159" s="106"/>
      <c r="AA159" s="105">
        <v>0</v>
      </c>
      <c r="AB159" s="106"/>
      <c r="AC159" s="105">
        <v>21621.449530366401</v>
      </c>
      <c r="AD159" s="106">
        <v>1.8458668165478867E-4</v>
      </c>
      <c r="AE159" s="109"/>
      <c r="AF159" s="99"/>
    </row>
    <row r="160" spans="1:32" x14ac:dyDescent="0.3">
      <c r="A160" s="110" t="s">
        <v>824</v>
      </c>
      <c r="B160" t="s">
        <v>744</v>
      </c>
      <c r="C160" t="s">
        <v>466</v>
      </c>
      <c r="D160" t="s">
        <v>466</v>
      </c>
      <c r="E160" s="108">
        <v>11.351243156099999</v>
      </c>
      <c r="F160" s="25">
        <v>6.5763669092827781E-6</v>
      </c>
      <c r="G160" s="108">
        <v>17.084643184100003</v>
      </c>
      <c r="H160" s="25">
        <v>1.2424453303784089E-6</v>
      </c>
      <c r="I160" s="108">
        <v>10.640123772799999</v>
      </c>
      <c r="J160" s="25">
        <v>1.9659812367207149E-6</v>
      </c>
      <c r="K160" s="108">
        <v>8.8889922913999992</v>
      </c>
      <c r="L160" s="25">
        <v>1.1537187737798921E-6</v>
      </c>
      <c r="M160" s="108">
        <v>8.8889922913999992</v>
      </c>
      <c r="N160" s="25">
        <v>3.3998136675113774E-7</v>
      </c>
      <c r="O160" s="108">
        <v>8.8889922913999992</v>
      </c>
      <c r="P160" s="25">
        <v>2.6864576986471443E-6</v>
      </c>
      <c r="Q160" s="108">
        <v>0</v>
      </c>
      <c r="R160" s="25"/>
      <c r="S160" s="108">
        <v>0</v>
      </c>
      <c r="T160" s="25"/>
      <c r="U160" s="108">
        <v>0</v>
      </c>
      <c r="V160" s="25"/>
      <c r="W160" s="108">
        <v>0</v>
      </c>
      <c r="X160" s="25"/>
      <c r="Y160" s="108">
        <v>0</v>
      </c>
      <c r="Z160" s="25"/>
      <c r="AA160" s="108">
        <v>0</v>
      </c>
      <c r="AB160" s="25"/>
      <c r="AC160" s="108">
        <v>65.742986987199998</v>
      </c>
      <c r="AD160" s="25">
        <v>5.6126115841575379E-7</v>
      </c>
      <c r="AE160" s="109"/>
      <c r="AF160" s="99"/>
    </row>
    <row r="161" spans="1:32" x14ac:dyDescent="0.3">
      <c r="A161" s="110" t="s">
        <v>825</v>
      </c>
      <c r="B161" t="s">
        <v>744</v>
      </c>
      <c r="C161" t="s">
        <v>466</v>
      </c>
      <c r="D161" t="s">
        <v>466</v>
      </c>
      <c r="E161" s="108">
        <v>0</v>
      </c>
      <c r="F161" s="25"/>
      <c r="G161" s="108">
        <v>15.0401018624</v>
      </c>
      <c r="H161" s="25">
        <v>1.0937602925617598E-6</v>
      </c>
      <c r="I161" s="108">
        <v>15386.204686480001</v>
      </c>
      <c r="J161" s="25">
        <v>2.842917090428154E-3</v>
      </c>
      <c r="K161" s="108">
        <v>0</v>
      </c>
      <c r="L161" s="25"/>
      <c r="M161" s="108">
        <v>0</v>
      </c>
      <c r="N161" s="25"/>
      <c r="O161" s="108">
        <v>0</v>
      </c>
      <c r="P161" s="25"/>
      <c r="Q161" s="108">
        <v>0</v>
      </c>
      <c r="R161" s="25"/>
      <c r="S161" s="108">
        <v>0</v>
      </c>
      <c r="T161" s="25"/>
      <c r="U161" s="108">
        <v>0</v>
      </c>
      <c r="V161" s="25"/>
      <c r="W161" s="108">
        <v>0</v>
      </c>
      <c r="X161" s="25"/>
      <c r="Y161" s="108">
        <v>0</v>
      </c>
      <c r="Z161" s="25"/>
      <c r="AA161" s="108">
        <v>0</v>
      </c>
      <c r="AB161" s="25"/>
      <c r="AC161" s="108">
        <v>15401.244788342401</v>
      </c>
      <c r="AD161" s="25">
        <v>1.3148353744001068E-4</v>
      </c>
      <c r="AE161" s="109"/>
      <c r="AF161" s="99"/>
    </row>
    <row r="162" spans="1:32" x14ac:dyDescent="0.3">
      <c r="A162" s="110" t="s">
        <v>826</v>
      </c>
      <c r="B162" t="s">
        <v>468</v>
      </c>
      <c r="C162" t="s">
        <v>466</v>
      </c>
      <c r="D162" t="s">
        <v>466</v>
      </c>
      <c r="E162" s="108">
        <v>175.48839841600002</v>
      </c>
      <c r="F162" s="25">
        <v>1.0166957754629988E-4</v>
      </c>
      <c r="G162" s="108">
        <v>1460.1932237472001</v>
      </c>
      <c r="H162" s="25">
        <v>1.0618953130863848E-4</v>
      </c>
      <c r="I162" s="108">
        <v>4480.6529943199994</v>
      </c>
      <c r="J162" s="25">
        <v>8.2789259816772856E-4</v>
      </c>
      <c r="K162" s="108">
        <v>7.5825748543999998</v>
      </c>
      <c r="L162" s="25">
        <v>9.8415643487241596E-7</v>
      </c>
      <c r="M162" s="108">
        <v>22.878663846399999</v>
      </c>
      <c r="N162" s="25">
        <v>8.7505075366803389E-7</v>
      </c>
      <c r="O162" s="108">
        <v>7.6658998528</v>
      </c>
      <c r="P162" s="25">
        <v>2.3168110626597287E-6</v>
      </c>
      <c r="Q162" s="108">
        <v>0</v>
      </c>
      <c r="R162" s="25"/>
      <c r="S162" s="108">
        <v>0</v>
      </c>
      <c r="T162" s="25"/>
      <c r="U162" s="108">
        <v>0</v>
      </c>
      <c r="V162" s="25"/>
      <c r="W162" s="108">
        <v>0</v>
      </c>
      <c r="X162" s="25"/>
      <c r="Y162" s="108">
        <v>0</v>
      </c>
      <c r="Z162" s="25"/>
      <c r="AA162" s="108">
        <v>0</v>
      </c>
      <c r="AB162" s="25"/>
      <c r="AC162" s="108">
        <v>6154.4617550367993</v>
      </c>
      <c r="AD162" s="25">
        <v>5.2541883056362243E-5</v>
      </c>
      <c r="AE162" s="109"/>
      <c r="AF162" s="99"/>
    </row>
    <row r="163" spans="1:32" x14ac:dyDescent="0.3">
      <c r="A163" s="104" t="s">
        <v>264</v>
      </c>
      <c r="B163" t="s">
        <v>466</v>
      </c>
      <c r="C163" t="s">
        <v>466</v>
      </c>
      <c r="D163" t="s">
        <v>466</v>
      </c>
      <c r="E163" s="105">
        <v>517.06055328699995</v>
      </c>
      <c r="F163" s="106">
        <v>2.9956013327974161E-4</v>
      </c>
      <c r="G163" s="105">
        <v>0</v>
      </c>
      <c r="H163" s="106"/>
      <c r="I163" s="105">
        <v>0</v>
      </c>
      <c r="J163" s="106"/>
      <c r="K163" s="105">
        <v>0</v>
      </c>
      <c r="L163" s="106"/>
      <c r="M163" s="105">
        <v>0</v>
      </c>
      <c r="N163" s="106"/>
      <c r="O163" s="105">
        <v>0</v>
      </c>
      <c r="P163" s="106"/>
      <c r="Q163" s="105">
        <v>0</v>
      </c>
      <c r="R163" s="106"/>
      <c r="S163" s="105">
        <v>0</v>
      </c>
      <c r="T163" s="106"/>
      <c r="U163" s="105">
        <v>0</v>
      </c>
      <c r="V163" s="106"/>
      <c r="W163" s="105">
        <v>0</v>
      </c>
      <c r="X163" s="106"/>
      <c r="Y163" s="105">
        <v>0</v>
      </c>
      <c r="Z163" s="106"/>
      <c r="AA163" s="105">
        <v>0</v>
      </c>
      <c r="AB163" s="106"/>
      <c r="AC163" s="105">
        <v>517.06055328699995</v>
      </c>
      <c r="AD163" s="106">
        <v>4.4142503772372651E-6</v>
      </c>
      <c r="AE163" s="109"/>
      <c r="AF163" s="99"/>
    </row>
    <row r="164" spans="1:32" x14ac:dyDescent="0.3">
      <c r="A164" s="110" t="s">
        <v>827</v>
      </c>
      <c r="B164" t="s">
        <v>744</v>
      </c>
      <c r="C164" t="s">
        <v>466</v>
      </c>
      <c r="D164" t="s">
        <v>466</v>
      </c>
      <c r="E164" s="108">
        <v>516.90731023419994</v>
      </c>
      <c r="F164" s="25">
        <v>2.994713515905775E-4</v>
      </c>
      <c r="G164" s="108">
        <v>0</v>
      </c>
      <c r="H164" s="25"/>
      <c r="I164" s="108">
        <v>0</v>
      </c>
      <c r="J164" s="25"/>
      <c r="K164" s="108">
        <v>0</v>
      </c>
      <c r="L164" s="25"/>
      <c r="M164" s="108">
        <v>0</v>
      </c>
      <c r="N164" s="25"/>
      <c r="O164" s="108">
        <v>0</v>
      </c>
      <c r="P164" s="25"/>
      <c r="Q164" s="108">
        <v>0</v>
      </c>
      <c r="R164" s="25"/>
      <c r="S164" s="108">
        <v>0</v>
      </c>
      <c r="T164" s="25"/>
      <c r="U164" s="108">
        <v>0</v>
      </c>
      <c r="V164" s="25"/>
      <c r="W164" s="108">
        <v>0</v>
      </c>
      <c r="X164" s="25"/>
      <c r="Y164" s="108">
        <v>0</v>
      </c>
      <c r="Z164" s="25"/>
      <c r="AA164" s="108">
        <v>0</v>
      </c>
      <c r="AB164" s="25"/>
      <c r="AC164" s="108">
        <v>516.90731023419994</v>
      </c>
      <c r="AD164" s="25">
        <v>4.4129421103440913E-6</v>
      </c>
      <c r="AE164" s="109"/>
      <c r="AF164" s="99"/>
    </row>
    <row r="165" spans="1:32" x14ac:dyDescent="0.3">
      <c r="A165" s="110" t="s">
        <v>828</v>
      </c>
      <c r="B165" t="s">
        <v>468</v>
      </c>
      <c r="C165" t="s">
        <v>466</v>
      </c>
      <c r="D165" t="s">
        <v>466</v>
      </c>
      <c r="E165" s="108">
        <v>0.15324305279999997</v>
      </c>
      <c r="F165" s="25">
        <v>8.8781689164135759E-8</v>
      </c>
      <c r="G165" s="108">
        <v>0</v>
      </c>
      <c r="H165" s="25"/>
      <c r="I165" s="108">
        <v>0</v>
      </c>
      <c r="J165" s="25"/>
      <c r="K165" s="108">
        <v>0</v>
      </c>
      <c r="L165" s="25"/>
      <c r="M165" s="108">
        <v>0</v>
      </c>
      <c r="N165" s="25"/>
      <c r="O165" s="108">
        <v>0</v>
      </c>
      <c r="P165" s="25"/>
      <c r="Q165" s="108">
        <v>0</v>
      </c>
      <c r="R165" s="25"/>
      <c r="S165" s="108">
        <v>0</v>
      </c>
      <c r="T165" s="25"/>
      <c r="U165" s="108">
        <v>0</v>
      </c>
      <c r="V165" s="25"/>
      <c r="W165" s="108">
        <v>0</v>
      </c>
      <c r="X165" s="25"/>
      <c r="Y165" s="108">
        <v>0</v>
      </c>
      <c r="Z165" s="25"/>
      <c r="AA165" s="108">
        <v>0</v>
      </c>
      <c r="AB165" s="25"/>
      <c r="AC165" s="108">
        <v>0.15324305279999997</v>
      </c>
      <c r="AD165" s="25">
        <v>1.3082668931735689E-9</v>
      </c>
      <c r="AE165" s="109"/>
      <c r="AF165" s="99"/>
    </row>
    <row r="166" spans="1:32" x14ac:dyDescent="0.3">
      <c r="A166" s="104" t="s">
        <v>829</v>
      </c>
      <c r="B166" t="s">
        <v>466</v>
      </c>
      <c r="C166" t="s">
        <v>466</v>
      </c>
      <c r="D166" t="s">
        <v>466</v>
      </c>
      <c r="E166" s="105">
        <v>0</v>
      </c>
      <c r="F166" s="106"/>
      <c r="G166" s="105">
        <v>0</v>
      </c>
      <c r="H166" s="106"/>
      <c r="I166" s="105">
        <v>0</v>
      </c>
      <c r="J166" s="106"/>
      <c r="K166" s="105">
        <v>0</v>
      </c>
      <c r="L166" s="106"/>
      <c r="M166" s="105">
        <v>0</v>
      </c>
      <c r="N166" s="106"/>
      <c r="O166" s="105">
        <v>0</v>
      </c>
      <c r="P166" s="106"/>
      <c r="Q166" s="105">
        <v>0</v>
      </c>
      <c r="R166" s="106"/>
      <c r="S166" s="105">
        <v>0</v>
      </c>
      <c r="T166" s="106"/>
      <c r="U166" s="105">
        <v>0</v>
      </c>
      <c r="V166" s="106"/>
      <c r="W166" s="105">
        <v>18175.523264568197</v>
      </c>
      <c r="X166" s="106">
        <v>2.6980527243539976E-3</v>
      </c>
      <c r="Y166" s="105">
        <v>18175.523264568197</v>
      </c>
      <c r="Z166" s="106">
        <v>8.5824633296608906E-4</v>
      </c>
      <c r="AA166" s="105">
        <v>0</v>
      </c>
      <c r="AB166" s="106"/>
      <c r="AC166" s="105">
        <v>36351.046529136394</v>
      </c>
      <c r="AD166" s="106">
        <v>3.1033622625848084E-4</v>
      </c>
      <c r="AE166" s="109"/>
      <c r="AF166" s="99"/>
    </row>
    <row r="167" spans="1:32" x14ac:dyDescent="0.3">
      <c r="A167" s="110" t="s">
        <v>830</v>
      </c>
      <c r="B167" t="s">
        <v>468</v>
      </c>
      <c r="C167" t="s">
        <v>466</v>
      </c>
      <c r="D167" t="s">
        <v>466</v>
      </c>
      <c r="E167" s="108">
        <v>0</v>
      </c>
      <c r="F167" s="25"/>
      <c r="G167" s="108">
        <v>0</v>
      </c>
      <c r="H167" s="25"/>
      <c r="I167" s="108">
        <v>0</v>
      </c>
      <c r="J167" s="25"/>
      <c r="K167" s="108">
        <v>0</v>
      </c>
      <c r="L167" s="25"/>
      <c r="M167" s="108">
        <v>0</v>
      </c>
      <c r="N167" s="25"/>
      <c r="O167" s="108">
        <v>0</v>
      </c>
      <c r="P167" s="25"/>
      <c r="Q167" s="108">
        <v>0</v>
      </c>
      <c r="R167" s="25"/>
      <c r="S167" s="108">
        <v>0</v>
      </c>
      <c r="T167" s="25"/>
      <c r="U167" s="108">
        <v>0</v>
      </c>
      <c r="V167" s="25"/>
      <c r="W167" s="108">
        <v>18175.523264568197</v>
      </c>
      <c r="X167" s="25">
        <v>2.6980527243539976E-3</v>
      </c>
      <c r="Y167" s="108">
        <v>18175.523264568197</v>
      </c>
      <c r="Z167" s="25">
        <v>8.5824633296608906E-4</v>
      </c>
      <c r="AA167" s="108">
        <v>0</v>
      </c>
      <c r="AB167" s="25"/>
      <c r="AC167" s="108">
        <v>36351.046529136394</v>
      </c>
      <c r="AD167" s="25">
        <v>3.1033622625848084E-4</v>
      </c>
      <c r="AE167" s="109"/>
      <c r="AF167" s="99"/>
    </row>
    <row r="168" spans="1:32" x14ac:dyDescent="0.3">
      <c r="A168" s="104" t="s">
        <v>273</v>
      </c>
      <c r="B168" t="s">
        <v>466</v>
      </c>
      <c r="C168" t="s">
        <v>466</v>
      </c>
      <c r="D168" t="s">
        <v>466</v>
      </c>
      <c r="E168" s="105">
        <v>0</v>
      </c>
      <c r="F168" s="106"/>
      <c r="G168" s="105">
        <v>0</v>
      </c>
      <c r="H168" s="106"/>
      <c r="I168" s="105">
        <v>0</v>
      </c>
      <c r="J168" s="106"/>
      <c r="K168" s="105">
        <v>1.5981111530999998</v>
      </c>
      <c r="L168" s="106">
        <v>2.074218065980695E-7</v>
      </c>
      <c r="M168" s="105">
        <v>0.7693873537</v>
      </c>
      <c r="N168" s="106">
        <v>2.9427111138912806E-8</v>
      </c>
      <c r="O168" s="105">
        <v>0</v>
      </c>
      <c r="P168" s="106"/>
      <c r="Q168" s="105">
        <v>0</v>
      </c>
      <c r="R168" s="106"/>
      <c r="S168" s="105">
        <v>0</v>
      </c>
      <c r="T168" s="106"/>
      <c r="U168" s="105">
        <v>0</v>
      </c>
      <c r="V168" s="106"/>
      <c r="W168" s="105">
        <v>0</v>
      </c>
      <c r="X168" s="106"/>
      <c r="Y168" s="105">
        <v>0</v>
      </c>
      <c r="Z168" s="106"/>
      <c r="AA168" s="105">
        <v>0</v>
      </c>
      <c r="AB168" s="106"/>
      <c r="AC168" s="105">
        <v>2.3674985067999996</v>
      </c>
      <c r="AD168" s="106">
        <v>2.021181293044757E-8</v>
      </c>
      <c r="AE168" s="109"/>
      <c r="AF168" s="99"/>
    </row>
    <row r="169" spans="1:32" x14ac:dyDescent="0.3">
      <c r="A169" s="110" t="s">
        <v>831</v>
      </c>
      <c r="B169" t="s">
        <v>744</v>
      </c>
      <c r="C169" t="s">
        <v>466</v>
      </c>
      <c r="D169" t="s">
        <v>466</v>
      </c>
      <c r="E169" s="108">
        <v>0</v>
      </c>
      <c r="F169" s="25"/>
      <c r="G169" s="108">
        <v>0</v>
      </c>
      <c r="H169" s="25"/>
      <c r="I169" s="108">
        <v>0</v>
      </c>
      <c r="J169" s="25"/>
      <c r="K169" s="108">
        <v>0.9671830924</v>
      </c>
      <c r="L169" s="25">
        <v>1.255324849886473E-7</v>
      </c>
      <c r="M169" s="108">
        <v>0</v>
      </c>
      <c r="N169" s="25"/>
      <c r="O169" s="108">
        <v>0</v>
      </c>
      <c r="P169" s="25"/>
      <c r="Q169" s="108">
        <v>0</v>
      </c>
      <c r="R169" s="25"/>
      <c r="S169" s="108">
        <v>0</v>
      </c>
      <c r="T169" s="25"/>
      <c r="U169" s="108">
        <v>0</v>
      </c>
      <c r="V169" s="25"/>
      <c r="W169" s="108">
        <v>0</v>
      </c>
      <c r="X169" s="25"/>
      <c r="Y169" s="108">
        <v>0</v>
      </c>
      <c r="Z169" s="25"/>
      <c r="AA169" s="108">
        <v>0</v>
      </c>
      <c r="AB169" s="25"/>
      <c r="AC169" s="108">
        <v>0.9671830924</v>
      </c>
      <c r="AD169" s="25">
        <v>8.257037407598244E-9</v>
      </c>
      <c r="AE169" s="109"/>
      <c r="AF169" s="99"/>
    </row>
    <row r="170" spans="1:32" x14ac:dyDescent="0.3">
      <c r="A170" s="110" t="s">
        <v>832</v>
      </c>
      <c r="B170" t="s">
        <v>744</v>
      </c>
      <c r="C170" t="s">
        <v>466</v>
      </c>
      <c r="D170" t="s">
        <v>466</v>
      </c>
      <c r="E170" s="108">
        <v>0</v>
      </c>
      <c r="F170" s="25"/>
      <c r="G170" s="108">
        <v>0</v>
      </c>
      <c r="H170" s="25"/>
      <c r="I170" s="108">
        <v>0</v>
      </c>
      <c r="J170" s="25"/>
      <c r="K170" s="108">
        <v>0.63092806069999996</v>
      </c>
      <c r="L170" s="25">
        <v>8.1889321609422192E-8</v>
      </c>
      <c r="M170" s="108">
        <v>0.7693873537</v>
      </c>
      <c r="N170" s="25">
        <v>2.9427111138912806E-8</v>
      </c>
      <c r="O170" s="108">
        <v>0</v>
      </c>
      <c r="P170" s="25"/>
      <c r="Q170" s="108">
        <v>0</v>
      </c>
      <c r="R170" s="25"/>
      <c r="S170" s="108">
        <v>0</v>
      </c>
      <c r="T170" s="25"/>
      <c r="U170" s="108">
        <v>0</v>
      </c>
      <c r="V170" s="25"/>
      <c r="W170" s="108">
        <v>0</v>
      </c>
      <c r="X170" s="25"/>
      <c r="Y170" s="108">
        <v>0</v>
      </c>
      <c r="Z170" s="25"/>
      <c r="AA170" s="108">
        <v>0</v>
      </c>
      <c r="AB170" s="25"/>
      <c r="AC170" s="108">
        <v>1.4003154144000001</v>
      </c>
      <c r="AD170" s="25">
        <v>1.1954775522849326E-8</v>
      </c>
      <c r="AE170" s="109"/>
      <c r="AF170" s="99"/>
    </row>
    <row r="171" spans="1:32" x14ac:dyDescent="0.3">
      <c r="A171" s="104" t="s">
        <v>278</v>
      </c>
      <c r="B171" t="s">
        <v>466</v>
      </c>
      <c r="C171" t="s">
        <v>466</v>
      </c>
      <c r="D171" t="s">
        <v>466</v>
      </c>
      <c r="E171" s="105">
        <v>7724.7128419796991</v>
      </c>
      <c r="F171" s="106">
        <v>4.475328844524621E-3</v>
      </c>
      <c r="G171" s="105">
        <v>1.4354598269999999</v>
      </c>
      <c r="H171" s="106">
        <v>1.0439084619933783E-7</v>
      </c>
      <c r="I171" s="105">
        <v>2.2716127790000002</v>
      </c>
      <c r="J171" s="106">
        <v>4.1972708174932856E-7</v>
      </c>
      <c r="K171" s="105">
        <v>0</v>
      </c>
      <c r="L171" s="106"/>
      <c r="M171" s="105">
        <v>0</v>
      </c>
      <c r="N171" s="106"/>
      <c r="O171" s="105">
        <v>0</v>
      </c>
      <c r="P171" s="106"/>
      <c r="Q171" s="105">
        <v>0</v>
      </c>
      <c r="R171" s="106"/>
      <c r="S171" s="105">
        <v>0</v>
      </c>
      <c r="T171" s="106"/>
      <c r="U171" s="105">
        <v>0</v>
      </c>
      <c r="V171" s="106"/>
      <c r="W171" s="105">
        <v>0</v>
      </c>
      <c r="X171" s="106"/>
      <c r="Y171" s="105">
        <v>0</v>
      </c>
      <c r="Z171" s="106"/>
      <c r="AA171" s="105">
        <v>0</v>
      </c>
      <c r="AB171" s="106"/>
      <c r="AC171" s="105">
        <v>7728.4199145856992</v>
      </c>
      <c r="AD171" s="106">
        <v>6.5979081766216112E-5</v>
      </c>
      <c r="AE171" s="109"/>
      <c r="AF171" s="99"/>
    </row>
    <row r="172" spans="1:32" x14ac:dyDescent="0.3">
      <c r="A172" s="110" t="s">
        <v>833</v>
      </c>
      <c r="B172" t="s">
        <v>468</v>
      </c>
      <c r="C172" t="s">
        <v>466</v>
      </c>
      <c r="D172" t="s">
        <v>466</v>
      </c>
      <c r="E172" s="108">
        <v>1.5208011260000001</v>
      </c>
      <c r="F172" s="25">
        <v>8.8107937281317116E-7</v>
      </c>
      <c r="G172" s="108">
        <v>1.4354598269999999</v>
      </c>
      <c r="H172" s="25">
        <v>1.0439084619933783E-7</v>
      </c>
      <c r="I172" s="108">
        <v>2.2716127790000002</v>
      </c>
      <c r="J172" s="25">
        <v>4.1972708174932856E-7</v>
      </c>
      <c r="K172" s="108">
        <v>0</v>
      </c>
      <c r="L172" s="25"/>
      <c r="M172" s="108">
        <v>0</v>
      </c>
      <c r="N172" s="25"/>
      <c r="O172" s="108">
        <v>0</v>
      </c>
      <c r="P172" s="25"/>
      <c r="Q172" s="108">
        <v>0</v>
      </c>
      <c r="R172" s="25"/>
      <c r="S172" s="108">
        <v>0</v>
      </c>
      <c r="T172" s="25"/>
      <c r="U172" s="108">
        <v>0</v>
      </c>
      <c r="V172" s="25"/>
      <c r="W172" s="108">
        <v>0</v>
      </c>
      <c r="X172" s="25"/>
      <c r="Y172" s="108">
        <v>0</v>
      </c>
      <c r="Z172" s="25"/>
      <c r="AA172" s="108">
        <v>0</v>
      </c>
      <c r="AB172" s="25"/>
      <c r="AC172" s="108">
        <v>5.2278737319999999</v>
      </c>
      <c r="AD172" s="25">
        <v>4.4631413955147677E-8</v>
      </c>
      <c r="AE172" s="109"/>
      <c r="AF172" s="99"/>
    </row>
    <row r="173" spans="1:32" x14ac:dyDescent="0.3">
      <c r="A173" s="110" t="s">
        <v>834</v>
      </c>
      <c r="B173" t="s">
        <v>468</v>
      </c>
      <c r="C173" t="s">
        <v>466</v>
      </c>
      <c r="D173" t="s">
        <v>466</v>
      </c>
      <c r="E173" s="108">
        <v>7723.1920408536998</v>
      </c>
      <c r="F173" s="25">
        <v>4.4744477651518077E-3</v>
      </c>
      <c r="G173" s="108">
        <v>0</v>
      </c>
      <c r="H173" s="25"/>
      <c r="I173" s="108">
        <v>0</v>
      </c>
      <c r="J173" s="25"/>
      <c r="K173" s="108">
        <v>0</v>
      </c>
      <c r="L173" s="25"/>
      <c r="M173" s="108">
        <v>0</v>
      </c>
      <c r="N173" s="25"/>
      <c r="O173" s="108">
        <v>0</v>
      </c>
      <c r="P173" s="25"/>
      <c r="Q173" s="108">
        <v>0</v>
      </c>
      <c r="R173" s="25"/>
      <c r="S173" s="108">
        <v>0</v>
      </c>
      <c r="T173" s="25"/>
      <c r="U173" s="108">
        <v>0</v>
      </c>
      <c r="V173" s="25"/>
      <c r="W173" s="108">
        <v>0</v>
      </c>
      <c r="X173" s="25"/>
      <c r="Y173" s="108">
        <v>0</v>
      </c>
      <c r="Z173" s="25"/>
      <c r="AA173" s="108">
        <v>0</v>
      </c>
      <c r="AB173" s="25"/>
      <c r="AC173" s="108">
        <v>7723.1920408536998</v>
      </c>
      <c r="AD173" s="25">
        <v>6.5934450352260959E-5</v>
      </c>
      <c r="AE173" s="109"/>
      <c r="AF173" s="99"/>
    </row>
    <row r="174" spans="1:32" x14ac:dyDescent="0.3">
      <c r="A174" s="104" t="s">
        <v>281</v>
      </c>
      <c r="B174" t="s">
        <v>466</v>
      </c>
      <c r="C174" t="s">
        <v>466</v>
      </c>
      <c r="D174" t="s">
        <v>466</v>
      </c>
      <c r="E174" s="105">
        <v>3.8088894053</v>
      </c>
      <c r="F174" s="106">
        <v>2.2066881927969173E-6</v>
      </c>
      <c r="G174" s="105">
        <v>0.75119555999999998</v>
      </c>
      <c r="H174" s="106">
        <v>5.4629143006720632E-8</v>
      </c>
      <c r="I174" s="105">
        <v>183.4104055384</v>
      </c>
      <c r="J174" s="106">
        <v>3.3888836596958374E-5</v>
      </c>
      <c r="K174" s="105">
        <v>0.89671805019999995</v>
      </c>
      <c r="L174" s="106">
        <v>1.1638669664546399E-7</v>
      </c>
      <c r="M174" s="105">
        <v>1.3480912536</v>
      </c>
      <c r="N174" s="106">
        <v>5.1561064728069097E-8</v>
      </c>
      <c r="O174" s="105">
        <v>0</v>
      </c>
      <c r="P174" s="106"/>
      <c r="Q174" s="105">
        <v>0</v>
      </c>
      <c r="R174" s="106"/>
      <c r="S174" s="105">
        <v>0</v>
      </c>
      <c r="T174" s="106"/>
      <c r="U174" s="105">
        <v>0</v>
      </c>
      <c r="V174" s="106"/>
      <c r="W174" s="105">
        <v>0</v>
      </c>
      <c r="X174" s="106"/>
      <c r="Y174" s="105">
        <v>0</v>
      </c>
      <c r="Z174" s="106"/>
      <c r="AA174" s="105">
        <v>0</v>
      </c>
      <c r="AB174" s="106"/>
      <c r="AC174" s="105">
        <v>190.2152998075</v>
      </c>
      <c r="AD174" s="106">
        <v>1.6239064333834323E-6</v>
      </c>
      <c r="AE174" s="109"/>
      <c r="AF174" s="99"/>
    </row>
    <row r="175" spans="1:32" x14ac:dyDescent="0.3">
      <c r="A175" s="110" t="s">
        <v>835</v>
      </c>
      <c r="B175" t="s">
        <v>468</v>
      </c>
      <c r="C175" t="s">
        <v>466</v>
      </c>
      <c r="D175" t="s">
        <v>466</v>
      </c>
      <c r="E175" s="108">
        <v>1.5044852538</v>
      </c>
      <c r="F175" s="25">
        <v>8.7162673748886258E-7</v>
      </c>
      <c r="G175" s="108">
        <v>0</v>
      </c>
      <c r="H175" s="25"/>
      <c r="I175" s="108">
        <v>0</v>
      </c>
      <c r="J175" s="25"/>
      <c r="K175" s="108">
        <v>0</v>
      </c>
      <c r="L175" s="25"/>
      <c r="M175" s="108">
        <v>0</v>
      </c>
      <c r="N175" s="25"/>
      <c r="O175" s="108">
        <v>0</v>
      </c>
      <c r="P175" s="25"/>
      <c r="Q175" s="108">
        <v>0</v>
      </c>
      <c r="R175" s="25"/>
      <c r="S175" s="108">
        <v>0</v>
      </c>
      <c r="T175" s="25"/>
      <c r="U175" s="108">
        <v>0</v>
      </c>
      <c r="V175" s="25"/>
      <c r="W175" s="108">
        <v>0</v>
      </c>
      <c r="X175" s="25"/>
      <c r="Y175" s="108">
        <v>0</v>
      </c>
      <c r="Z175" s="25"/>
      <c r="AA175" s="108">
        <v>0</v>
      </c>
      <c r="AB175" s="25"/>
      <c r="AC175" s="108">
        <v>1.5044852538</v>
      </c>
      <c r="AD175" s="25">
        <v>1.2844094481615381E-8</v>
      </c>
      <c r="AE175" s="109"/>
      <c r="AF175" s="99"/>
    </row>
    <row r="176" spans="1:32" x14ac:dyDescent="0.3">
      <c r="A176" s="110" t="s">
        <v>836</v>
      </c>
      <c r="B176" t="s">
        <v>468</v>
      </c>
      <c r="C176" t="s">
        <v>466</v>
      </c>
      <c r="D176" t="s">
        <v>466</v>
      </c>
      <c r="E176" s="108">
        <v>2.2237748814999998</v>
      </c>
      <c r="F176" s="25">
        <v>1.2883487159317792E-6</v>
      </c>
      <c r="G176" s="108">
        <v>0</v>
      </c>
      <c r="H176" s="25"/>
      <c r="I176" s="108">
        <v>0</v>
      </c>
      <c r="J176" s="25"/>
      <c r="K176" s="108">
        <v>0</v>
      </c>
      <c r="L176" s="25"/>
      <c r="M176" s="108">
        <v>0</v>
      </c>
      <c r="N176" s="25"/>
      <c r="O176" s="108">
        <v>0</v>
      </c>
      <c r="P176" s="25"/>
      <c r="Q176" s="108">
        <v>0</v>
      </c>
      <c r="R176" s="25"/>
      <c r="S176" s="108">
        <v>0</v>
      </c>
      <c r="T176" s="25"/>
      <c r="U176" s="108">
        <v>0</v>
      </c>
      <c r="V176" s="25"/>
      <c r="W176" s="108">
        <v>0</v>
      </c>
      <c r="X176" s="25"/>
      <c r="Y176" s="108">
        <v>0</v>
      </c>
      <c r="Z176" s="25"/>
      <c r="AA176" s="108">
        <v>0</v>
      </c>
      <c r="AB176" s="25"/>
      <c r="AC176" s="108">
        <v>2.2237748814999998</v>
      </c>
      <c r="AD176" s="25">
        <v>1.8984815312537461E-8</v>
      </c>
      <c r="AE176" s="109"/>
      <c r="AF176" s="99"/>
    </row>
    <row r="177" spans="1:32" x14ac:dyDescent="0.3">
      <c r="A177" s="110" t="s">
        <v>837</v>
      </c>
      <c r="B177" t="s">
        <v>468</v>
      </c>
      <c r="C177" t="s">
        <v>466</v>
      </c>
      <c r="D177" t="s">
        <v>466</v>
      </c>
      <c r="E177" s="108">
        <v>8.0629269999999989E-2</v>
      </c>
      <c r="F177" s="25">
        <v>4.6712739376275179E-8</v>
      </c>
      <c r="G177" s="108">
        <v>0</v>
      </c>
      <c r="H177" s="25"/>
      <c r="I177" s="108">
        <v>0</v>
      </c>
      <c r="J177" s="25"/>
      <c r="K177" s="108">
        <v>0.89671805019999995</v>
      </c>
      <c r="L177" s="25">
        <v>1.1638669664546399E-7</v>
      </c>
      <c r="M177" s="108">
        <v>1.3480912536</v>
      </c>
      <c r="N177" s="25">
        <v>5.1561064728069097E-8</v>
      </c>
      <c r="O177" s="108">
        <v>0</v>
      </c>
      <c r="P177" s="25"/>
      <c r="Q177" s="108">
        <v>0</v>
      </c>
      <c r="R177" s="25"/>
      <c r="S177" s="108">
        <v>0</v>
      </c>
      <c r="T177" s="25"/>
      <c r="U177" s="108">
        <v>0</v>
      </c>
      <c r="V177" s="25"/>
      <c r="W177" s="108">
        <v>0</v>
      </c>
      <c r="X177" s="25"/>
      <c r="Y177" s="108">
        <v>0</v>
      </c>
      <c r="Z177" s="25"/>
      <c r="AA177" s="108">
        <v>0</v>
      </c>
      <c r="AB177" s="25"/>
      <c r="AC177" s="108">
        <v>2.3254385738000001</v>
      </c>
      <c r="AD177" s="25">
        <v>1.9852738787329229E-8</v>
      </c>
      <c r="AE177" s="109"/>
      <c r="AF177" s="99"/>
    </row>
    <row r="178" spans="1:32" x14ac:dyDescent="0.3">
      <c r="A178" s="110" t="s">
        <v>838</v>
      </c>
      <c r="B178" t="s">
        <v>468</v>
      </c>
      <c r="C178" t="s">
        <v>466</v>
      </c>
      <c r="D178" t="s">
        <v>466</v>
      </c>
      <c r="E178" s="108">
        <v>0</v>
      </c>
      <c r="F178" s="25"/>
      <c r="G178" s="108">
        <v>0.75119555999999998</v>
      </c>
      <c r="H178" s="25">
        <v>5.4629143006720632E-8</v>
      </c>
      <c r="I178" s="108">
        <v>183.4104055384</v>
      </c>
      <c r="J178" s="25">
        <v>3.3888836596958374E-5</v>
      </c>
      <c r="K178" s="108">
        <v>0</v>
      </c>
      <c r="L178" s="25"/>
      <c r="M178" s="108">
        <v>0</v>
      </c>
      <c r="N178" s="25"/>
      <c r="O178" s="108">
        <v>0</v>
      </c>
      <c r="P178" s="25"/>
      <c r="Q178" s="108">
        <v>0</v>
      </c>
      <c r="R178" s="25"/>
      <c r="S178" s="108">
        <v>0</v>
      </c>
      <c r="T178" s="25"/>
      <c r="U178" s="108">
        <v>0</v>
      </c>
      <c r="V178" s="25"/>
      <c r="W178" s="108">
        <v>0</v>
      </c>
      <c r="X178" s="25"/>
      <c r="Y178" s="108">
        <v>0</v>
      </c>
      <c r="Z178" s="25"/>
      <c r="AA178" s="108">
        <v>0</v>
      </c>
      <c r="AB178" s="25"/>
      <c r="AC178" s="108">
        <v>184.16160109839998</v>
      </c>
      <c r="AD178" s="25">
        <v>1.5722247848019503E-6</v>
      </c>
      <c r="AE178" s="109"/>
      <c r="AF178" s="99"/>
    </row>
    <row r="179" spans="1:32" x14ac:dyDescent="0.3">
      <c r="A179" s="104" t="s">
        <v>282</v>
      </c>
      <c r="B179" t="s">
        <v>466</v>
      </c>
      <c r="C179" t="s">
        <v>466</v>
      </c>
      <c r="D179" t="s">
        <v>466</v>
      </c>
      <c r="E179" s="105">
        <v>0</v>
      </c>
      <c r="F179" s="106"/>
      <c r="G179" s="105">
        <v>0</v>
      </c>
      <c r="H179" s="106"/>
      <c r="I179" s="105">
        <v>0</v>
      </c>
      <c r="J179" s="106"/>
      <c r="K179" s="105">
        <v>0</v>
      </c>
      <c r="L179" s="106"/>
      <c r="M179" s="105">
        <v>0</v>
      </c>
      <c r="N179" s="106"/>
      <c r="O179" s="105">
        <v>0</v>
      </c>
      <c r="P179" s="106"/>
      <c r="Q179" s="105">
        <v>0</v>
      </c>
      <c r="R179" s="106"/>
      <c r="S179" s="105">
        <v>0</v>
      </c>
      <c r="T179" s="106"/>
      <c r="U179" s="105">
        <v>0</v>
      </c>
      <c r="V179" s="106"/>
      <c r="W179" s="105">
        <v>48404.975450000005</v>
      </c>
      <c r="X179" s="106">
        <v>7.1854424207832331E-3</v>
      </c>
      <c r="Y179" s="105">
        <v>36428.216500000002</v>
      </c>
      <c r="Z179" s="106">
        <v>1.7201366239929564E-3</v>
      </c>
      <c r="AA179" s="105">
        <v>0</v>
      </c>
      <c r="AB179" s="106"/>
      <c r="AC179" s="105">
        <v>84833.191950000008</v>
      </c>
      <c r="AD179" s="106">
        <v>7.2423809394655658E-4</v>
      </c>
      <c r="AE179" s="109"/>
      <c r="AF179" s="99"/>
    </row>
    <row r="180" spans="1:32" x14ac:dyDescent="0.3">
      <c r="A180" s="110" t="s">
        <v>839</v>
      </c>
      <c r="B180" t="s">
        <v>468</v>
      </c>
      <c r="C180" t="s">
        <v>466</v>
      </c>
      <c r="D180" t="s">
        <v>466</v>
      </c>
      <c r="E180" s="108">
        <v>0</v>
      </c>
      <c r="F180" s="25"/>
      <c r="G180" s="108">
        <v>0</v>
      </c>
      <c r="H180" s="25"/>
      <c r="I180" s="108">
        <v>0</v>
      </c>
      <c r="J180" s="25"/>
      <c r="K180" s="108">
        <v>0</v>
      </c>
      <c r="L180" s="25"/>
      <c r="M180" s="108">
        <v>0</v>
      </c>
      <c r="N180" s="25"/>
      <c r="O180" s="108">
        <v>0</v>
      </c>
      <c r="P180" s="25"/>
      <c r="Q180" s="108">
        <v>0</v>
      </c>
      <c r="R180" s="25"/>
      <c r="S180" s="108">
        <v>0</v>
      </c>
      <c r="T180" s="25"/>
      <c r="U180" s="108">
        <v>0</v>
      </c>
      <c r="V180" s="25"/>
      <c r="W180" s="108">
        <v>48404.975450000005</v>
      </c>
      <c r="X180" s="25">
        <v>7.1854424207832331E-3</v>
      </c>
      <c r="Y180" s="108">
        <v>36428.216500000002</v>
      </c>
      <c r="Z180" s="25">
        <v>1.7201366239929564E-3</v>
      </c>
      <c r="AA180" s="108">
        <v>0</v>
      </c>
      <c r="AB180" s="25"/>
      <c r="AC180" s="108">
        <v>84833.191950000008</v>
      </c>
      <c r="AD180" s="25">
        <v>7.2423809394655658E-4</v>
      </c>
      <c r="AE180" s="109"/>
      <c r="AF180" s="99"/>
    </row>
    <row r="181" spans="1:32" x14ac:dyDescent="0.3">
      <c r="A181" s="104" t="s">
        <v>284</v>
      </c>
      <c r="B181" t="s">
        <v>466</v>
      </c>
      <c r="C181" t="s">
        <v>466</v>
      </c>
      <c r="D181" t="s">
        <v>466</v>
      </c>
      <c r="E181" s="105">
        <v>0</v>
      </c>
      <c r="F181" s="106"/>
      <c r="G181" s="105">
        <v>0</v>
      </c>
      <c r="H181" s="106"/>
      <c r="I181" s="105">
        <v>0</v>
      </c>
      <c r="J181" s="106"/>
      <c r="K181" s="105">
        <v>0</v>
      </c>
      <c r="L181" s="106"/>
      <c r="M181" s="105">
        <v>171572.481304663</v>
      </c>
      <c r="N181" s="106">
        <v>6.5622114159417568E-3</v>
      </c>
      <c r="O181" s="105">
        <v>33916.952099708498</v>
      </c>
      <c r="P181" s="106">
        <v>1.0250482180197463E-2</v>
      </c>
      <c r="Q181" s="105">
        <v>0</v>
      </c>
      <c r="R181" s="106"/>
      <c r="S181" s="105">
        <v>87318.36016231621</v>
      </c>
      <c r="T181" s="106">
        <v>6.827222213887171E-3</v>
      </c>
      <c r="U181" s="105">
        <v>0</v>
      </c>
      <c r="V181" s="106"/>
      <c r="W181" s="105">
        <v>0</v>
      </c>
      <c r="X181" s="106"/>
      <c r="Y181" s="105">
        <v>1.8974127008999999</v>
      </c>
      <c r="Z181" s="106">
        <v>8.9595631936784031E-8</v>
      </c>
      <c r="AA181" s="105">
        <v>1.8974127008999999</v>
      </c>
      <c r="AB181" s="106">
        <v>6.4011253247004511E-7</v>
      </c>
      <c r="AC181" s="105">
        <v>292811.58839208947</v>
      </c>
      <c r="AD181" s="106">
        <v>2.4997916710188168E-3</v>
      </c>
      <c r="AE181" s="109"/>
      <c r="AF181" s="99"/>
    </row>
    <row r="182" spans="1:32" x14ac:dyDescent="0.3">
      <c r="A182" s="110" t="s">
        <v>840</v>
      </c>
      <c r="B182" t="s">
        <v>495</v>
      </c>
      <c r="C182" t="s">
        <v>466</v>
      </c>
      <c r="D182" t="s">
        <v>466</v>
      </c>
      <c r="E182" s="108">
        <v>0</v>
      </c>
      <c r="F182" s="25"/>
      <c r="G182" s="108">
        <v>0</v>
      </c>
      <c r="H182" s="25"/>
      <c r="I182" s="108">
        <v>0</v>
      </c>
      <c r="J182" s="25"/>
      <c r="K182" s="108">
        <v>0</v>
      </c>
      <c r="L182" s="25"/>
      <c r="M182" s="108">
        <v>0</v>
      </c>
      <c r="N182" s="25"/>
      <c r="O182" s="108">
        <v>0</v>
      </c>
      <c r="P182" s="25"/>
      <c r="Q182" s="108">
        <v>0</v>
      </c>
      <c r="R182" s="25"/>
      <c r="S182" s="108">
        <v>0</v>
      </c>
      <c r="T182" s="25"/>
      <c r="U182" s="108">
        <v>0</v>
      </c>
      <c r="V182" s="25"/>
      <c r="W182" s="108">
        <v>0</v>
      </c>
      <c r="X182" s="25"/>
      <c r="Y182" s="108">
        <v>1.8974127008999999</v>
      </c>
      <c r="Z182" s="25">
        <v>8.9595631936784031E-8</v>
      </c>
      <c r="AA182" s="108">
        <v>1.8974127008999999</v>
      </c>
      <c r="AB182" s="25">
        <v>6.4011253247004511E-7</v>
      </c>
      <c r="AC182" s="108">
        <v>3.7948254017999998</v>
      </c>
      <c r="AD182" s="25">
        <v>3.2397190918850101E-8</v>
      </c>
      <c r="AE182" s="109"/>
      <c r="AF182" s="99"/>
    </row>
    <row r="183" spans="1:32" x14ac:dyDescent="0.3">
      <c r="A183" s="110" t="s">
        <v>841</v>
      </c>
      <c r="B183" t="s">
        <v>495</v>
      </c>
      <c r="C183" t="s">
        <v>466</v>
      </c>
      <c r="D183" t="s">
        <v>466</v>
      </c>
      <c r="E183" s="108">
        <v>0</v>
      </c>
      <c r="F183" s="25"/>
      <c r="G183" s="108">
        <v>0</v>
      </c>
      <c r="H183" s="25"/>
      <c r="I183" s="108">
        <v>0</v>
      </c>
      <c r="J183" s="25"/>
      <c r="K183" s="108">
        <v>0</v>
      </c>
      <c r="L183" s="25"/>
      <c r="M183" s="108">
        <v>171572.481304663</v>
      </c>
      <c r="N183" s="25">
        <v>6.5622114159417568E-3</v>
      </c>
      <c r="O183" s="108">
        <v>33916.952099708498</v>
      </c>
      <c r="P183" s="25">
        <v>1.0250482180197463E-2</v>
      </c>
      <c r="Q183" s="108">
        <v>0</v>
      </c>
      <c r="R183" s="25"/>
      <c r="S183" s="108">
        <v>87318.36016231621</v>
      </c>
      <c r="T183" s="25">
        <v>6.827222213887171E-3</v>
      </c>
      <c r="U183" s="108">
        <v>0</v>
      </c>
      <c r="V183" s="25"/>
      <c r="W183" s="108">
        <v>0</v>
      </c>
      <c r="X183" s="25"/>
      <c r="Y183" s="108">
        <v>0</v>
      </c>
      <c r="Z183" s="25"/>
      <c r="AA183" s="108">
        <v>0</v>
      </c>
      <c r="AB183" s="25"/>
      <c r="AC183" s="108">
        <v>292807.79356668773</v>
      </c>
      <c r="AD183" s="25">
        <v>2.4997592738278981E-3</v>
      </c>
      <c r="AE183" s="109"/>
      <c r="AF183" s="99"/>
    </row>
    <row r="184" spans="1:32" x14ac:dyDescent="0.3">
      <c r="A184" s="104" t="s">
        <v>286</v>
      </c>
      <c r="B184" t="s">
        <v>466</v>
      </c>
      <c r="C184" t="s">
        <v>466</v>
      </c>
      <c r="D184" t="s">
        <v>466</v>
      </c>
      <c r="E184" s="105">
        <v>0.50827870369999995</v>
      </c>
      <c r="F184" s="106">
        <v>2.9447235000948287E-7</v>
      </c>
      <c r="G184" s="105">
        <v>1208.3996416299001</v>
      </c>
      <c r="H184" s="106">
        <v>8.7878363966727621E-5</v>
      </c>
      <c r="I184" s="105">
        <v>0</v>
      </c>
      <c r="J184" s="106"/>
      <c r="K184" s="105">
        <v>1.1466629989000001</v>
      </c>
      <c r="L184" s="106">
        <v>1.4882751448773314E-7</v>
      </c>
      <c r="M184" s="105">
        <v>0.43968745999999997</v>
      </c>
      <c r="N184" s="106">
        <v>1.681692802667427E-8</v>
      </c>
      <c r="O184" s="105">
        <v>0</v>
      </c>
      <c r="P184" s="106"/>
      <c r="Q184" s="105">
        <v>0</v>
      </c>
      <c r="R184" s="106"/>
      <c r="S184" s="105">
        <v>0</v>
      </c>
      <c r="T184" s="106"/>
      <c r="U184" s="105">
        <v>0</v>
      </c>
      <c r="V184" s="106"/>
      <c r="W184" s="105">
        <v>0</v>
      </c>
      <c r="X184" s="106"/>
      <c r="Y184" s="105">
        <v>0</v>
      </c>
      <c r="Z184" s="106"/>
      <c r="AA184" s="105">
        <v>0</v>
      </c>
      <c r="AB184" s="106"/>
      <c r="AC184" s="105">
        <v>1210.4942707925002</v>
      </c>
      <c r="AD184" s="106">
        <v>1.0334234080555389E-5</v>
      </c>
      <c r="AE184" s="109"/>
      <c r="AF184" s="99"/>
    </row>
    <row r="185" spans="1:32" x14ac:dyDescent="0.3">
      <c r="A185" s="110" t="s">
        <v>842</v>
      </c>
      <c r="B185" t="s">
        <v>468</v>
      </c>
      <c r="C185" t="s">
        <v>466</v>
      </c>
      <c r="D185" t="s">
        <v>466</v>
      </c>
      <c r="E185" s="108">
        <v>0.50827870369999995</v>
      </c>
      <c r="F185" s="25">
        <v>2.9447235000948287E-7</v>
      </c>
      <c r="G185" s="108">
        <v>1208.3996416299001</v>
      </c>
      <c r="H185" s="25">
        <v>8.7878363966727621E-5</v>
      </c>
      <c r="I185" s="108">
        <v>0</v>
      </c>
      <c r="J185" s="25"/>
      <c r="K185" s="108">
        <v>0.75318461889999999</v>
      </c>
      <c r="L185" s="25">
        <v>9.7757226743001624E-8</v>
      </c>
      <c r="M185" s="108">
        <v>0.43968745999999997</v>
      </c>
      <c r="N185" s="25">
        <v>1.681692802667427E-8</v>
      </c>
      <c r="O185" s="108">
        <v>0</v>
      </c>
      <c r="P185" s="25"/>
      <c r="Q185" s="108">
        <v>0</v>
      </c>
      <c r="R185" s="25"/>
      <c r="S185" s="108">
        <v>0</v>
      </c>
      <c r="T185" s="25"/>
      <c r="U185" s="108">
        <v>0</v>
      </c>
      <c r="V185" s="25"/>
      <c r="W185" s="108">
        <v>0</v>
      </c>
      <c r="X185" s="25"/>
      <c r="Y185" s="108">
        <v>0</v>
      </c>
      <c r="Z185" s="25"/>
      <c r="AA185" s="108">
        <v>0</v>
      </c>
      <c r="AB185" s="25"/>
      <c r="AC185" s="108">
        <v>1210.1007924125001</v>
      </c>
      <c r="AD185" s="25">
        <v>1.0330874876152138E-5</v>
      </c>
      <c r="AE185" s="109"/>
      <c r="AF185" s="99"/>
    </row>
    <row r="186" spans="1:32" x14ac:dyDescent="0.3">
      <c r="A186" s="110" t="s">
        <v>843</v>
      </c>
      <c r="B186" t="s">
        <v>468</v>
      </c>
      <c r="C186" t="s">
        <v>466</v>
      </c>
      <c r="D186" t="s">
        <v>466</v>
      </c>
      <c r="E186" s="108">
        <v>0</v>
      </c>
      <c r="F186" s="25"/>
      <c r="G186" s="108">
        <v>0</v>
      </c>
      <c r="H186" s="25"/>
      <c r="I186" s="108">
        <v>0</v>
      </c>
      <c r="J186" s="25"/>
      <c r="K186" s="108">
        <v>0.39347838000000002</v>
      </c>
      <c r="L186" s="25">
        <v>5.1070287744731526E-8</v>
      </c>
      <c r="M186" s="108">
        <v>0</v>
      </c>
      <c r="N186" s="25"/>
      <c r="O186" s="108">
        <v>0</v>
      </c>
      <c r="P186" s="25"/>
      <c r="Q186" s="108">
        <v>0</v>
      </c>
      <c r="R186" s="25"/>
      <c r="S186" s="108">
        <v>0</v>
      </c>
      <c r="T186" s="25"/>
      <c r="U186" s="108">
        <v>0</v>
      </c>
      <c r="V186" s="25"/>
      <c r="W186" s="108">
        <v>0</v>
      </c>
      <c r="X186" s="25"/>
      <c r="Y186" s="108">
        <v>0</v>
      </c>
      <c r="Z186" s="25"/>
      <c r="AA186" s="108">
        <v>0</v>
      </c>
      <c r="AB186" s="25"/>
      <c r="AC186" s="108">
        <v>0.39347838000000002</v>
      </c>
      <c r="AD186" s="25">
        <v>3.3592044032521978E-9</v>
      </c>
      <c r="AE186" s="109"/>
      <c r="AF186" s="99"/>
    </row>
    <row r="187" spans="1:32" x14ac:dyDescent="0.3">
      <c r="A187" s="104" t="s">
        <v>287</v>
      </c>
      <c r="B187" t="s">
        <v>466</v>
      </c>
      <c r="C187" t="s">
        <v>466</v>
      </c>
      <c r="D187" t="s">
        <v>466</v>
      </c>
      <c r="E187" s="105">
        <v>0</v>
      </c>
      <c r="F187" s="106"/>
      <c r="G187" s="105">
        <v>0</v>
      </c>
      <c r="H187" s="106"/>
      <c r="I187" s="105">
        <v>0</v>
      </c>
      <c r="J187" s="106"/>
      <c r="K187" s="105">
        <v>0</v>
      </c>
      <c r="L187" s="106"/>
      <c r="M187" s="105">
        <v>0</v>
      </c>
      <c r="N187" s="106"/>
      <c r="O187" s="105">
        <v>0</v>
      </c>
      <c r="P187" s="106"/>
      <c r="Q187" s="105">
        <v>0</v>
      </c>
      <c r="R187" s="106"/>
      <c r="S187" s="105">
        <v>8228.0242784921993</v>
      </c>
      <c r="T187" s="106">
        <v>6.4333033769876089E-4</v>
      </c>
      <c r="U187" s="105">
        <v>0</v>
      </c>
      <c r="V187" s="106"/>
      <c r="W187" s="105">
        <v>0</v>
      </c>
      <c r="X187" s="106"/>
      <c r="Y187" s="105">
        <v>0</v>
      </c>
      <c r="Z187" s="106"/>
      <c r="AA187" s="105">
        <v>0</v>
      </c>
      <c r="AB187" s="106"/>
      <c r="AC187" s="105">
        <v>8228.0242784921993</v>
      </c>
      <c r="AD187" s="106">
        <v>7.0244305128980622E-5</v>
      </c>
      <c r="AE187" s="109"/>
      <c r="AF187" s="99"/>
    </row>
    <row r="188" spans="1:32" x14ac:dyDescent="0.3">
      <c r="A188" s="110" t="s">
        <v>844</v>
      </c>
      <c r="B188" t="s">
        <v>744</v>
      </c>
      <c r="C188" t="s">
        <v>466</v>
      </c>
      <c r="D188" t="s">
        <v>466</v>
      </c>
      <c r="E188" s="108">
        <v>0</v>
      </c>
      <c r="F188" s="25"/>
      <c r="G188" s="108">
        <v>0</v>
      </c>
      <c r="H188" s="25"/>
      <c r="I188" s="108">
        <v>0</v>
      </c>
      <c r="J188" s="25"/>
      <c r="K188" s="108">
        <v>0</v>
      </c>
      <c r="L188" s="25"/>
      <c r="M188" s="108">
        <v>0</v>
      </c>
      <c r="N188" s="25"/>
      <c r="O188" s="108">
        <v>0</v>
      </c>
      <c r="P188" s="25"/>
      <c r="Q188" s="108">
        <v>0</v>
      </c>
      <c r="R188" s="25"/>
      <c r="S188" s="108">
        <v>8228.0242784921993</v>
      </c>
      <c r="T188" s="25">
        <v>6.4333033769876089E-4</v>
      </c>
      <c r="U188" s="108">
        <v>0</v>
      </c>
      <c r="V188" s="25"/>
      <c r="W188" s="108">
        <v>0</v>
      </c>
      <c r="X188" s="25"/>
      <c r="Y188" s="108">
        <v>0</v>
      </c>
      <c r="Z188" s="25"/>
      <c r="AA188" s="108">
        <v>0</v>
      </c>
      <c r="AB188" s="25"/>
      <c r="AC188" s="108">
        <v>8228.0242784921993</v>
      </c>
      <c r="AD188" s="25">
        <v>7.0244305128980622E-5</v>
      </c>
      <c r="AE188" s="109"/>
      <c r="AF188" s="99"/>
    </row>
    <row r="189" spans="1:32" x14ac:dyDescent="0.3">
      <c r="A189" s="104" t="s">
        <v>288</v>
      </c>
      <c r="B189" t="s">
        <v>466</v>
      </c>
      <c r="C189" t="s">
        <v>466</v>
      </c>
      <c r="D189" t="s">
        <v>466</v>
      </c>
      <c r="E189" s="105">
        <v>0</v>
      </c>
      <c r="F189" s="106"/>
      <c r="G189" s="105">
        <v>0</v>
      </c>
      <c r="H189" s="106"/>
      <c r="I189" s="105">
        <v>0</v>
      </c>
      <c r="J189" s="106"/>
      <c r="K189" s="105">
        <v>0</v>
      </c>
      <c r="L189" s="106"/>
      <c r="M189" s="105">
        <v>0</v>
      </c>
      <c r="N189" s="106"/>
      <c r="O189" s="105">
        <v>0</v>
      </c>
      <c r="P189" s="106"/>
      <c r="Q189" s="105">
        <v>0.16067998</v>
      </c>
      <c r="R189" s="106">
        <v>3.3427142191251064E-8</v>
      </c>
      <c r="S189" s="105">
        <v>0</v>
      </c>
      <c r="T189" s="106"/>
      <c r="U189" s="105">
        <v>0</v>
      </c>
      <c r="V189" s="106"/>
      <c r="W189" s="105">
        <v>0</v>
      </c>
      <c r="X189" s="106"/>
      <c r="Y189" s="105">
        <v>0</v>
      </c>
      <c r="Z189" s="106"/>
      <c r="AA189" s="105">
        <v>0</v>
      </c>
      <c r="AB189" s="106"/>
      <c r="AC189" s="105">
        <v>0.16067998</v>
      </c>
      <c r="AD189" s="106">
        <v>1.3717574427608323E-9</v>
      </c>
      <c r="AE189" s="109"/>
      <c r="AF189" s="99"/>
    </row>
    <row r="190" spans="1:32" x14ac:dyDescent="0.3">
      <c r="A190" s="110" t="s">
        <v>845</v>
      </c>
      <c r="B190" t="s">
        <v>468</v>
      </c>
      <c r="C190" t="s">
        <v>466</v>
      </c>
      <c r="D190" t="s">
        <v>466</v>
      </c>
      <c r="E190" s="108">
        <v>0</v>
      </c>
      <c r="F190" s="25"/>
      <c r="G190" s="108">
        <v>0</v>
      </c>
      <c r="H190" s="25"/>
      <c r="I190" s="108">
        <v>0</v>
      </c>
      <c r="J190" s="25"/>
      <c r="K190" s="108">
        <v>0</v>
      </c>
      <c r="L190" s="25"/>
      <c r="M190" s="108">
        <v>0</v>
      </c>
      <c r="N190" s="25"/>
      <c r="O190" s="108">
        <v>0</v>
      </c>
      <c r="P190" s="25"/>
      <c r="Q190" s="108">
        <v>0.16067998</v>
      </c>
      <c r="R190" s="25">
        <v>3.3427142191251064E-8</v>
      </c>
      <c r="S190" s="108">
        <v>0</v>
      </c>
      <c r="T190" s="25"/>
      <c r="U190" s="108">
        <v>0</v>
      </c>
      <c r="V190" s="25"/>
      <c r="W190" s="108">
        <v>0</v>
      </c>
      <c r="X190" s="25"/>
      <c r="Y190" s="108">
        <v>0</v>
      </c>
      <c r="Z190" s="25"/>
      <c r="AA190" s="108">
        <v>0</v>
      </c>
      <c r="AB190" s="25"/>
      <c r="AC190" s="108">
        <v>0.16067998</v>
      </c>
      <c r="AD190" s="25">
        <v>1.3717574427608323E-9</v>
      </c>
      <c r="AE190" s="109"/>
      <c r="AF190" s="99"/>
    </row>
    <row r="191" spans="1:32" x14ac:dyDescent="0.3">
      <c r="A191" s="104" t="s">
        <v>290</v>
      </c>
      <c r="B191" t="s">
        <v>466</v>
      </c>
      <c r="C191" t="s">
        <v>466</v>
      </c>
      <c r="D191" t="s">
        <v>466</v>
      </c>
      <c r="E191" s="105">
        <v>0</v>
      </c>
      <c r="F191" s="106"/>
      <c r="G191" s="105">
        <v>36807.252139487602</v>
      </c>
      <c r="H191" s="106">
        <v>2.6767312639767098E-3</v>
      </c>
      <c r="I191" s="105">
        <v>46873.499517448799</v>
      </c>
      <c r="J191" s="106">
        <v>8.660841031409492E-3</v>
      </c>
      <c r="K191" s="105">
        <v>0</v>
      </c>
      <c r="L191" s="106"/>
      <c r="M191" s="105">
        <v>0</v>
      </c>
      <c r="N191" s="106"/>
      <c r="O191" s="105">
        <v>0</v>
      </c>
      <c r="P191" s="106"/>
      <c r="Q191" s="105">
        <v>0</v>
      </c>
      <c r="R191" s="106"/>
      <c r="S191" s="105">
        <v>0</v>
      </c>
      <c r="T191" s="106"/>
      <c r="U191" s="105">
        <v>0</v>
      </c>
      <c r="V191" s="106"/>
      <c r="W191" s="105">
        <v>0</v>
      </c>
      <c r="X191" s="106"/>
      <c r="Y191" s="105">
        <v>0</v>
      </c>
      <c r="Z191" s="106"/>
      <c r="AA191" s="105">
        <v>0</v>
      </c>
      <c r="AB191" s="106"/>
      <c r="AC191" s="105">
        <v>83680.751656936409</v>
      </c>
      <c r="AD191" s="106">
        <v>7.1439947839938337E-4</v>
      </c>
      <c r="AE191" s="109"/>
      <c r="AF191" s="99"/>
    </row>
    <row r="192" spans="1:32" x14ac:dyDescent="0.3">
      <c r="A192" s="110" t="s">
        <v>846</v>
      </c>
      <c r="B192" t="s">
        <v>468</v>
      </c>
      <c r="C192" t="s">
        <v>466</v>
      </c>
      <c r="D192" t="s">
        <v>466</v>
      </c>
      <c r="E192" s="108">
        <v>0</v>
      </c>
      <c r="F192" s="25"/>
      <c r="G192" s="108">
        <v>36807.252139487602</v>
      </c>
      <c r="H192" s="25">
        <v>2.6767312639767098E-3</v>
      </c>
      <c r="I192" s="108">
        <v>46873.499517448799</v>
      </c>
      <c r="J192" s="25">
        <v>8.660841031409492E-3</v>
      </c>
      <c r="K192" s="108">
        <v>0</v>
      </c>
      <c r="L192" s="25"/>
      <c r="M192" s="108">
        <v>0</v>
      </c>
      <c r="N192" s="25"/>
      <c r="O192" s="108">
        <v>0</v>
      </c>
      <c r="P192" s="25"/>
      <c r="Q192" s="108">
        <v>0</v>
      </c>
      <c r="R192" s="25"/>
      <c r="S192" s="108">
        <v>0</v>
      </c>
      <c r="T192" s="25"/>
      <c r="U192" s="108">
        <v>0</v>
      </c>
      <c r="V192" s="25"/>
      <c r="W192" s="108">
        <v>0</v>
      </c>
      <c r="X192" s="25"/>
      <c r="Y192" s="108">
        <v>0</v>
      </c>
      <c r="Z192" s="25"/>
      <c r="AA192" s="108">
        <v>0</v>
      </c>
      <c r="AB192" s="25"/>
      <c r="AC192" s="108">
        <v>83680.751656936409</v>
      </c>
      <c r="AD192" s="25">
        <v>7.1439947839938337E-4</v>
      </c>
      <c r="AE192" s="109"/>
      <c r="AF192" s="99"/>
    </row>
    <row r="193" spans="1:32" x14ac:dyDescent="0.3">
      <c r="A193" s="104" t="s">
        <v>289</v>
      </c>
      <c r="B193" t="s">
        <v>466</v>
      </c>
      <c r="C193" t="s">
        <v>466</v>
      </c>
      <c r="D193" t="s">
        <v>466</v>
      </c>
      <c r="E193" s="105">
        <v>33136.442496079995</v>
      </c>
      <c r="F193" s="106">
        <v>1.9197668565972562E-2</v>
      </c>
      <c r="G193" s="105">
        <v>1604978.4160660203</v>
      </c>
      <c r="H193" s="106">
        <v>0.11671873488438959</v>
      </c>
      <c r="I193" s="105">
        <v>996535.65131811984</v>
      </c>
      <c r="J193" s="106">
        <v>0.18413041371032052</v>
      </c>
      <c r="K193" s="105">
        <v>255383.03526000003</v>
      </c>
      <c r="L193" s="106">
        <v>3.3146637169369046E-2</v>
      </c>
      <c r="M193" s="105">
        <v>1470354.7995800001</v>
      </c>
      <c r="N193" s="106">
        <v>5.623733466997656E-2</v>
      </c>
      <c r="O193" s="105">
        <v>305670.85542000004</v>
      </c>
      <c r="P193" s="106">
        <v>9.2380755419215699E-2</v>
      </c>
      <c r="Q193" s="105">
        <v>73272.244600000005</v>
      </c>
      <c r="R193" s="106">
        <v>1.5243229050167468E-2</v>
      </c>
      <c r="S193" s="105">
        <v>1288516.7823112798</v>
      </c>
      <c r="T193" s="106">
        <v>0.10074617048246502</v>
      </c>
      <c r="U193" s="105">
        <v>641924.04839355987</v>
      </c>
      <c r="V193" s="106">
        <v>0.18305996549805131</v>
      </c>
      <c r="W193" s="105">
        <v>164069.16484816</v>
      </c>
      <c r="X193" s="106">
        <v>2.4355131390577871E-2</v>
      </c>
      <c r="Y193" s="105">
        <v>2509767.5514886002</v>
      </c>
      <c r="Z193" s="106">
        <v>0.11851096479084199</v>
      </c>
      <c r="AA193" s="105">
        <v>641529.00675827998</v>
      </c>
      <c r="AB193" s="106">
        <v>0.21642669355710084</v>
      </c>
      <c r="AC193" s="105">
        <v>9985137.9985400978</v>
      </c>
      <c r="AD193" s="106">
        <v>8.5245139851843302E-2</v>
      </c>
      <c r="AE193" s="109"/>
      <c r="AF193" s="99"/>
    </row>
    <row r="194" spans="1:32" x14ac:dyDescent="0.3">
      <c r="A194" s="110" t="s">
        <v>847</v>
      </c>
      <c r="B194" t="s">
        <v>468</v>
      </c>
      <c r="C194" t="s">
        <v>466</v>
      </c>
      <c r="D194" t="s">
        <v>466</v>
      </c>
      <c r="E194" s="108">
        <v>0</v>
      </c>
      <c r="F194" s="25"/>
      <c r="G194" s="108">
        <v>0</v>
      </c>
      <c r="H194" s="25"/>
      <c r="I194" s="108">
        <v>0</v>
      </c>
      <c r="J194" s="25"/>
      <c r="K194" s="108">
        <v>0</v>
      </c>
      <c r="L194" s="25"/>
      <c r="M194" s="108">
        <v>0</v>
      </c>
      <c r="N194" s="25"/>
      <c r="O194" s="108">
        <v>0</v>
      </c>
      <c r="P194" s="25"/>
      <c r="Q194" s="108">
        <v>25053.876</v>
      </c>
      <c r="R194" s="25">
        <v>5.2120959654959652E-3</v>
      </c>
      <c r="S194" s="108">
        <v>268142.8659714</v>
      </c>
      <c r="T194" s="25">
        <v>2.096547538973792E-2</v>
      </c>
      <c r="U194" s="108">
        <v>117980.093966</v>
      </c>
      <c r="V194" s="25">
        <v>3.364484004754336E-2</v>
      </c>
      <c r="W194" s="108">
        <v>14297.411903999999</v>
      </c>
      <c r="X194" s="25">
        <v>2.122369220257765E-3</v>
      </c>
      <c r="Y194" s="108">
        <v>398009.63221740001</v>
      </c>
      <c r="Z194" s="25">
        <v>1.8793973761496576E-2</v>
      </c>
      <c r="AA194" s="108">
        <v>114029.0977208</v>
      </c>
      <c r="AB194" s="25">
        <v>3.8468939563181745E-2</v>
      </c>
      <c r="AC194" s="108">
        <v>937512.97777960007</v>
      </c>
      <c r="AD194" s="25">
        <v>8.0037376464325988E-3</v>
      </c>
      <c r="AE194" s="109"/>
      <c r="AF194" s="99"/>
    </row>
    <row r="195" spans="1:32" x14ac:dyDescent="0.3">
      <c r="A195" s="110" t="s">
        <v>848</v>
      </c>
      <c r="B195" t="s">
        <v>468</v>
      </c>
      <c r="C195" t="s">
        <v>466</v>
      </c>
      <c r="D195" t="s">
        <v>466</v>
      </c>
      <c r="E195" s="108">
        <v>12763.2781612</v>
      </c>
      <c r="F195" s="25">
        <v>7.39443239819783E-3</v>
      </c>
      <c r="G195" s="108">
        <v>617079.27689496009</v>
      </c>
      <c r="H195" s="25">
        <v>4.4875813781405378E-2</v>
      </c>
      <c r="I195" s="108">
        <v>449519.33145256003</v>
      </c>
      <c r="J195" s="25">
        <v>8.3057922074003337E-2</v>
      </c>
      <c r="K195" s="108">
        <v>95478.000463999997</v>
      </c>
      <c r="L195" s="25">
        <v>1.2392266525515557E-2</v>
      </c>
      <c r="M195" s="108">
        <v>1430704.5831040002</v>
      </c>
      <c r="N195" s="25">
        <v>5.4720814647506631E-2</v>
      </c>
      <c r="O195" s="108">
        <v>289026.67436799995</v>
      </c>
      <c r="P195" s="25">
        <v>8.7350501498522956E-2</v>
      </c>
      <c r="Q195" s="108">
        <v>16119.662415999999</v>
      </c>
      <c r="R195" s="25">
        <v>3.3534622524510997E-3</v>
      </c>
      <c r="S195" s="108">
        <v>464522.45361520001</v>
      </c>
      <c r="T195" s="25">
        <v>3.6319944720397297E-2</v>
      </c>
      <c r="U195" s="108">
        <v>266645.14309040003</v>
      </c>
      <c r="V195" s="25">
        <v>7.6040227526146809E-2</v>
      </c>
      <c r="W195" s="108">
        <v>68452.202812000003</v>
      </c>
      <c r="X195" s="25">
        <v>1.0161338938999547E-2</v>
      </c>
      <c r="Y195" s="108">
        <v>1213117.3217160001</v>
      </c>
      <c r="Z195" s="25">
        <v>5.728327474621047E-2</v>
      </c>
      <c r="AA195" s="108">
        <v>263804.47530799999</v>
      </c>
      <c r="AB195" s="25">
        <v>8.8997270170183759E-2</v>
      </c>
      <c r="AC195" s="108">
        <v>5187232.4034023201</v>
      </c>
      <c r="AD195" s="25">
        <v>4.4284450724335997E-2</v>
      </c>
      <c r="AE195" s="109"/>
      <c r="AF195" s="99"/>
    </row>
    <row r="196" spans="1:32" x14ac:dyDescent="0.3">
      <c r="A196" s="110" t="s">
        <v>849</v>
      </c>
      <c r="B196" t="s">
        <v>468</v>
      </c>
      <c r="C196" t="s">
        <v>466</v>
      </c>
      <c r="D196" t="s">
        <v>466</v>
      </c>
      <c r="E196" s="108">
        <v>8995.9752799999987</v>
      </c>
      <c r="F196" s="25">
        <v>5.2118374467492283E-3</v>
      </c>
      <c r="G196" s="108">
        <v>0</v>
      </c>
      <c r="H196" s="25"/>
      <c r="I196" s="108">
        <v>0</v>
      </c>
      <c r="J196" s="25"/>
      <c r="K196" s="108">
        <v>0</v>
      </c>
      <c r="L196" s="25"/>
      <c r="M196" s="108">
        <v>0</v>
      </c>
      <c r="N196" s="25"/>
      <c r="O196" s="108">
        <v>0</v>
      </c>
      <c r="P196" s="25"/>
      <c r="Q196" s="108">
        <v>0</v>
      </c>
      <c r="R196" s="25"/>
      <c r="S196" s="108">
        <v>0</v>
      </c>
      <c r="T196" s="25"/>
      <c r="U196" s="108">
        <v>0</v>
      </c>
      <c r="V196" s="25"/>
      <c r="W196" s="108">
        <v>0</v>
      </c>
      <c r="X196" s="25"/>
      <c r="Y196" s="108">
        <v>0</v>
      </c>
      <c r="Z196" s="25"/>
      <c r="AA196" s="108">
        <v>0</v>
      </c>
      <c r="AB196" s="25"/>
      <c r="AC196" s="108">
        <v>8995.9752799999987</v>
      </c>
      <c r="AD196" s="25">
        <v>7.6800457936529879E-5</v>
      </c>
      <c r="AE196" s="109"/>
      <c r="AF196" s="99"/>
    </row>
    <row r="197" spans="1:32" x14ac:dyDescent="0.3">
      <c r="A197" s="110" t="s">
        <v>850</v>
      </c>
      <c r="B197" t="s">
        <v>468</v>
      </c>
      <c r="C197" t="s">
        <v>466</v>
      </c>
      <c r="D197" t="s">
        <v>466</v>
      </c>
      <c r="E197" s="108">
        <v>0</v>
      </c>
      <c r="F197" s="25"/>
      <c r="G197" s="108">
        <v>0</v>
      </c>
      <c r="H197" s="25"/>
      <c r="I197" s="108">
        <v>0</v>
      </c>
      <c r="J197" s="25"/>
      <c r="K197" s="108">
        <v>3895.3693480000002</v>
      </c>
      <c r="L197" s="25">
        <v>5.0558720271839898E-4</v>
      </c>
      <c r="M197" s="108">
        <v>39650.216476000001</v>
      </c>
      <c r="N197" s="25">
        <v>1.5165200224699299E-3</v>
      </c>
      <c r="O197" s="108">
        <v>10060.887720000001</v>
      </c>
      <c r="P197" s="25">
        <v>3.040631421940589E-3</v>
      </c>
      <c r="Q197" s="108">
        <v>0</v>
      </c>
      <c r="R197" s="25"/>
      <c r="S197" s="108">
        <v>0</v>
      </c>
      <c r="T197" s="25"/>
      <c r="U197" s="108">
        <v>0</v>
      </c>
      <c r="V197" s="25"/>
      <c r="W197" s="108">
        <v>0</v>
      </c>
      <c r="X197" s="25"/>
      <c r="Y197" s="108">
        <v>0</v>
      </c>
      <c r="Z197" s="25"/>
      <c r="AA197" s="108">
        <v>0</v>
      </c>
      <c r="AB197" s="25"/>
      <c r="AC197" s="108">
        <v>53606.473544</v>
      </c>
      <c r="AD197" s="25">
        <v>4.5764929186662621E-4</v>
      </c>
      <c r="AE197" s="109"/>
      <c r="AF197" s="99"/>
    </row>
    <row r="198" spans="1:32" x14ac:dyDescent="0.3">
      <c r="A198" s="110" t="s">
        <v>851</v>
      </c>
      <c r="B198" t="s">
        <v>468</v>
      </c>
      <c r="C198" t="s">
        <v>466</v>
      </c>
      <c r="D198" t="s">
        <v>466</v>
      </c>
      <c r="E198" s="108">
        <v>0</v>
      </c>
      <c r="F198" s="25"/>
      <c r="G198" s="108">
        <v>0</v>
      </c>
      <c r="H198" s="25"/>
      <c r="I198" s="108">
        <v>0</v>
      </c>
      <c r="J198" s="25"/>
      <c r="K198" s="108">
        <v>0</v>
      </c>
      <c r="L198" s="25"/>
      <c r="M198" s="108">
        <v>0</v>
      </c>
      <c r="N198" s="25"/>
      <c r="O198" s="108">
        <v>0</v>
      </c>
      <c r="P198" s="25"/>
      <c r="Q198" s="108">
        <v>0</v>
      </c>
      <c r="R198" s="25"/>
      <c r="S198" s="108">
        <v>0</v>
      </c>
      <c r="T198" s="25"/>
      <c r="U198" s="108">
        <v>0</v>
      </c>
      <c r="V198" s="25"/>
      <c r="W198" s="108">
        <v>3481.4229399999999</v>
      </c>
      <c r="X198" s="25">
        <v>5.1679737145210924E-4</v>
      </c>
      <c r="Y198" s="108">
        <v>69389.166867280001</v>
      </c>
      <c r="Z198" s="25">
        <v>3.2765492989964779E-3</v>
      </c>
      <c r="AA198" s="108">
        <v>35951.281295999994</v>
      </c>
      <c r="AB198" s="25">
        <v>1.2128550475608089E-2</v>
      </c>
      <c r="AC198" s="108">
        <v>108821.87110328001</v>
      </c>
      <c r="AD198" s="25">
        <v>9.2903429301574656E-4</v>
      </c>
      <c r="AE198" s="109"/>
      <c r="AF198" s="99"/>
    </row>
    <row r="199" spans="1:32" x14ac:dyDescent="0.3">
      <c r="A199" s="110" t="s">
        <v>852</v>
      </c>
      <c r="B199" t="s">
        <v>468</v>
      </c>
      <c r="C199" t="s">
        <v>466</v>
      </c>
      <c r="D199" t="s">
        <v>466</v>
      </c>
      <c r="E199" s="108">
        <v>1726.0563900000002</v>
      </c>
      <c r="F199" s="25">
        <v>9.9999444736166413E-4</v>
      </c>
      <c r="G199" s="108">
        <v>0</v>
      </c>
      <c r="H199" s="25"/>
      <c r="I199" s="108">
        <v>0</v>
      </c>
      <c r="J199" s="25"/>
      <c r="K199" s="108">
        <v>0</v>
      </c>
      <c r="L199" s="25"/>
      <c r="M199" s="108">
        <v>0</v>
      </c>
      <c r="N199" s="25"/>
      <c r="O199" s="108">
        <v>0</v>
      </c>
      <c r="P199" s="25"/>
      <c r="Q199" s="108">
        <v>12067.385544000001</v>
      </c>
      <c r="R199" s="25">
        <v>2.51044475146148E-3</v>
      </c>
      <c r="S199" s="108">
        <v>0</v>
      </c>
      <c r="T199" s="25"/>
      <c r="U199" s="108">
        <v>0</v>
      </c>
      <c r="V199" s="25"/>
      <c r="W199" s="108">
        <v>0</v>
      </c>
      <c r="X199" s="25"/>
      <c r="Y199" s="108">
        <v>0</v>
      </c>
      <c r="Z199" s="25"/>
      <c r="AA199" s="108">
        <v>0</v>
      </c>
      <c r="AB199" s="25"/>
      <c r="AC199" s="108">
        <v>13793.441934</v>
      </c>
      <c r="AD199" s="25">
        <v>1.1775739973488838E-4</v>
      </c>
      <c r="AE199" s="109"/>
      <c r="AF199" s="99"/>
    </row>
    <row r="200" spans="1:32" x14ac:dyDescent="0.3">
      <c r="A200" s="110" t="s">
        <v>853</v>
      </c>
      <c r="B200" t="s">
        <v>468</v>
      </c>
      <c r="C200" t="s">
        <v>466</v>
      </c>
      <c r="D200" t="s">
        <v>466</v>
      </c>
      <c r="E200" s="108">
        <v>0</v>
      </c>
      <c r="F200" s="25"/>
      <c r="G200" s="108">
        <v>0</v>
      </c>
      <c r="H200" s="25"/>
      <c r="I200" s="108">
        <v>0</v>
      </c>
      <c r="J200" s="25"/>
      <c r="K200" s="108">
        <v>0</v>
      </c>
      <c r="L200" s="25"/>
      <c r="M200" s="108">
        <v>0</v>
      </c>
      <c r="N200" s="25"/>
      <c r="O200" s="108">
        <v>0</v>
      </c>
      <c r="P200" s="25"/>
      <c r="Q200" s="108">
        <v>0</v>
      </c>
      <c r="R200" s="25"/>
      <c r="S200" s="108">
        <v>107660.62044468001</v>
      </c>
      <c r="T200" s="25">
        <v>8.4177368665016104E-3</v>
      </c>
      <c r="U200" s="108">
        <v>62703.916741319998</v>
      </c>
      <c r="V200" s="25">
        <v>1.7881518637577618E-2</v>
      </c>
      <c r="W200" s="108">
        <v>0</v>
      </c>
      <c r="X200" s="25"/>
      <c r="Y200" s="108">
        <v>0</v>
      </c>
      <c r="Z200" s="25"/>
      <c r="AA200" s="108">
        <v>0</v>
      </c>
      <c r="AB200" s="25"/>
      <c r="AC200" s="108">
        <v>170364.537186</v>
      </c>
      <c r="AD200" s="25">
        <v>1.4544364635059085E-3</v>
      </c>
      <c r="AE200" s="109"/>
      <c r="AF200" s="99"/>
    </row>
    <row r="201" spans="1:32" x14ac:dyDescent="0.3">
      <c r="A201" s="110" t="s">
        <v>854</v>
      </c>
      <c r="B201" t="s">
        <v>468</v>
      </c>
      <c r="C201" t="s">
        <v>466</v>
      </c>
      <c r="D201" t="s">
        <v>466</v>
      </c>
      <c r="E201" s="108">
        <v>1363.8126835200001</v>
      </c>
      <c r="F201" s="25">
        <v>7.9012778415739381E-4</v>
      </c>
      <c r="G201" s="108">
        <v>438223.91536000004</v>
      </c>
      <c r="H201" s="25">
        <v>3.1868927634724674E-2</v>
      </c>
      <c r="I201" s="108">
        <v>300058.20407808002</v>
      </c>
      <c r="J201" s="25">
        <v>5.5441911366636572E-2</v>
      </c>
      <c r="K201" s="108">
        <v>0</v>
      </c>
      <c r="L201" s="25"/>
      <c r="M201" s="108">
        <v>0</v>
      </c>
      <c r="N201" s="25"/>
      <c r="O201" s="108">
        <v>0</v>
      </c>
      <c r="P201" s="25"/>
      <c r="Q201" s="108">
        <v>7280.1388799999995</v>
      </c>
      <c r="R201" s="25">
        <v>1.5145274321904649E-3</v>
      </c>
      <c r="S201" s="108">
        <v>91891.530752000006</v>
      </c>
      <c r="T201" s="25">
        <v>7.1847879283571409E-3</v>
      </c>
      <c r="U201" s="108">
        <v>54520.151167999997</v>
      </c>
      <c r="V201" s="25">
        <v>1.5547722533123823E-2</v>
      </c>
      <c r="W201" s="108">
        <v>77806.888732160005</v>
      </c>
      <c r="X201" s="25">
        <v>1.1549988688719051E-2</v>
      </c>
      <c r="Y201" s="108">
        <v>815865.75057792</v>
      </c>
      <c r="Z201" s="25">
        <v>3.8525096550652782E-2</v>
      </c>
      <c r="AA201" s="108">
        <v>224401.38302847999</v>
      </c>
      <c r="AB201" s="25">
        <v>7.5704214223930907E-2</v>
      </c>
      <c r="AC201" s="108">
        <v>2011411.77526016</v>
      </c>
      <c r="AD201" s="25">
        <v>1.7171828582315623E-2</v>
      </c>
      <c r="AE201" s="109"/>
      <c r="AF201" s="99"/>
    </row>
    <row r="202" spans="1:32" x14ac:dyDescent="0.3">
      <c r="A202" s="110" t="s">
        <v>855</v>
      </c>
      <c r="B202" t="s">
        <v>468</v>
      </c>
      <c r="C202" t="s">
        <v>466</v>
      </c>
      <c r="D202" t="s">
        <v>466</v>
      </c>
      <c r="E202" s="108">
        <v>0</v>
      </c>
      <c r="F202" s="25"/>
      <c r="G202" s="108">
        <v>0</v>
      </c>
      <c r="H202" s="25"/>
      <c r="I202" s="108">
        <v>0</v>
      </c>
      <c r="J202" s="25"/>
      <c r="K202" s="108">
        <v>0</v>
      </c>
      <c r="L202" s="25"/>
      <c r="M202" s="108">
        <v>0</v>
      </c>
      <c r="N202" s="25"/>
      <c r="O202" s="108">
        <v>0</v>
      </c>
      <c r="P202" s="25"/>
      <c r="Q202" s="108">
        <v>0</v>
      </c>
      <c r="R202" s="25"/>
      <c r="S202" s="108">
        <v>25246.755084</v>
      </c>
      <c r="T202" s="25">
        <v>1.9739858469357851E-3</v>
      </c>
      <c r="U202" s="108">
        <v>28705.921936000002</v>
      </c>
      <c r="V202" s="25">
        <v>8.1861788670240954E-3</v>
      </c>
      <c r="W202" s="108">
        <v>0</v>
      </c>
      <c r="X202" s="25"/>
      <c r="Y202" s="108">
        <v>0</v>
      </c>
      <c r="Z202" s="25"/>
      <c r="AA202" s="108">
        <v>0</v>
      </c>
      <c r="AB202" s="25"/>
      <c r="AC202" s="108">
        <v>53952.677019999996</v>
      </c>
      <c r="AD202" s="25">
        <v>4.6060490086603399E-4</v>
      </c>
      <c r="AE202" s="109"/>
      <c r="AF202" s="99"/>
    </row>
    <row r="203" spans="1:32" x14ac:dyDescent="0.3">
      <c r="A203" s="110" t="s">
        <v>856</v>
      </c>
      <c r="B203" t="s">
        <v>468</v>
      </c>
      <c r="C203" t="s">
        <v>466</v>
      </c>
      <c r="D203" t="s">
        <v>466</v>
      </c>
      <c r="E203" s="108">
        <v>0</v>
      </c>
      <c r="F203" s="25"/>
      <c r="G203" s="108">
        <v>0</v>
      </c>
      <c r="H203" s="25"/>
      <c r="I203" s="108">
        <v>0</v>
      </c>
      <c r="J203" s="25"/>
      <c r="K203" s="108">
        <v>0</v>
      </c>
      <c r="L203" s="25"/>
      <c r="M203" s="108">
        <v>0</v>
      </c>
      <c r="N203" s="25"/>
      <c r="O203" s="108">
        <v>0</v>
      </c>
      <c r="P203" s="25"/>
      <c r="Q203" s="108">
        <v>12751.181759999999</v>
      </c>
      <c r="R203" s="25">
        <v>2.6526986485684587E-3</v>
      </c>
      <c r="S203" s="108">
        <v>331052.55644399999</v>
      </c>
      <c r="T203" s="25">
        <v>2.5884239730535271E-2</v>
      </c>
      <c r="U203" s="108">
        <v>111368.82149184</v>
      </c>
      <c r="V203" s="25">
        <v>3.1759477886635593E-2</v>
      </c>
      <c r="W203" s="108">
        <v>0</v>
      </c>
      <c r="X203" s="25"/>
      <c r="Y203" s="108">
        <v>0</v>
      </c>
      <c r="Z203" s="25"/>
      <c r="AA203" s="108">
        <v>0</v>
      </c>
      <c r="AB203" s="25"/>
      <c r="AC203" s="108">
        <v>455172.55969584</v>
      </c>
      <c r="AD203" s="25">
        <v>3.8859000760596797E-3</v>
      </c>
      <c r="AE203" s="109"/>
      <c r="AF203" s="99"/>
    </row>
    <row r="204" spans="1:32" x14ac:dyDescent="0.3">
      <c r="A204" s="110" t="s">
        <v>857</v>
      </c>
      <c r="B204" t="s">
        <v>468</v>
      </c>
      <c r="C204" t="s">
        <v>466</v>
      </c>
      <c r="D204" t="s">
        <v>466</v>
      </c>
      <c r="E204" s="108">
        <v>5504.8167389599994</v>
      </c>
      <c r="F204" s="25">
        <v>3.1892273071701571E-3</v>
      </c>
      <c r="G204" s="108">
        <v>200900.23862876001</v>
      </c>
      <c r="H204" s="25">
        <v>1.4610054226272092E-2</v>
      </c>
      <c r="I204" s="108">
        <v>121967.07993228</v>
      </c>
      <c r="J204" s="25">
        <v>2.2535921175790754E-2</v>
      </c>
      <c r="K204" s="108">
        <v>0</v>
      </c>
      <c r="L204" s="25"/>
      <c r="M204" s="108">
        <v>0</v>
      </c>
      <c r="N204" s="25"/>
      <c r="O204" s="108">
        <v>6583.2933320000002</v>
      </c>
      <c r="P204" s="25">
        <v>1.9896224987521437E-3</v>
      </c>
      <c r="Q204" s="108">
        <v>0</v>
      </c>
      <c r="R204" s="25"/>
      <c r="S204" s="108">
        <v>0</v>
      </c>
      <c r="T204" s="25"/>
      <c r="U204" s="108">
        <v>0</v>
      </c>
      <c r="V204" s="25"/>
      <c r="W204" s="108">
        <v>0</v>
      </c>
      <c r="X204" s="25"/>
      <c r="Y204" s="108">
        <v>0</v>
      </c>
      <c r="Z204" s="25"/>
      <c r="AA204" s="108">
        <v>0</v>
      </c>
      <c r="AB204" s="25"/>
      <c r="AC204" s="108">
        <v>334955.42863200005</v>
      </c>
      <c r="AD204" s="25">
        <v>2.8595821471915218E-3</v>
      </c>
      <c r="AE204" s="109"/>
      <c r="AF204" s="99"/>
    </row>
    <row r="205" spans="1:32" x14ac:dyDescent="0.3">
      <c r="A205" s="110" t="s">
        <v>858</v>
      </c>
      <c r="B205" t="s">
        <v>468</v>
      </c>
      <c r="C205" t="s">
        <v>466</v>
      </c>
      <c r="D205" t="s">
        <v>466</v>
      </c>
      <c r="E205" s="108">
        <v>0</v>
      </c>
      <c r="F205" s="25"/>
      <c r="G205" s="108">
        <v>0</v>
      </c>
      <c r="H205" s="25"/>
      <c r="I205" s="108">
        <v>0</v>
      </c>
      <c r="J205" s="25"/>
      <c r="K205" s="108">
        <v>0</v>
      </c>
      <c r="L205" s="25"/>
      <c r="M205" s="108">
        <v>0</v>
      </c>
      <c r="N205" s="25"/>
      <c r="O205" s="108">
        <v>0</v>
      </c>
      <c r="P205" s="25"/>
      <c r="Q205" s="108">
        <v>0</v>
      </c>
      <c r="R205" s="25"/>
      <c r="S205" s="108">
        <v>0</v>
      </c>
      <c r="T205" s="25"/>
      <c r="U205" s="108">
        <v>0</v>
      </c>
      <c r="V205" s="25"/>
      <c r="W205" s="108">
        <v>0</v>
      </c>
      <c r="X205" s="25"/>
      <c r="Y205" s="108">
        <v>0</v>
      </c>
      <c r="Z205" s="25"/>
      <c r="AA205" s="108">
        <v>3233.4347950000001</v>
      </c>
      <c r="AB205" s="25">
        <v>1.0908339204341053E-3</v>
      </c>
      <c r="AC205" s="108">
        <v>3233.4347950000001</v>
      </c>
      <c r="AD205" s="25">
        <v>2.7604485921165137E-5</v>
      </c>
      <c r="AE205" s="109"/>
      <c r="AF205" s="99"/>
    </row>
    <row r="206" spans="1:32" x14ac:dyDescent="0.3">
      <c r="A206" s="110" t="s">
        <v>859</v>
      </c>
      <c r="B206" t="s">
        <v>468</v>
      </c>
      <c r="C206" t="s">
        <v>466</v>
      </c>
      <c r="D206" t="s">
        <v>466</v>
      </c>
      <c r="E206" s="108">
        <v>2782.5032424000001</v>
      </c>
      <c r="F206" s="25">
        <v>1.6120491823362886E-3</v>
      </c>
      <c r="G206" s="108">
        <v>100469.4800424</v>
      </c>
      <c r="H206" s="25">
        <v>7.3064350820272878E-3</v>
      </c>
      <c r="I206" s="108">
        <v>70063.620715200013</v>
      </c>
      <c r="J206" s="25">
        <v>1.2945691858860027E-2</v>
      </c>
      <c r="K206" s="108">
        <v>0</v>
      </c>
      <c r="L206" s="25"/>
      <c r="M206" s="108">
        <v>0</v>
      </c>
      <c r="N206" s="25"/>
      <c r="O206" s="108">
        <v>0</v>
      </c>
      <c r="P206" s="25"/>
      <c r="Q206" s="108">
        <v>0</v>
      </c>
      <c r="R206" s="25"/>
      <c r="S206" s="108">
        <v>0</v>
      </c>
      <c r="T206" s="25"/>
      <c r="U206" s="108">
        <v>0</v>
      </c>
      <c r="V206" s="25"/>
      <c r="W206" s="108">
        <v>0</v>
      </c>
      <c r="X206" s="25"/>
      <c r="Y206" s="108">
        <v>0</v>
      </c>
      <c r="Z206" s="25"/>
      <c r="AA206" s="108">
        <v>0</v>
      </c>
      <c r="AB206" s="25"/>
      <c r="AC206" s="108">
        <v>173315.60399999999</v>
      </c>
      <c r="AD206" s="25">
        <v>1.4796303169417192E-3</v>
      </c>
      <c r="AE206" s="109"/>
      <c r="AF206" s="99"/>
    </row>
    <row r="207" spans="1:32" x14ac:dyDescent="0.3">
      <c r="A207" s="110" t="s">
        <v>860</v>
      </c>
      <c r="B207" t="s">
        <v>468</v>
      </c>
      <c r="C207" t="s">
        <v>466</v>
      </c>
      <c r="D207" t="s">
        <v>466</v>
      </c>
      <c r="E207" s="108">
        <v>0</v>
      </c>
      <c r="F207" s="25"/>
      <c r="G207" s="108">
        <v>0</v>
      </c>
      <c r="H207" s="25"/>
      <c r="I207" s="108">
        <v>0</v>
      </c>
      <c r="J207" s="25"/>
      <c r="K207" s="108">
        <v>0</v>
      </c>
      <c r="L207" s="25"/>
      <c r="M207" s="108">
        <v>0</v>
      </c>
      <c r="N207" s="25"/>
      <c r="O207" s="108">
        <v>0</v>
      </c>
      <c r="P207" s="25"/>
      <c r="Q207" s="108">
        <v>0</v>
      </c>
      <c r="R207" s="25"/>
      <c r="S207" s="108">
        <v>0</v>
      </c>
      <c r="T207" s="25"/>
      <c r="U207" s="108">
        <v>0</v>
      </c>
      <c r="V207" s="25"/>
      <c r="W207" s="108">
        <v>31.23846</v>
      </c>
      <c r="X207" s="25">
        <v>4.6371711493955556E-6</v>
      </c>
      <c r="Y207" s="108">
        <v>13385.680109999999</v>
      </c>
      <c r="Z207" s="25">
        <v>6.3207043348567627E-4</v>
      </c>
      <c r="AA207" s="108">
        <v>109.33461</v>
      </c>
      <c r="AB207" s="25">
        <v>3.6885203762222125E-5</v>
      </c>
      <c r="AC207" s="108">
        <v>13526.25318</v>
      </c>
      <c r="AD207" s="25">
        <v>1.154763553762726E-4</v>
      </c>
      <c r="AE207" s="109"/>
      <c r="AF207" s="99"/>
    </row>
    <row r="208" spans="1:32" x14ac:dyDescent="0.3">
      <c r="A208" s="110" t="s">
        <v>861</v>
      </c>
      <c r="B208" t="s">
        <v>468</v>
      </c>
      <c r="C208" t="s">
        <v>466</v>
      </c>
      <c r="D208" t="s">
        <v>466</v>
      </c>
      <c r="E208" s="108">
        <v>0</v>
      </c>
      <c r="F208" s="25"/>
      <c r="G208" s="108">
        <v>248305.50513989999</v>
      </c>
      <c r="H208" s="25">
        <v>1.8057504159960162E-2</v>
      </c>
      <c r="I208" s="108">
        <v>54927.415139999997</v>
      </c>
      <c r="J208" s="25">
        <v>1.0148967235029843E-2</v>
      </c>
      <c r="K208" s="108">
        <v>156009.66544800001</v>
      </c>
      <c r="L208" s="25">
        <v>2.024878344113509E-2</v>
      </c>
      <c r="M208" s="108">
        <v>0</v>
      </c>
      <c r="N208" s="25"/>
      <c r="O208" s="108">
        <v>0</v>
      </c>
      <c r="P208" s="25"/>
      <c r="Q208" s="108">
        <v>0</v>
      </c>
      <c r="R208" s="25"/>
      <c r="S208" s="108">
        <v>0</v>
      </c>
      <c r="T208" s="25"/>
      <c r="U208" s="108">
        <v>0</v>
      </c>
      <c r="V208" s="25"/>
      <c r="W208" s="108">
        <v>0</v>
      </c>
      <c r="X208" s="25"/>
      <c r="Y208" s="108">
        <v>0</v>
      </c>
      <c r="Z208" s="25"/>
      <c r="AA208" s="108">
        <v>0</v>
      </c>
      <c r="AB208" s="25"/>
      <c r="AC208" s="108">
        <v>459242.58572790003</v>
      </c>
      <c r="AD208" s="25">
        <v>3.9206467103429839E-3</v>
      </c>
      <c r="AE208" s="109"/>
      <c r="AF208" s="99"/>
    </row>
    <row r="209" spans="1:32" x14ac:dyDescent="0.3">
      <c r="A209" s="104" t="s">
        <v>293</v>
      </c>
      <c r="B209" t="s">
        <v>466</v>
      </c>
      <c r="C209" t="s">
        <v>466</v>
      </c>
      <c r="D209" t="s">
        <v>466</v>
      </c>
      <c r="E209" s="105">
        <v>43863.010805476697</v>
      </c>
      <c r="F209" s="106">
        <v>2.5412128771784427E-2</v>
      </c>
      <c r="G209" s="105">
        <v>0</v>
      </c>
      <c r="H209" s="106"/>
      <c r="I209" s="105">
        <v>0.73284585719999995</v>
      </c>
      <c r="J209" s="106">
        <v>1.3540831248098958E-7</v>
      </c>
      <c r="K209" s="105">
        <v>39155.9576265906</v>
      </c>
      <c r="L209" s="106">
        <v>5.0821242654056293E-3</v>
      </c>
      <c r="M209" s="105">
        <v>2692.6916462052</v>
      </c>
      <c r="N209" s="106">
        <v>1.029886128939404E-4</v>
      </c>
      <c r="O209" s="105">
        <v>0</v>
      </c>
      <c r="P209" s="106"/>
      <c r="Q209" s="105">
        <v>64004.088915048298</v>
      </c>
      <c r="R209" s="106">
        <v>1.3315123520582934E-2</v>
      </c>
      <c r="S209" s="105">
        <v>0.69898736340000001</v>
      </c>
      <c r="T209" s="106">
        <v>5.4652217995848343E-8</v>
      </c>
      <c r="U209" s="105">
        <v>0</v>
      </c>
      <c r="V209" s="106"/>
      <c r="W209" s="105">
        <v>0</v>
      </c>
      <c r="X209" s="106"/>
      <c r="Y209" s="105">
        <v>0</v>
      </c>
      <c r="Z209" s="106"/>
      <c r="AA209" s="105">
        <v>0</v>
      </c>
      <c r="AB209" s="106"/>
      <c r="AC209" s="105">
        <v>149717.18082654141</v>
      </c>
      <c r="AD209" s="106">
        <v>1.2781658119946091E-3</v>
      </c>
      <c r="AE209" s="109"/>
      <c r="AF209" s="99"/>
    </row>
    <row r="210" spans="1:32" x14ac:dyDescent="0.3">
      <c r="A210" s="110" t="s">
        <v>862</v>
      </c>
      <c r="B210" t="s">
        <v>468</v>
      </c>
      <c r="C210" t="s">
        <v>466</v>
      </c>
      <c r="D210" t="s">
        <v>466</v>
      </c>
      <c r="E210" s="108">
        <v>7499.6521865390996</v>
      </c>
      <c r="F210" s="25">
        <v>4.3449394742444431E-3</v>
      </c>
      <c r="G210" s="108">
        <v>0</v>
      </c>
      <c r="H210" s="25"/>
      <c r="I210" s="108">
        <v>0</v>
      </c>
      <c r="J210" s="25"/>
      <c r="K210" s="108">
        <v>0</v>
      </c>
      <c r="L210" s="25"/>
      <c r="M210" s="108">
        <v>0</v>
      </c>
      <c r="N210" s="25"/>
      <c r="O210" s="108">
        <v>0</v>
      </c>
      <c r="P210" s="25"/>
      <c r="Q210" s="108">
        <v>0.52777472829999994</v>
      </c>
      <c r="R210" s="25">
        <v>1.0979588675473445E-7</v>
      </c>
      <c r="S210" s="108">
        <v>0.69898736340000001</v>
      </c>
      <c r="T210" s="25">
        <v>5.4652217995848343E-8</v>
      </c>
      <c r="U210" s="108">
        <v>0</v>
      </c>
      <c r="V210" s="25"/>
      <c r="W210" s="108">
        <v>0</v>
      </c>
      <c r="X210" s="25"/>
      <c r="Y210" s="108">
        <v>0</v>
      </c>
      <c r="Z210" s="25"/>
      <c r="AA210" s="108">
        <v>0</v>
      </c>
      <c r="AB210" s="25"/>
      <c r="AC210" s="108">
        <v>7500.8789486307996</v>
      </c>
      <c r="AD210" s="25">
        <v>6.403651858204331E-5</v>
      </c>
      <c r="AE210" s="109"/>
      <c r="AF210" s="99"/>
    </row>
    <row r="211" spans="1:32" x14ac:dyDescent="0.3">
      <c r="A211" s="110" t="s">
        <v>863</v>
      </c>
      <c r="B211" t="s">
        <v>744</v>
      </c>
      <c r="C211" t="s">
        <v>466</v>
      </c>
      <c r="D211" t="s">
        <v>466</v>
      </c>
      <c r="E211" s="108">
        <v>0</v>
      </c>
      <c r="F211" s="25"/>
      <c r="G211" s="108">
        <v>0</v>
      </c>
      <c r="H211" s="25"/>
      <c r="I211" s="108">
        <v>0</v>
      </c>
      <c r="J211" s="25"/>
      <c r="K211" s="108">
        <v>39155.9576265906</v>
      </c>
      <c r="L211" s="25">
        <v>5.0821242654056293E-3</v>
      </c>
      <c r="M211" s="108">
        <v>2692.6916462052</v>
      </c>
      <c r="N211" s="25">
        <v>1.029886128939404E-4</v>
      </c>
      <c r="O211" s="108">
        <v>0</v>
      </c>
      <c r="P211" s="25"/>
      <c r="Q211" s="108">
        <v>0</v>
      </c>
      <c r="R211" s="25"/>
      <c r="S211" s="108">
        <v>0</v>
      </c>
      <c r="T211" s="25"/>
      <c r="U211" s="108">
        <v>0</v>
      </c>
      <c r="V211" s="25"/>
      <c r="W211" s="108">
        <v>0</v>
      </c>
      <c r="X211" s="25"/>
      <c r="Y211" s="108">
        <v>0</v>
      </c>
      <c r="Z211" s="25"/>
      <c r="AA211" s="108">
        <v>0</v>
      </c>
      <c r="AB211" s="25"/>
      <c r="AC211" s="108">
        <v>41848.649272795803</v>
      </c>
      <c r="AD211" s="25">
        <v>3.572703712649537E-4</v>
      </c>
      <c r="AE211" s="109"/>
      <c r="AF211" s="99"/>
    </row>
    <row r="212" spans="1:32" x14ac:dyDescent="0.3">
      <c r="A212" s="110" t="s">
        <v>864</v>
      </c>
      <c r="B212" t="s">
        <v>468</v>
      </c>
      <c r="C212" t="s">
        <v>466</v>
      </c>
      <c r="D212" t="s">
        <v>466</v>
      </c>
      <c r="E212" s="108">
        <v>0</v>
      </c>
      <c r="F212" s="25"/>
      <c r="G212" s="108">
        <v>0</v>
      </c>
      <c r="H212" s="25"/>
      <c r="I212" s="108">
        <v>0</v>
      </c>
      <c r="J212" s="25"/>
      <c r="K212" s="108">
        <v>0</v>
      </c>
      <c r="L212" s="25"/>
      <c r="M212" s="108">
        <v>0</v>
      </c>
      <c r="N212" s="25"/>
      <c r="O212" s="108">
        <v>0</v>
      </c>
      <c r="P212" s="25"/>
      <c r="Q212" s="108">
        <v>64003.561140320002</v>
      </c>
      <c r="R212" s="25">
        <v>1.331501372469618E-2</v>
      </c>
      <c r="S212" s="108">
        <v>0</v>
      </c>
      <c r="T212" s="25"/>
      <c r="U212" s="108">
        <v>0</v>
      </c>
      <c r="V212" s="25"/>
      <c r="W212" s="108">
        <v>0</v>
      </c>
      <c r="X212" s="25"/>
      <c r="Y212" s="108">
        <v>0</v>
      </c>
      <c r="Z212" s="25"/>
      <c r="AA212" s="108">
        <v>0</v>
      </c>
      <c r="AB212" s="25"/>
      <c r="AC212" s="108">
        <v>64003.561140320002</v>
      </c>
      <c r="AD212" s="25">
        <v>5.4641132863865146E-4</v>
      </c>
      <c r="AE212" s="109"/>
      <c r="AF212" s="99"/>
    </row>
    <row r="213" spans="1:32" x14ac:dyDescent="0.3">
      <c r="A213" s="110" t="s">
        <v>865</v>
      </c>
      <c r="B213" t="s">
        <v>468</v>
      </c>
      <c r="C213" t="s">
        <v>466</v>
      </c>
      <c r="D213" t="s">
        <v>466</v>
      </c>
      <c r="E213" s="108">
        <v>36363.3586189376</v>
      </c>
      <c r="F213" s="25">
        <v>2.1067189297539986E-2</v>
      </c>
      <c r="G213" s="108">
        <v>0</v>
      </c>
      <c r="H213" s="25"/>
      <c r="I213" s="108">
        <v>0.73284585719999995</v>
      </c>
      <c r="J213" s="25">
        <v>1.3540831248098958E-7</v>
      </c>
      <c r="K213" s="108">
        <v>0</v>
      </c>
      <c r="L213" s="25"/>
      <c r="M213" s="108">
        <v>0</v>
      </c>
      <c r="N213" s="25"/>
      <c r="O213" s="108">
        <v>0</v>
      </c>
      <c r="P213" s="25"/>
      <c r="Q213" s="108">
        <v>0</v>
      </c>
      <c r="R213" s="25"/>
      <c r="S213" s="108">
        <v>0</v>
      </c>
      <c r="T213" s="25"/>
      <c r="U213" s="108">
        <v>0</v>
      </c>
      <c r="V213" s="25"/>
      <c r="W213" s="108">
        <v>0</v>
      </c>
      <c r="X213" s="25"/>
      <c r="Y213" s="108">
        <v>0</v>
      </c>
      <c r="Z213" s="25"/>
      <c r="AA213" s="108">
        <v>0</v>
      </c>
      <c r="AB213" s="25"/>
      <c r="AC213" s="108">
        <v>36364.091464794801</v>
      </c>
      <c r="AD213" s="25">
        <v>3.1044759350896056E-4</v>
      </c>
      <c r="AE213" s="109"/>
      <c r="AF213" s="99"/>
    </row>
    <row r="214" spans="1:32" x14ac:dyDescent="0.3">
      <c r="A214" s="104" t="s">
        <v>294</v>
      </c>
      <c r="B214" t="s">
        <v>468</v>
      </c>
      <c r="C214" t="s">
        <v>466</v>
      </c>
      <c r="D214" t="s">
        <v>466</v>
      </c>
      <c r="E214" s="105">
        <v>0</v>
      </c>
      <c r="F214" s="106"/>
      <c r="G214" s="105">
        <v>0</v>
      </c>
      <c r="H214" s="106"/>
      <c r="I214" s="105">
        <v>0</v>
      </c>
      <c r="J214" s="106"/>
      <c r="K214" s="105">
        <v>0</v>
      </c>
      <c r="L214" s="106"/>
      <c r="M214" s="105">
        <v>3.9778802531999999</v>
      </c>
      <c r="N214" s="106">
        <v>1.521438112353562E-7</v>
      </c>
      <c r="O214" s="105">
        <v>2.8820868249</v>
      </c>
      <c r="P214" s="106">
        <v>8.7103285559297777E-7</v>
      </c>
      <c r="Q214" s="105">
        <v>0</v>
      </c>
      <c r="R214" s="106"/>
      <c r="S214" s="105">
        <v>0</v>
      </c>
      <c r="T214" s="106"/>
      <c r="U214" s="105">
        <v>0</v>
      </c>
      <c r="V214" s="106"/>
      <c r="W214" s="105">
        <v>0</v>
      </c>
      <c r="X214" s="106"/>
      <c r="Y214" s="105">
        <v>0</v>
      </c>
      <c r="Z214" s="106"/>
      <c r="AA214" s="105">
        <v>0</v>
      </c>
      <c r="AB214" s="106"/>
      <c r="AC214" s="105">
        <v>6.8599670781000004</v>
      </c>
      <c r="AD214" s="106">
        <v>5.8564924494501154E-8</v>
      </c>
      <c r="AE214" s="109"/>
      <c r="AF214" s="99"/>
    </row>
    <row r="215" spans="1:32" x14ac:dyDescent="0.3">
      <c r="A215" s="110" t="s">
        <v>866</v>
      </c>
      <c r="B215" t="s">
        <v>468</v>
      </c>
      <c r="C215" t="s">
        <v>466</v>
      </c>
      <c r="D215" t="s">
        <v>466</v>
      </c>
      <c r="E215" s="108">
        <v>0</v>
      </c>
      <c r="F215" s="25"/>
      <c r="G215" s="108">
        <v>0</v>
      </c>
      <c r="H215" s="25"/>
      <c r="I215" s="108">
        <v>0</v>
      </c>
      <c r="J215" s="25"/>
      <c r="K215" s="108">
        <v>0</v>
      </c>
      <c r="L215" s="25"/>
      <c r="M215" s="108">
        <v>3.9778802531999999</v>
      </c>
      <c r="N215" s="25">
        <v>1.521438112353562E-7</v>
      </c>
      <c r="O215" s="108">
        <v>2.8820868249</v>
      </c>
      <c r="P215" s="25">
        <v>8.7103285559297777E-7</v>
      </c>
      <c r="Q215" s="108">
        <v>0</v>
      </c>
      <c r="R215" s="25"/>
      <c r="S215" s="108">
        <v>0</v>
      </c>
      <c r="T215" s="25"/>
      <c r="U215" s="108">
        <v>0</v>
      </c>
      <c r="V215" s="25"/>
      <c r="W215" s="108">
        <v>0</v>
      </c>
      <c r="X215" s="25"/>
      <c r="Y215" s="108">
        <v>0</v>
      </c>
      <c r="Z215" s="25"/>
      <c r="AA215" s="108">
        <v>0</v>
      </c>
      <c r="AB215" s="25"/>
      <c r="AC215" s="108">
        <v>6.8599670781000004</v>
      </c>
      <c r="AD215" s="25">
        <v>5.8564924494501154E-8</v>
      </c>
      <c r="AE215" s="109"/>
      <c r="AF215" s="99"/>
    </row>
    <row r="216" spans="1:32" x14ac:dyDescent="0.3">
      <c r="A216" s="104" t="s">
        <v>295</v>
      </c>
      <c r="B216" t="s">
        <v>466</v>
      </c>
      <c r="C216" t="s">
        <v>466</v>
      </c>
      <c r="D216" t="s">
        <v>466</v>
      </c>
      <c r="E216" s="105">
        <v>3345.0059262959003</v>
      </c>
      <c r="F216" s="106">
        <v>1.9379363108106564E-3</v>
      </c>
      <c r="G216" s="105">
        <v>152911.97179880011</v>
      </c>
      <c r="H216" s="106">
        <v>1.1120206800525129E-2</v>
      </c>
      <c r="I216" s="105">
        <v>94319.423183263891</v>
      </c>
      <c r="J216" s="106">
        <v>1.7427449172221495E-2</v>
      </c>
      <c r="K216" s="105">
        <v>29232.017541573001</v>
      </c>
      <c r="L216" s="106">
        <v>3.7940777005516096E-3</v>
      </c>
      <c r="M216" s="105">
        <v>254936.793024782</v>
      </c>
      <c r="N216" s="106">
        <v>9.7506844967762199E-3</v>
      </c>
      <c r="O216" s="105">
        <v>53091.402342685797</v>
      </c>
      <c r="P216" s="106">
        <v>1.6045441584359579E-2</v>
      </c>
      <c r="Q216" s="105">
        <v>0</v>
      </c>
      <c r="R216" s="106"/>
      <c r="S216" s="105">
        <v>0</v>
      </c>
      <c r="T216" s="106"/>
      <c r="U216" s="105">
        <v>0</v>
      </c>
      <c r="V216" s="106"/>
      <c r="W216" s="105">
        <v>0</v>
      </c>
      <c r="X216" s="106"/>
      <c r="Y216" s="105">
        <v>0</v>
      </c>
      <c r="Z216" s="106"/>
      <c r="AA216" s="105">
        <v>0</v>
      </c>
      <c r="AB216" s="106"/>
      <c r="AC216" s="105">
        <v>587836.61381740065</v>
      </c>
      <c r="AD216" s="106">
        <v>5.018479901051422E-3</v>
      </c>
      <c r="AE216" s="109"/>
      <c r="AF216" s="99"/>
    </row>
    <row r="217" spans="1:32" x14ac:dyDescent="0.3">
      <c r="A217" s="110" t="s">
        <v>867</v>
      </c>
      <c r="B217" t="s">
        <v>745</v>
      </c>
      <c r="C217" t="s">
        <v>466</v>
      </c>
      <c r="D217" t="s">
        <v>466</v>
      </c>
      <c r="E217" s="108">
        <v>3278.2807507682001</v>
      </c>
      <c r="F217" s="25">
        <v>1.8992789381932227E-3</v>
      </c>
      <c r="G217" s="108">
        <v>152359.37520163701</v>
      </c>
      <c r="H217" s="25">
        <v>1.1080020356223661E-2</v>
      </c>
      <c r="I217" s="108">
        <v>94196.571288289691</v>
      </c>
      <c r="J217" s="25">
        <v>1.7404749763307449E-2</v>
      </c>
      <c r="K217" s="108">
        <v>29232.017541573001</v>
      </c>
      <c r="L217" s="25">
        <v>3.7940777005516096E-3</v>
      </c>
      <c r="M217" s="108">
        <v>254936.793024782</v>
      </c>
      <c r="N217" s="25">
        <v>9.7506844967762199E-3</v>
      </c>
      <c r="O217" s="108">
        <v>53091.402342685797</v>
      </c>
      <c r="P217" s="25">
        <v>1.6045441584359579E-2</v>
      </c>
      <c r="Q217" s="108">
        <v>0</v>
      </c>
      <c r="R217" s="25"/>
      <c r="S217" s="108">
        <v>0</v>
      </c>
      <c r="T217" s="25"/>
      <c r="U217" s="108">
        <v>0</v>
      </c>
      <c r="V217" s="25"/>
      <c r="W217" s="108">
        <v>0</v>
      </c>
      <c r="X217" s="25"/>
      <c r="Y217" s="108">
        <v>0</v>
      </c>
      <c r="Z217" s="25"/>
      <c r="AA217" s="108">
        <v>0</v>
      </c>
      <c r="AB217" s="25"/>
      <c r="AC217" s="108">
        <v>587094.44014973566</v>
      </c>
      <c r="AD217" s="25">
        <v>5.0121438145492919E-3</v>
      </c>
      <c r="AE217" s="109"/>
      <c r="AF217" s="99"/>
    </row>
    <row r="218" spans="1:32" x14ac:dyDescent="0.3">
      <c r="A218" s="110" t="s">
        <v>868</v>
      </c>
      <c r="B218" t="s">
        <v>744</v>
      </c>
      <c r="C218" t="s">
        <v>466</v>
      </c>
      <c r="D218" t="s">
        <v>466</v>
      </c>
      <c r="E218" s="108">
        <v>66.725175527700003</v>
      </c>
      <c r="F218" s="25">
        <v>3.8657372617433659E-5</v>
      </c>
      <c r="G218" s="108">
        <v>552.5965971631</v>
      </c>
      <c r="H218" s="25">
        <v>4.0186444301468159E-5</v>
      </c>
      <c r="I218" s="108">
        <v>122.85189497419999</v>
      </c>
      <c r="J218" s="25">
        <v>2.2699408914047128E-5</v>
      </c>
      <c r="K218" s="108">
        <v>0</v>
      </c>
      <c r="L218" s="25"/>
      <c r="M218" s="108">
        <v>0</v>
      </c>
      <c r="N218" s="25"/>
      <c r="O218" s="108">
        <v>0</v>
      </c>
      <c r="P218" s="25"/>
      <c r="Q218" s="108">
        <v>0</v>
      </c>
      <c r="R218" s="25"/>
      <c r="S218" s="108">
        <v>0</v>
      </c>
      <c r="T218" s="25"/>
      <c r="U218" s="108">
        <v>0</v>
      </c>
      <c r="V218" s="25"/>
      <c r="W218" s="108">
        <v>0</v>
      </c>
      <c r="X218" s="25"/>
      <c r="Y218" s="108">
        <v>0</v>
      </c>
      <c r="Z218" s="25"/>
      <c r="AA218" s="108">
        <v>0</v>
      </c>
      <c r="AB218" s="25"/>
      <c r="AC218" s="108">
        <v>742.17366766500004</v>
      </c>
      <c r="AD218" s="25">
        <v>6.3360865021303115E-6</v>
      </c>
      <c r="AE218" s="109"/>
      <c r="AF218" s="99"/>
    </row>
    <row r="219" spans="1:32" x14ac:dyDescent="0.3">
      <c r="A219" s="104" t="s">
        <v>298</v>
      </c>
      <c r="B219" t="s">
        <v>466</v>
      </c>
      <c r="C219" t="s">
        <v>466</v>
      </c>
      <c r="D219" t="s">
        <v>466</v>
      </c>
      <c r="E219" s="105">
        <v>11.258556427699999</v>
      </c>
      <c r="F219" s="106">
        <v>6.5226686556908898E-6</v>
      </c>
      <c r="G219" s="105">
        <v>9.5498493034000003</v>
      </c>
      <c r="H219" s="106">
        <v>6.9449303359576572E-7</v>
      </c>
      <c r="I219" s="105">
        <v>0</v>
      </c>
      <c r="J219" s="106"/>
      <c r="K219" s="105">
        <v>0</v>
      </c>
      <c r="L219" s="106"/>
      <c r="M219" s="105">
        <v>0</v>
      </c>
      <c r="N219" s="106"/>
      <c r="O219" s="105">
        <v>0</v>
      </c>
      <c r="P219" s="106"/>
      <c r="Q219" s="105">
        <v>0</v>
      </c>
      <c r="R219" s="106"/>
      <c r="S219" s="105">
        <v>0</v>
      </c>
      <c r="T219" s="106"/>
      <c r="U219" s="105">
        <v>0</v>
      </c>
      <c r="V219" s="106"/>
      <c r="W219" s="105">
        <v>64220.7108452455</v>
      </c>
      <c r="X219" s="106">
        <v>9.5331981002023392E-3</v>
      </c>
      <c r="Y219" s="105">
        <v>64971.828105390196</v>
      </c>
      <c r="Z219" s="106">
        <v>3.0679630184984922E-3</v>
      </c>
      <c r="AA219" s="105">
        <v>0</v>
      </c>
      <c r="AB219" s="106"/>
      <c r="AC219" s="105">
        <v>129213.34735636679</v>
      </c>
      <c r="AD219" s="106">
        <v>1.1031204443773077E-3</v>
      </c>
      <c r="AE219" s="109"/>
      <c r="AF219" s="99"/>
    </row>
    <row r="220" spans="1:32" x14ac:dyDescent="0.3">
      <c r="A220" s="110" t="s">
        <v>869</v>
      </c>
      <c r="B220" t="s">
        <v>468</v>
      </c>
      <c r="C220" t="s">
        <v>466</v>
      </c>
      <c r="D220" t="s">
        <v>466</v>
      </c>
      <c r="E220" s="108">
        <v>11.258556427699999</v>
      </c>
      <c r="F220" s="25">
        <v>6.5226686556908898E-6</v>
      </c>
      <c r="G220" s="108">
        <v>9.5498493034000003</v>
      </c>
      <c r="H220" s="25">
        <v>6.9449303359576572E-7</v>
      </c>
      <c r="I220" s="108">
        <v>0</v>
      </c>
      <c r="J220" s="25"/>
      <c r="K220" s="108">
        <v>0</v>
      </c>
      <c r="L220" s="25"/>
      <c r="M220" s="108">
        <v>0</v>
      </c>
      <c r="N220" s="25"/>
      <c r="O220" s="108">
        <v>0</v>
      </c>
      <c r="P220" s="25"/>
      <c r="Q220" s="108">
        <v>0</v>
      </c>
      <c r="R220" s="25"/>
      <c r="S220" s="108">
        <v>0</v>
      </c>
      <c r="T220" s="25"/>
      <c r="U220" s="108">
        <v>0</v>
      </c>
      <c r="V220" s="25"/>
      <c r="W220" s="108">
        <v>0</v>
      </c>
      <c r="X220" s="25"/>
      <c r="Y220" s="108">
        <v>0</v>
      </c>
      <c r="Z220" s="25"/>
      <c r="AA220" s="108">
        <v>0</v>
      </c>
      <c r="AB220" s="25"/>
      <c r="AC220" s="108">
        <v>20.808405731099999</v>
      </c>
      <c r="AD220" s="25">
        <v>1.7764556252511098E-7</v>
      </c>
      <c r="AE220" s="109"/>
      <c r="AF220" s="99"/>
    </row>
    <row r="221" spans="1:32" x14ac:dyDescent="0.3">
      <c r="A221" s="110" t="s">
        <v>870</v>
      </c>
      <c r="B221" t="s">
        <v>744</v>
      </c>
      <c r="C221" t="s">
        <v>466</v>
      </c>
      <c r="D221" t="s">
        <v>466</v>
      </c>
      <c r="E221" s="108">
        <v>0</v>
      </c>
      <c r="F221" s="25"/>
      <c r="G221" s="108">
        <v>0</v>
      </c>
      <c r="H221" s="25"/>
      <c r="I221" s="108">
        <v>0</v>
      </c>
      <c r="J221" s="25"/>
      <c r="K221" s="108">
        <v>0</v>
      </c>
      <c r="L221" s="25"/>
      <c r="M221" s="108">
        <v>0</v>
      </c>
      <c r="N221" s="25"/>
      <c r="O221" s="108">
        <v>0</v>
      </c>
      <c r="P221" s="25"/>
      <c r="Q221" s="108">
        <v>0</v>
      </c>
      <c r="R221" s="25"/>
      <c r="S221" s="108">
        <v>0</v>
      </c>
      <c r="T221" s="25"/>
      <c r="U221" s="108">
        <v>0</v>
      </c>
      <c r="V221" s="25"/>
      <c r="W221" s="108">
        <v>64220.7108452455</v>
      </c>
      <c r="X221" s="25">
        <v>9.5331981002023392E-3</v>
      </c>
      <c r="Y221" s="108">
        <v>64971.828105390196</v>
      </c>
      <c r="Z221" s="25">
        <v>3.0679630184984922E-3</v>
      </c>
      <c r="AA221" s="108">
        <v>0</v>
      </c>
      <c r="AB221" s="25"/>
      <c r="AC221" s="108">
        <v>129192.5389506357</v>
      </c>
      <c r="AD221" s="25">
        <v>1.1029427988147825E-3</v>
      </c>
      <c r="AE221" s="109"/>
      <c r="AF221" s="99"/>
    </row>
    <row r="222" spans="1:32" x14ac:dyDescent="0.3">
      <c r="A222" s="104" t="s">
        <v>304</v>
      </c>
      <c r="B222" t="s">
        <v>466</v>
      </c>
      <c r="C222" t="s">
        <v>466</v>
      </c>
      <c r="D222" t="s">
        <v>466</v>
      </c>
      <c r="E222" s="105">
        <v>4653.9122630355005</v>
      </c>
      <c r="F222" s="106">
        <v>2.6962539859684749E-3</v>
      </c>
      <c r="G222" s="105">
        <v>58759.059877963198</v>
      </c>
      <c r="H222" s="106">
        <v>4.2731310672466062E-3</v>
      </c>
      <c r="I222" s="105">
        <v>46368.283692452402</v>
      </c>
      <c r="J222" s="106">
        <v>8.5674920390813782E-3</v>
      </c>
      <c r="K222" s="105">
        <v>0</v>
      </c>
      <c r="L222" s="106"/>
      <c r="M222" s="105">
        <v>0</v>
      </c>
      <c r="N222" s="106"/>
      <c r="O222" s="105">
        <v>0</v>
      </c>
      <c r="P222" s="106"/>
      <c r="Q222" s="105">
        <v>0</v>
      </c>
      <c r="R222" s="106"/>
      <c r="S222" s="105">
        <v>0</v>
      </c>
      <c r="T222" s="106"/>
      <c r="U222" s="105">
        <v>0</v>
      </c>
      <c r="V222" s="106"/>
      <c r="W222" s="105">
        <v>0</v>
      </c>
      <c r="X222" s="106"/>
      <c r="Y222" s="105">
        <v>0</v>
      </c>
      <c r="Z222" s="106"/>
      <c r="AA222" s="105">
        <v>0</v>
      </c>
      <c r="AB222" s="106"/>
      <c r="AC222" s="105">
        <v>109781.25583345111</v>
      </c>
      <c r="AD222" s="106">
        <v>9.3722475422991459E-4</v>
      </c>
      <c r="AE222" s="109"/>
      <c r="AF222" s="99"/>
    </row>
    <row r="223" spans="1:32" x14ac:dyDescent="0.3">
      <c r="A223" s="110" t="s">
        <v>871</v>
      </c>
      <c r="B223" t="s">
        <v>468</v>
      </c>
      <c r="C223" t="s">
        <v>466</v>
      </c>
      <c r="D223" t="s">
        <v>466</v>
      </c>
      <c r="E223" s="108">
        <v>4653.9122630355005</v>
      </c>
      <c r="F223" s="25">
        <v>2.6962539859684749E-3</v>
      </c>
      <c r="G223" s="108">
        <v>58759.059877963198</v>
      </c>
      <c r="H223" s="25">
        <v>4.2731310672466062E-3</v>
      </c>
      <c r="I223" s="108">
        <v>46368.283692452402</v>
      </c>
      <c r="J223" s="25">
        <v>8.5674920390813782E-3</v>
      </c>
      <c r="K223" s="108">
        <v>0</v>
      </c>
      <c r="L223" s="25"/>
      <c r="M223" s="108">
        <v>0</v>
      </c>
      <c r="N223" s="25"/>
      <c r="O223" s="108">
        <v>0</v>
      </c>
      <c r="P223" s="25"/>
      <c r="Q223" s="108">
        <v>0</v>
      </c>
      <c r="R223" s="25"/>
      <c r="S223" s="108">
        <v>0</v>
      </c>
      <c r="T223" s="25"/>
      <c r="U223" s="108">
        <v>0</v>
      </c>
      <c r="V223" s="25"/>
      <c r="W223" s="108">
        <v>0</v>
      </c>
      <c r="X223" s="25"/>
      <c r="Y223" s="108">
        <v>0</v>
      </c>
      <c r="Z223" s="25"/>
      <c r="AA223" s="108">
        <v>0</v>
      </c>
      <c r="AB223" s="25"/>
      <c r="AC223" s="108">
        <v>109781.25583345111</v>
      </c>
      <c r="AD223" s="25">
        <v>9.3722475422991459E-4</v>
      </c>
      <c r="AE223" s="109"/>
      <c r="AF223" s="99"/>
    </row>
    <row r="224" spans="1:32" x14ac:dyDescent="0.3">
      <c r="A224" s="104" t="s">
        <v>303</v>
      </c>
      <c r="B224" t="s">
        <v>466</v>
      </c>
      <c r="C224" t="s">
        <v>466</v>
      </c>
      <c r="D224" t="s">
        <v>466</v>
      </c>
      <c r="E224" s="105">
        <v>35789.606381304002</v>
      </c>
      <c r="F224" s="106">
        <v>2.0734784716137565E-2</v>
      </c>
      <c r="G224" s="105">
        <v>73646.321154648002</v>
      </c>
      <c r="H224" s="106">
        <v>5.3557763444130862E-3</v>
      </c>
      <c r="I224" s="105">
        <v>0</v>
      </c>
      <c r="J224" s="106"/>
      <c r="K224" s="105">
        <v>325178.15173396497</v>
      </c>
      <c r="L224" s="106">
        <v>4.2205474611727231E-2</v>
      </c>
      <c r="M224" s="105">
        <v>143418.30818268002</v>
      </c>
      <c r="N224" s="106">
        <v>5.4853858384214986E-3</v>
      </c>
      <c r="O224" s="105">
        <v>6.1582150199999998E-2</v>
      </c>
      <c r="P224" s="106">
        <v>1.8611540665199363E-8</v>
      </c>
      <c r="Q224" s="105">
        <v>151076.90796092298</v>
      </c>
      <c r="R224" s="106">
        <v>3.142936216586735E-2</v>
      </c>
      <c r="S224" s="105">
        <v>167361.22336321199</v>
      </c>
      <c r="T224" s="106">
        <v>1.3085590015257388E-2</v>
      </c>
      <c r="U224" s="105">
        <v>0</v>
      </c>
      <c r="V224" s="106"/>
      <c r="W224" s="105">
        <v>0</v>
      </c>
      <c r="X224" s="106"/>
      <c r="Y224" s="105">
        <v>0</v>
      </c>
      <c r="Z224" s="106"/>
      <c r="AA224" s="105">
        <v>0</v>
      </c>
      <c r="AB224" s="106"/>
      <c r="AC224" s="105">
        <v>896470.5803588822</v>
      </c>
      <c r="AD224" s="106">
        <v>7.6533504100723656E-3</v>
      </c>
      <c r="AE224" s="109"/>
      <c r="AF224" s="99"/>
    </row>
    <row r="225" spans="1:32" x14ac:dyDescent="0.3">
      <c r="A225" s="110" t="s">
        <v>872</v>
      </c>
      <c r="B225" t="s">
        <v>468</v>
      </c>
      <c r="C225" t="s">
        <v>466</v>
      </c>
      <c r="D225" t="s">
        <v>466</v>
      </c>
      <c r="E225" s="108">
        <v>35789.606381304002</v>
      </c>
      <c r="F225" s="25">
        <v>2.0734784716137565E-2</v>
      </c>
      <c r="G225" s="108">
        <v>73646.321154648002</v>
      </c>
      <c r="H225" s="25">
        <v>5.3557763444130862E-3</v>
      </c>
      <c r="I225" s="108">
        <v>0</v>
      </c>
      <c r="J225" s="25"/>
      <c r="K225" s="108">
        <v>325178.15173396497</v>
      </c>
      <c r="L225" s="25">
        <v>4.2205474611727231E-2</v>
      </c>
      <c r="M225" s="108">
        <v>143418.30818268002</v>
      </c>
      <c r="N225" s="25">
        <v>5.4853858384214986E-3</v>
      </c>
      <c r="O225" s="108">
        <v>6.1582150199999998E-2</v>
      </c>
      <c r="P225" s="25">
        <v>1.8611540665199363E-8</v>
      </c>
      <c r="Q225" s="108">
        <v>151076.90796092298</v>
      </c>
      <c r="R225" s="25">
        <v>3.142936216586735E-2</v>
      </c>
      <c r="S225" s="108">
        <v>167361.22336321199</v>
      </c>
      <c r="T225" s="25">
        <v>1.3085590015257388E-2</v>
      </c>
      <c r="U225" s="108">
        <v>0</v>
      </c>
      <c r="V225" s="25"/>
      <c r="W225" s="108">
        <v>0</v>
      </c>
      <c r="X225" s="25"/>
      <c r="Y225" s="108">
        <v>0</v>
      </c>
      <c r="Z225" s="25"/>
      <c r="AA225" s="108">
        <v>0</v>
      </c>
      <c r="AB225" s="25"/>
      <c r="AC225" s="108">
        <v>896470.5803588822</v>
      </c>
      <c r="AD225" s="25">
        <v>7.6533504100723656E-3</v>
      </c>
      <c r="AE225" s="109"/>
      <c r="AF225" s="99"/>
    </row>
    <row r="226" spans="1:32" x14ac:dyDescent="0.3">
      <c r="A226" s="104" t="s">
        <v>309</v>
      </c>
      <c r="B226" t="s">
        <v>466</v>
      </c>
      <c r="C226" t="s">
        <v>466</v>
      </c>
      <c r="D226" t="s">
        <v>466</v>
      </c>
      <c r="E226" s="105">
        <v>0</v>
      </c>
      <c r="F226" s="106"/>
      <c r="G226" s="105">
        <v>0</v>
      </c>
      <c r="H226" s="106"/>
      <c r="I226" s="105">
        <v>0</v>
      </c>
      <c r="J226" s="106"/>
      <c r="K226" s="105">
        <v>0</v>
      </c>
      <c r="L226" s="106"/>
      <c r="M226" s="105">
        <v>0</v>
      </c>
      <c r="N226" s="106"/>
      <c r="O226" s="105">
        <v>0</v>
      </c>
      <c r="P226" s="106"/>
      <c r="Q226" s="105">
        <v>0</v>
      </c>
      <c r="R226" s="106"/>
      <c r="S226" s="105">
        <v>0</v>
      </c>
      <c r="T226" s="106"/>
      <c r="U226" s="105">
        <v>0</v>
      </c>
      <c r="V226" s="106"/>
      <c r="W226" s="105">
        <v>69131.532384000006</v>
      </c>
      <c r="X226" s="106">
        <v>1.0262181537905179E-2</v>
      </c>
      <c r="Y226" s="105">
        <v>0</v>
      </c>
      <c r="Z226" s="106"/>
      <c r="AA226" s="105">
        <v>0</v>
      </c>
      <c r="AB226" s="106"/>
      <c r="AC226" s="105">
        <v>69131.532384000006</v>
      </c>
      <c r="AD226" s="106">
        <v>5.9018985487310554E-4</v>
      </c>
      <c r="AE226" s="109"/>
      <c r="AF226" s="99"/>
    </row>
    <row r="227" spans="1:32" x14ac:dyDescent="0.3">
      <c r="A227" s="110" t="s">
        <v>873</v>
      </c>
      <c r="B227" t="s">
        <v>468</v>
      </c>
      <c r="C227" t="s">
        <v>466</v>
      </c>
      <c r="D227" t="s">
        <v>466</v>
      </c>
      <c r="E227" s="108">
        <v>0</v>
      </c>
      <c r="F227" s="25"/>
      <c r="G227" s="108">
        <v>0</v>
      </c>
      <c r="H227" s="25"/>
      <c r="I227" s="108">
        <v>0</v>
      </c>
      <c r="J227" s="25"/>
      <c r="K227" s="108">
        <v>0</v>
      </c>
      <c r="L227" s="25"/>
      <c r="M227" s="108">
        <v>0</v>
      </c>
      <c r="N227" s="25"/>
      <c r="O227" s="108">
        <v>0</v>
      </c>
      <c r="P227" s="25"/>
      <c r="Q227" s="108">
        <v>0</v>
      </c>
      <c r="R227" s="25"/>
      <c r="S227" s="108">
        <v>0</v>
      </c>
      <c r="T227" s="25"/>
      <c r="U227" s="108">
        <v>0</v>
      </c>
      <c r="V227" s="25"/>
      <c r="W227" s="108">
        <v>69131.532384000006</v>
      </c>
      <c r="X227" s="25">
        <v>1.0262181537905179E-2</v>
      </c>
      <c r="Y227" s="108">
        <v>0</v>
      </c>
      <c r="Z227" s="25"/>
      <c r="AA227" s="108">
        <v>0</v>
      </c>
      <c r="AB227" s="25"/>
      <c r="AC227" s="108">
        <v>69131.532384000006</v>
      </c>
      <c r="AD227" s="25">
        <v>5.9018985487310554E-4</v>
      </c>
      <c r="AE227" s="109"/>
      <c r="AF227" s="99"/>
    </row>
    <row r="228" spans="1:32" x14ac:dyDescent="0.3">
      <c r="A228" s="104" t="s">
        <v>313</v>
      </c>
      <c r="B228" t="s">
        <v>466</v>
      </c>
      <c r="C228" t="s">
        <v>466</v>
      </c>
      <c r="D228" t="s">
        <v>466</v>
      </c>
      <c r="E228" s="105">
        <v>0</v>
      </c>
      <c r="F228" s="106"/>
      <c r="G228" s="105">
        <v>0</v>
      </c>
      <c r="H228" s="106"/>
      <c r="I228" s="105">
        <v>0</v>
      </c>
      <c r="J228" s="106"/>
      <c r="K228" s="105">
        <v>0</v>
      </c>
      <c r="L228" s="106"/>
      <c r="M228" s="105">
        <v>0</v>
      </c>
      <c r="N228" s="106"/>
      <c r="O228" s="105">
        <v>0</v>
      </c>
      <c r="P228" s="106"/>
      <c r="Q228" s="105">
        <v>0</v>
      </c>
      <c r="R228" s="106"/>
      <c r="S228" s="105">
        <v>0</v>
      </c>
      <c r="T228" s="106"/>
      <c r="U228" s="105">
        <v>0</v>
      </c>
      <c r="V228" s="106"/>
      <c r="W228" s="105">
        <v>0</v>
      </c>
      <c r="X228" s="106"/>
      <c r="Y228" s="105">
        <v>4619.2845810999997</v>
      </c>
      <c r="Z228" s="106">
        <v>2.1812214124169578E-4</v>
      </c>
      <c r="AA228" s="105">
        <v>0</v>
      </c>
      <c r="AB228" s="106"/>
      <c r="AC228" s="105">
        <v>4619.2845810999997</v>
      </c>
      <c r="AD228" s="106">
        <v>3.9435765453507522E-5</v>
      </c>
      <c r="AE228" s="109"/>
      <c r="AF228" s="99"/>
    </row>
    <row r="229" spans="1:32" x14ac:dyDescent="0.3">
      <c r="A229" s="110" t="s">
        <v>874</v>
      </c>
      <c r="B229" t="s">
        <v>744</v>
      </c>
      <c r="C229" t="s">
        <v>466</v>
      </c>
      <c r="D229" t="s">
        <v>466</v>
      </c>
      <c r="E229" s="108">
        <v>0</v>
      </c>
      <c r="F229" s="25"/>
      <c r="G229" s="108">
        <v>0</v>
      </c>
      <c r="H229" s="25"/>
      <c r="I229" s="108">
        <v>0</v>
      </c>
      <c r="J229" s="25"/>
      <c r="K229" s="108">
        <v>0</v>
      </c>
      <c r="L229" s="25"/>
      <c r="M229" s="108">
        <v>0</v>
      </c>
      <c r="N229" s="25"/>
      <c r="O229" s="108">
        <v>0</v>
      </c>
      <c r="P229" s="25"/>
      <c r="Q229" s="108">
        <v>0</v>
      </c>
      <c r="R229" s="25"/>
      <c r="S229" s="108">
        <v>0</v>
      </c>
      <c r="T229" s="25"/>
      <c r="U229" s="108">
        <v>0</v>
      </c>
      <c r="V229" s="25"/>
      <c r="W229" s="108">
        <v>0</v>
      </c>
      <c r="X229" s="25"/>
      <c r="Y229" s="108">
        <v>88.487408099999996</v>
      </c>
      <c r="Z229" s="25">
        <v>4.1783662792006569E-6</v>
      </c>
      <c r="AA229" s="108">
        <v>0</v>
      </c>
      <c r="AB229" s="25"/>
      <c r="AC229" s="108">
        <v>88.487408099999996</v>
      </c>
      <c r="AD229" s="25">
        <v>7.5543487528309481E-7</v>
      </c>
      <c r="AE229" s="109"/>
      <c r="AF229" s="99"/>
    </row>
    <row r="230" spans="1:32" x14ac:dyDescent="0.3">
      <c r="A230" s="110" t="s">
        <v>875</v>
      </c>
      <c r="B230" t="s">
        <v>745</v>
      </c>
      <c r="C230" t="s">
        <v>466</v>
      </c>
      <c r="D230" t="s">
        <v>466</v>
      </c>
      <c r="E230" s="108">
        <v>0</v>
      </c>
      <c r="F230" s="25"/>
      <c r="G230" s="108">
        <v>0</v>
      </c>
      <c r="H230" s="25"/>
      <c r="I230" s="108">
        <v>0</v>
      </c>
      <c r="J230" s="25"/>
      <c r="K230" s="108">
        <v>0</v>
      </c>
      <c r="L230" s="25"/>
      <c r="M230" s="108">
        <v>0</v>
      </c>
      <c r="N230" s="25"/>
      <c r="O230" s="108">
        <v>0</v>
      </c>
      <c r="P230" s="25"/>
      <c r="Q230" s="108">
        <v>0</v>
      </c>
      <c r="R230" s="25"/>
      <c r="S230" s="108">
        <v>0</v>
      </c>
      <c r="T230" s="25"/>
      <c r="U230" s="108">
        <v>0</v>
      </c>
      <c r="V230" s="25"/>
      <c r="W230" s="108">
        <v>0</v>
      </c>
      <c r="X230" s="25"/>
      <c r="Y230" s="108">
        <v>4530.7971730000008</v>
      </c>
      <c r="Z230" s="25">
        <v>2.1394377496249513E-4</v>
      </c>
      <c r="AA230" s="108">
        <v>0</v>
      </c>
      <c r="AB230" s="25"/>
      <c r="AC230" s="108">
        <v>4530.7971730000008</v>
      </c>
      <c r="AD230" s="25">
        <v>3.8680330578224424E-5</v>
      </c>
      <c r="AE230" s="109"/>
      <c r="AF230" s="99"/>
    </row>
    <row r="231" spans="1:32" x14ac:dyDescent="0.3">
      <c r="A231" s="104" t="s">
        <v>314</v>
      </c>
      <c r="B231" t="s">
        <v>466</v>
      </c>
      <c r="C231" t="s">
        <v>466</v>
      </c>
      <c r="D231" t="s">
        <v>466</v>
      </c>
      <c r="E231" s="105">
        <v>27678.305107418</v>
      </c>
      <c r="F231" s="106">
        <v>1.6035485039860131E-2</v>
      </c>
      <c r="G231" s="105">
        <v>52003.667221746</v>
      </c>
      <c r="H231" s="106">
        <v>3.7818591120675317E-3</v>
      </c>
      <c r="I231" s="105">
        <v>0</v>
      </c>
      <c r="J231" s="106"/>
      <c r="K231" s="105">
        <v>0</v>
      </c>
      <c r="L231" s="106"/>
      <c r="M231" s="105">
        <v>0</v>
      </c>
      <c r="N231" s="106"/>
      <c r="O231" s="105">
        <v>0</v>
      </c>
      <c r="P231" s="106"/>
      <c r="Q231" s="105">
        <v>0</v>
      </c>
      <c r="R231" s="106"/>
      <c r="S231" s="105">
        <v>0</v>
      </c>
      <c r="T231" s="106"/>
      <c r="U231" s="105">
        <v>0</v>
      </c>
      <c r="V231" s="106"/>
      <c r="W231" s="105">
        <v>56629.744994045999</v>
      </c>
      <c r="X231" s="106">
        <v>8.4063625314441722E-3</v>
      </c>
      <c r="Y231" s="105">
        <v>56629.744994045999</v>
      </c>
      <c r="Z231" s="106">
        <v>2.6740507148254244E-3</v>
      </c>
      <c r="AA231" s="105">
        <v>0</v>
      </c>
      <c r="AB231" s="106"/>
      <c r="AC231" s="105">
        <v>192941.462317256</v>
      </c>
      <c r="AD231" s="106">
        <v>1.6471802333486386E-3</v>
      </c>
      <c r="AE231" s="109"/>
      <c r="AF231" s="99"/>
    </row>
    <row r="232" spans="1:32" x14ac:dyDescent="0.3">
      <c r="A232" s="110" t="s">
        <v>876</v>
      </c>
      <c r="B232" t="s">
        <v>468</v>
      </c>
      <c r="C232" t="s">
        <v>466</v>
      </c>
      <c r="D232" t="s">
        <v>466</v>
      </c>
      <c r="E232" s="108">
        <v>27678.305107418</v>
      </c>
      <c r="F232" s="25">
        <v>1.6035485039860131E-2</v>
      </c>
      <c r="G232" s="108">
        <v>52003.667221746</v>
      </c>
      <c r="H232" s="25">
        <v>3.7818591120675317E-3</v>
      </c>
      <c r="I232" s="108">
        <v>0</v>
      </c>
      <c r="J232" s="25"/>
      <c r="K232" s="108">
        <v>0</v>
      </c>
      <c r="L232" s="25"/>
      <c r="M232" s="108">
        <v>0</v>
      </c>
      <c r="N232" s="25"/>
      <c r="O232" s="108">
        <v>0</v>
      </c>
      <c r="P232" s="25"/>
      <c r="Q232" s="108">
        <v>0</v>
      </c>
      <c r="R232" s="25"/>
      <c r="S232" s="108">
        <v>0</v>
      </c>
      <c r="T232" s="25"/>
      <c r="U232" s="108">
        <v>0</v>
      </c>
      <c r="V232" s="25"/>
      <c r="W232" s="108">
        <v>56629.744994045999</v>
      </c>
      <c r="X232" s="25">
        <v>8.4063625314441722E-3</v>
      </c>
      <c r="Y232" s="108">
        <v>56629.744994045999</v>
      </c>
      <c r="Z232" s="25">
        <v>2.6740507148254244E-3</v>
      </c>
      <c r="AA232" s="108">
        <v>0</v>
      </c>
      <c r="AB232" s="25"/>
      <c r="AC232" s="108">
        <v>192941.462317256</v>
      </c>
      <c r="AD232" s="25">
        <v>1.6471802333486386E-3</v>
      </c>
      <c r="AE232" s="109"/>
      <c r="AF232" s="99"/>
    </row>
    <row r="233" spans="1:32" x14ac:dyDescent="0.3">
      <c r="A233" s="104" t="s">
        <v>320</v>
      </c>
      <c r="B233" t="s">
        <v>466</v>
      </c>
      <c r="C233" t="s">
        <v>466</v>
      </c>
      <c r="D233" t="s">
        <v>466</v>
      </c>
      <c r="E233" s="105">
        <v>4829.9485285398996</v>
      </c>
      <c r="F233" s="106">
        <v>2.7982409714798133E-3</v>
      </c>
      <c r="G233" s="105">
        <v>233.78963581330001</v>
      </c>
      <c r="H233" s="106">
        <v>1.7001867594017596E-5</v>
      </c>
      <c r="I233" s="105">
        <v>0</v>
      </c>
      <c r="J233" s="106"/>
      <c r="K233" s="105">
        <v>115511.307317791</v>
      </c>
      <c r="L233" s="106">
        <v>1.4992426527957389E-2</v>
      </c>
      <c r="M233" s="105">
        <v>0.54960056000000002</v>
      </c>
      <c r="N233" s="106">
        <v>2.1020824794366146E-8</v>
      </c>
      <c r="O233" s="105">
        <v>0</v>
      </c>
      <c r="P233" s="106"/>
      <c r="Q233" s="105">
        <v>0</v>
      </c>
      <c r="R233" s="106"/>
      <c r="S233" s="105">
        <v>0</v>
      </c>
      <c r="T233" s="106"/>
      <c r="U233" s="105">
        <v>0</v>
      </c>
      <c r="V233" s="106"/>
      <c r="W233" s="105">
        <v>74745.676160000003</v>
      </c>
      <c r="X233" s="106">
        <v>1.1095569148774145E-2</v>
      </c>
      <c r="Y233" s="105">
        <v>92332.894079999998</v>
      </c>
      <c r="Z233" s="106">
        <v>4.3599497303490123E-3</v>
      </c>
      <c r="AA233" s="105">
        <v>0</v>
      </c>
      <c r="AB233" s="106"/>
      <c r="AC233" s="105">
        <v>287654.16532270418</v>
      </c>
      <c r="AD233" s="106">
        <v>2.4557617085997547E-3</v>
      </c>
      <c r="AE233" s="109"/>
      <c r="AF233" s="99"/>
    </row>
    <row r="234" spans="1:32" x14ac:dyDescent="0.3">
      <c r="A234" s="110" t="s">
        <v>877</v>
      </c>
      <c r="B234" t="s">
        <v>468</v>
      </c>
      <c r="C234" t="s">
        <v>466</v>
      </c>
      <c r="D234" t="s">
        <v>466</v>
      </c>
      <c r="E234" s="108">
        <v>4829.9485285398996</v>
      </c>
      <c r="F234" s="25">
        <v>2.7982409714798133E-3</v>
      </c>
      <c r="G234" s="108">
        <v>233.78963581330001</v>
      </c>
      <c r="H234" s="25">
        <v>1.7001867594017596E-5</v>
      </c>
      <c r="I234" s="108">
        <v>0</v>
      </c>
      <c r="J234" s="25"/>
      <c r="K234" s="108">
        <v>115511.307317791</v>
      </c>
      <c r="L234" s="25">
        <v>1.4992426527957389E-2</v>
      </c>
      <c r="M234" s="108">
        <v>0.54960056000000002</v>
      </c>
      <c r="N234" s="25">
        <v>2.1020824794366146E-8</v>
      </c>
      <c r="O234" s="108">
        <v>0</v>
      </c>
      <c r="P234" s="25"/>
      <c r="Q234" s="108">
        <v>0</v>
      </c>
      <c r="R234" s="25"/>
      <c r="S234" s="108">
        <v>0</v>
      </c>
      <c r="T234" s="25"/>
      <c r="U234" s="108">
        <v>0</v>
      </c>
      <c r="V234" s="25"/>
      <c r="W234" s="108">
        <v>74745.676160000003</v>
      </c>
      <c r="X234" s="25">
        <v>1.1095569148774145E-2</v>
      </c>
      <c r="Y234" s="108">
        <v>92332.894079999998</v>
      </c>
      <c r="Z234" s="25">
        <v>4.3599497303490123E-3</v>
      </c>
      <c r="AA234" s="108">
        <v>0</v>
      </c>
      <c r="AB234" s="25"/>
      <c r="AC234" s="108">
        <v>287654.16532270418</v>
      </c>
      <c r="AD234" s="25">
        <v>2.4557617085997547E-3</v>
      </c>
      <c r="AE234" s="109"/>
      <c r="AF234" s="99"/>
    </row>
    <row r="235" spans="1:32" x14ac:dyDescent="0.3">
      <c r="A235" s="104" t="s">
        <v>321</v>
      </c>
      <c r="B235" t="s">
        <v>466</v>
      </c>
      <c r="C235" t="s">
        <v>466</v>
      </c>
      <c r="D235" t="s">
        <v>466</v>
      </c>
      <c r="E235" s="105">
        <v>0.64261711560000001</v>
      </c>
      <c r="F235" s="106">
        <v>3.7230159518691538E-7</v>
      </c>
      <c r="G235" s="105">
        <v>0</v>
      </c>
      <c r="H235" s="106"/>
      <c r="I235" s="105">
        <v>0</v>
      </c>
      <c r="J235" s="106"/>
      <c r="K235" s="105">
        <v>0</v>
      </c>
      <c r="L235" s="106"/>
      <c r="M235" s="105">
        <v>0</v>
      </c>
      <c r="N235" s="106"/>
      <c r="O235" s="105">
        <v>0</v>
      </c>
      <c r="P235" s="106"/>
      <c r="Q235" s="105">
        <v>0</v>
      </c>
      <c r="R235" s="106"/>
      <c r="S235" s="105">
        <v>0</v>
      </c>
      <c r="T235" s="106"/>
      <c r="U235" s="105">
        <v>0</v>
      </c>
      <c r="V235" s="106"/>
      <c r="W235" s="105">
        <v>0</v>
      </c>
      <c r="X235" s="106"/>
      <c r="Y235" s="105">
        <v>0</v>
      </c>
      <c r="Z235" s="106"/>
      <c r="AA235" s="105">
        <v>0</v>
      </c>
      <c r="AB235" s="106"/>
      <c r="AC235" s="105">
        <v>0.64261711560000001</v>
      </c>
      <c r="AD235" s="106">
        <v>5.4861521091165072E-9</v>
      </c>
      <c r="AE235" s="109"/>
      <c r="AF235" s="99"/>
    </row>
    <row r="236" spans="1:32" x14ac:dyDescent="0.3">
      <c r="A236" s="110" t="s">
        <v>878</v>
      </c>
      <c r="B236" t="s">
        <v>744</v>
      </c>
      <c r="C236" t="s">
        <v>466</v>
      </c>
      <c r="D236" t="s">
        <v>466</v>
      </c>
      <c r="E236" s="108">
        <v>0.64261711560000001</v>
      </c>
      <c r="F236" s="25">
        <v>3.7230159518691538E-7</v>
      </c>
      <c r="G236" s="108">
        <v>0</v>
      </c>
      <c r="H236" s="25"/>
      <c r="I236" s="108">
        <v>0</v>
      </c>
      <c r="J236" s="25"/>
      <c r="K236" s="108">
        <v>0</v>
      </c>
      <c r="L236" s="25"/>
      <c r="M236" s="108">
        <v>0</v>
      </c>
      <c r="N236" s="25"/>
      <c r="O236" s="108">
        <v>0</v>
      </c>
      <c r="P236" s="25"/>
      <c r="Q236" s="108">
        <v>0</v>
      </c>
      <c r="R236" s="25"/>
      <c r="S236" s="108">
        <v>0</v>
      </c>
      <c r="T236" s="25"/>
      <c r="U236" s="108">
        <v>0</v>
      </c>
      <c r="V236" s="25"/>
      <c r="W236" s="108">
        <v>0</v>
      </c>
      <c r="X236" s="25"/>
      <c r="Y236" s="108">
        <v>0</v>
      </c>
      <c r="Z236" s="25"/>
      <c r="AA236" s="108">
        <v>0</v>
      </c>
      <c r="AB236" s="25"/>
      <c r="AC236" s="108">
        <v>0.64261711560000001</v>
      </c>
      <c r="AD236" s="25">
        <v>5.4861521091165072E-9</v>
      </c>
      <c r="AE236" s="109"/>
      <c r="AF236" s="99"/>
    </row>
    <row r="237" spans="1:32" x14ac:dyDescent="0.3">
      <c r="A237" s="104" t="s">
        <v>322</v>
      </c>
      <c r="B237" t="s">
        <v>466</v>
      </c>
      <c r="C237" t="s">
        <v>466</v>
      </c>
      <c r="D237" t="s">
        <v>466</v>
      </c>
      <c r="E237" s="105">
        <v>0</v>
      </c>
      <c r="F237" s="106"/>
      <c r="G237" s="105">
        <v>0</v>
      </c>
      <c r="H237" s="106"/>
      <c r="I237" s="105">
        <v>0</v>
      </c>
      <c r="J237" s="106"/>
      <c r="K237" s="105">
        <v>0</v>
      </c>
      <c r="L237" s="106"/>
      <c r="M237" s="105">
        <v>0.21505804000000001</v>
      </c>
      <c r="N237" s="106">
        <v>8.2254235320644275E-9</v>
      </c>
      <c r="O237" s="105">
        <v>0</v>
      </c>
      <c r="P237" s="106"/>
      <c r="Q237" s="105">
        <v>0</v>
      </c>
      <c r="R237" s="106"/>
      <c r="S237" s="105">
        <v>0</v>
      </c>
      <c r="T237" s="106"/>
      <c r="U237" s="105">
        <v>0</v>
      </c>
      <c r="V237" s="106"/>
      <c r="W237" s="105">
        <v>0</v>
      </c>
      <c r="X237" s="106"/>
      <c r="Y237" s="105">
        <v>0</v>
      </c>
      <c r="Z237" s="106"/>
      <c r="AA237" s="105">
        <v>0</v>
      </c>
      <c r="AB237" s="106"/>
      <c r="AC237" s="105">
        <v>0.21505804000000001</v>
      </c>
      <c r="AD237" s="106">
        <v>1.8359939240442823E-9</v>
      </c>
      <c r="AE237" s="109"/>
      <c r="AF237" s="99"/>
    </row>
    <row r="238" spans="1:32" x14ac:dyDescent="0.3">
      <c r="A238" s="110" t="s">
        <v>879</v>
      </c>
      <c r="B238" t="s">
        <v>468</v>
      </c>
      <c r="C238" t="s">
        <v>466</v>
      </c>
      <c r="D238" t="s">
        <v>466</v>
      </c>
      <c r="E238" s="108">
        <v>0</v>
      </c>
      <c r="F238" s="25"/>
      <c r="G238" s="108">
        <v>0</v>
      </c>
      <c r="H238" s="25"/>
      <c r="I238" s="108">
        <v>0</v>
      </c>
      <c r="J238" s="25"/>
      <c r="K238" s="108">
        <v>0</v>
      </c>
      <c r="L238" s="25"/>
      <c r="M238" s="108">
        <v>0.21505804000000001</v>
      </c>
      <c r="N238" s="25">
        <v>8.2254235320644275E-9</v>
      </c>
      <c r="O238" s="108">
        <v>0</v>
      </c>
      <c r="P238" s="25"/>
      <c r="Q238" s="108">
        <v>0</v>
      </c>
      <c r="R238" s="25"/>
      <c r="S238" s="108">
        <v>0</v>
      </c>
      <c r="T238" s="25"/>
      <c r="U238" s="108">
        <v>0</v>
      </c>
      <c r="V238" s="25"/>
      <c r="W238" s="108">
        <v>0</v>
      </c>
      <c r="X238" s="25"/>
      <c r="Y238" s="108">
        <v>0</v>
      </c>
      <c r="Z238" s="25"/>
      <c r="AA238" s="108">
        <v>0</v>
      </c>
      <c r="AB238" s="25"/>
      <c r="AC238" s="108">
        <v>0.21505804000000001</v>
      </c>
      <c r="AD238" s="25">
        <v>1.8359939240442823E-9</v>
      </c>
      <c r="AE238" s="109"/>
      <c r="AF238" s="99"/>
    </row>
    <row r="239" spans="1:32" x14ac:dyDescent="0.3">
      <c r="A239" s="104" t="s">
        <v>880</v>
      </c>
      <c r="B239" t="s">
        <v>466</v>
      </c>
      <c r="C239" t="s">
        <v>466</v>
      </c>
      <c r="D239" t="s">
        <v>466</v>
      </c>
      <c r="E239" s="105">
        <v>0</v>
      </c>
      <c r="F239" s="106"/>
      <c r="G239" s="105">
        <v>0</v>
      </c>
      <c r="H239" s="106"/>
      <c r="I239" s="105">
        <v>0</v>
      </c>
      <c r="J239" s="106"/>
      <c r="K239" s="105">
        <v>26876.097516128302</v>
      </c>
      <c r="L239" s="106">
        <v>3.4882984767908637E-3</v>
      </c>
      <c r="M239" s="105">
        <v>89802.035362902112</v>
      </c>
      <c r="N239" s="106">
        <v>3.434699650853773E-3</v>
      </c>
      <c r="O239" s="105">
        <v>0</v>
      </c>
      <c r="P239" s="106"/>
      <c r="Q239" s="105">
        <v>0</v>
      </c>
      <c r="R239" s="106"/>
      <c r="S239" s="105">
        <v>0</v>
      </c>
      <c r="T239" s="106"/>
      <c r="U239" s="105">
        <v>0</v>
      </c>
      <c r="V239" s="106"/>
      <c r="W239" s="105">
        <v>0</v>
      </c>
      <c r="X239" s="106"/>
      <c r="Y239" s="105">
        <v>0</v>
      </c>
      <c r="Z239" s="106"/>
      <c r="AA239" s="105">
        <v>0</v>
      </c>
      <c r="AB239" s="106"/>
      <c r="AC239" s="105">
        <v>116678.13287903041</v>
      </c>
      <c r="AD239" s="106">
        <v>9.9610478657171427E-4</v>
      </c>
      <c r="AE239" s="109"/>
      <c r="AF239" s="99"/>
    </row>
    <row r="240" spans="1:32" x14ac:dyDescent="0.3">
      <c r="A240" s="110" t="s">
        <v>881</v>
      </c>
      <c r="B240" t="s">
        <v>468</v>
      </c>
      <c r="C240" t="s">
        <v>466</v>
      </c>
      <c r="D240" t="s">
        <v>466</v>
      </c>
      <c r="E240" s="108">
        <v>0</v>
      </c>
      <c r="F240" s="25"/>
      <c r="G240" s="108">
        <v>0</v>
      </c>
      <c r="H240" s="25"/>
      <c r="I240" s="108">
        <v>0</v>
      </c>
      <c r="J240" s="25"/>
      <c r="K240" s="108">
        <v>26876.097516128302</v>
      </c>
      <c r="L240" s="25">
        <v>3.4882984767908637E-3</v>
      </c>
      <c r="M240" s="108">
        <v>89802.035362902112</v>
      </c>
      <c r="N240" s="25">
        <v>3.434699650853773E-3</v>
      </c>
      <c r="O240" s="108">
        <v>0</v>
      </c>
      <c r="P240" s="25"/>
      <c r="Q240" s="108">
        <v>0</v>
      </c>
      <c r="R240" s="25"/>
      <c r="S240" s="108">
        <v>0</v>
      </c>
      <c r="T240" s="25"/>
      <c r="U240" s="108">
        <v>0</v>
      </c>
      <c r="V240" s="25"/>
      <c r="W240" s="108">
        <v>0</v>
      </c>
      <c r="X240" s="25"/>
      <c r="Y240" s="108">
        <v>0</v>
      </c>
      <c r="Z240" s="25"/>
      <c r="AA240" s="108">
        <v>0</v>
      </c>
      <c r="AB240" s="25"/>
      <c r="AC240" s="108">
        <v>116678.13287903041</v>
      </c>
      <c r="AD240" s="25">
        <v>9.9610478657171427E-4</v>
      </c>
      <c r="AE240" s="109"/>
      <c r="AF240" s="99"/>
    </row>
    <row r="241" spans="1:32" x14ac:dyDescent="0.3">
      <c r="A241" s="104" t="s">
        <v>326</v>
      </c>
      <c r="B241" t="s">
        <v>466</v>
      </c>
      <c r="C241" t="s">
        <v>466</v>
      </c>
      <c r="D241" t="s">
        <v>466</v>
      </c>
      <c r="E241" s="105">
        <v>2200.3646757997994</v>
      </c>
      <c r="F241" s="106">
        <v>1.2747859633777943E-3</v>
      </c>
      <c r="G241" s="105">
        <v>98201.063792338202</v>
      </c>
      <c r="H241" s="106">
        <v>7.1414692032042079E-3</v>
      </c>
      <c r="I241" s="105">
        <v>71030.016592144704</v>
      </c>
      <c r="J241" s="106">
        <v>1.3124253330689369E-2</v>
      </c>
      <c r="K241" s="105">
        <v>0</v>
      </c>
      <c r="L241" s="106"/>
      <c r="M241" s="105">
        <v>0</v>
      </c>
      <c r="N241" s="106"/>
      <c r="O241" s="105">
        <v>0</v>
      </c>
      <c r="P241" s="106"/>
      <c r="Q241" s="105">
        <v>0.54706528030000001</v>
      </c>
      <c r="R241" s="106">
        <v>1.1380900665088905E-7</v>
      </c>
      <c r="S241" s="105">
        <v>45301.551599800994</v>
      </c>
      <c r="T241" s="106">
        <v>3.5420243672784203E-3</v>
      </c>
      <c r="U241" s="105">
        <v>22119.800457666901</v>
      </c>
      <c r="V241" s="106">
        <v>6.3079891129451966E-3</v>
      </c>
      <c r="W241" s="105">
        <v>0</v>
      </c>
      <c r="X241" s="106"/>
      <c r="Y241" s="105">
        <v>0</v>
      </c>
      <c r="Z241" s="106"/>
      <c r="AA241" s="105">
        <v>0</v>
      </c>
      <c r="AB241" s="106"/>
      <c r="AC241" s="105">
        <v>238853.34418303095</v>
      </c>
      <c r="AD241" s="106">
        <v>2.0391392419353512E-3</v>
      </c>
      <c r="AE241" s="109"/>
      <c r="AF241" s="99"/>
    </row>
    <row r="242" spans="1:32" x14ac:dyDescent="0.3">
      <c r="A242" s="110" t="s">
        <v>882</v>
      </c>
      <c r="B242" t="s">
        <v>744</v>
      </c>
      <c r="C242" t="s">
        <v>466</v>
      </c>
      <c r="D242" t="s">
        <v>466</v>
      </c>
      <c r="E242" s="108">
        <v>0</v>
      </c>
      <c r="F242" s="25"/>
      <c r="G242" s="108">
        <v>0</v>
      </c>
      <c r="H242" s="25"/>
      <c r="I242" s="108">
        <v>0</v>
      </c>
      <c r="J242" s="25"/>
      <c r="K242" s="108">
        <v>0</v>
      </c>
      <c r="L242" s="25"/>
      <c r="M242" s="108">
        <v>0</v>
      </c>
      <c r="N242" s="25"/>
      <c r="O242" s="108">
        <v>0</v>
      </c>
      <c r="P242" s="25"/>
      <c r="Q242" s="108">
        <v>0.54706528030000001</v>
      </c>
      <c r="R242" s="25">
        <v>1.1380900665088905E-7</v>
      </c>
      <c r="S242" s="108">
        <v>45301.551599800994</v>
      </c>
      <c r="T242" s="25">
        <v>3.5420243672784203E-3</v>
      </c>
      <c r="U242" s="108">
        <v>22119.800457666901</v>
      </c>
      <c r="V242" s="25">
        <v>6.3079891129451966E-3</v>
      </c>
      <c r="W242" s="108">
        <v>0</v>
      </c>
      <c r="X242" s="25"/>
      <c r="Y242" s="108">
        <v>0</v>
      </c>
      <c r="Z242" s="25"/>
      <c r="AA242" s="108">
        <v>0</v>
      </c>
      <c r="AB242" s="25"/>
      <c r="AC242" s="108">
        <v>67421.899122748189</v>
      </c>
      <c r="AD242" s="25">
        <v>5.7559437041689867E-4</v>
      </c>
      <c r="AE242" s="109"/>
      <c r="AF242" s="99"/>
    </row>
    <row r="243" spans="1:32" x14ac:dyDescent="0.3">
      <c r="A243" s="110" t="s">
        <v>883</v>
      </c>
      <c r="B243" t="s">
        <v>744</v>
      </c>
      <c r="C243" t="s">
        <v>466</v>
      </c>
      <c r="D243" t="s">
        <v>466</v>
      </c>
      <c r="E243" s="108">
        <v>92.788698636199996</v>
      </c>
      <c r="F243" s="25">
        <v>5.375733026550471E-5</v>
      </c>
      <c r="G243" s="108">
        <v>44492.250322395201</v>
      </c>
      <c r="H243" s="25">
        <v>3.2356068578905596E-3</v>
      </c>
      <c r="I243" s="108">
        <v>38909.209498942</v>
      </c>
      <c r="J243" s="25">
        <v>7.1892749975431356E-3</v>
      </c>
      <c r="K243" s="108">
        <v>0</v>
      </c>
      <c r="L243" s="25"/>
      <c r="M243" s="108">
        <v>0</v>
      </c>
      <c r="N243" s="25"/>
      <c r="O243" s="108">
        <v>0</v>
      </c>
      <c r="P243" s="25"/>
      <c r="Q243" s="108">
        <v>0</v>
      </c>
      <c r="R243" s="25"/>
      <c r="S243" s="108">
        <v>0</v>
      </c>
      <c r="T243" s="25"/>
      <c r="U243" s="108">
        <v>0</v>
      </c>
      <c r="V243" s="25"/>
      <c r="W243" s="108">
        <v>0</v>
      </c>
      <c r="X243" s="25"/>
      <c r="Y243" s="108">
        <v>0</v>
      </c>
      <c r="Z243" s="25"/>
      <c r="AA243" s="108">
        <v>0</v>
      </c>
      <c r="AB243" s="25"/>
      <c r="AC243" s="108">
        <v>83494.248519973393</v>
      </c>
      <c r="AD243" s="25">
        <v>7.1280726344997135E-4</v>
      </c>
      <c r="AE243" s="109"/>
      <c r="AF243" s="99"/>
    </row>
    <row r="244" spans="1:32" x14ac:dyDescent="0.3">
      <c r="A244" s="110" t="s">
        <v>884</v>
      </c>
      <c r="B244" t="s">
        <v>744</v>
      </c>
      <c r="C244" t="s">
        <v>466</v>
      </c>
      <c r="D244" t="s">
        <v>466</v>
      </c>
      <c r="E244" s="108">
        <v>2107.0496211346999</v>
      </c>
      <c r="F244" s="25">
        <v>1.2207236876254069E-3</v>
      </c>
      <c r="G244" s="108">
        <v>53708.287113914099</v>
      </c>
      <c r="H244" s="25">
        <v>3.9058240671603871E-3</v>
      </c>
      <c r="I244" s="108">
        <v>32120.280737173798</v>
      </c>
      <c r="J244" s="25">
        <v>5.934881078067368E-3</v>
      </c>
      <c r="K244" s="108">
        <v>0</v>
      </c>
      <c r="L244" s="25"/>
      <c r="M244" s="108">
        <v>0</v>
      </c>
      <c r="N244" s="25"/>
      <c r="O244" s="108">
        <v>0</v>
      </c>
      <c r="P244" s="25"/>
      <c r="Q244" s="108">
        <v>0</v>
      </c>
      <c r="R244" s="25"/>
      <c r="S244" s="108">
        <v>0</v>
      </c>
      <c r="T244" s="25"/>
      <c r="U244" s="108">
        <v>0</v>
      </c>
      <c r="V244" s="25"/>
      <c r="W244" s="108">
        <v>0</v>
      </c>
      <c r="X244" s="25"/>
      <c r="Y244" s="108">
        <v>0</v>
      </c>
      <c r="Z244" s="25"/>
      <c r="AA244" s="108">
        <v>0</v>
      </c>
      <c r="AB244" s="25"/>
      <c r="AC244" s="108">
        <v>87935.617472222599</v>
      </c>
      <c r="AD244" s="25">
        <v>7.5072412724529127E-4</v>
      </c>
      <c r="AE244" s="109"/>
      <c r="AF244" s="99"/>
    </row>
    <row r="245" spans="1:32" x14ac:dyDescent="0.3">
      <c r="A245" s="110" t="s">
        <v>885</v>
      </c>
      <c r="B245" t="s">
        <v>744</v>
      </c>
      <c r="C245" t="s">
        <v>466</v>
      </c>
      <c r="D245" t="s">
        <v>466</v>
      </c>
      <c r="E245" s="108">
        <v>0.52635602889999999</v>
      </c>
      <c r="F245" s="25">
        <v>3.0494548688257834E-7</v>
      </c>
      <c r="G245" s="108">
        <v>0.52635602889999999</v>
      </c>
      <c r="H245" s="25">
        <v>3.8278153261752073E-8</v>
      </c>
      <c r="I245" s="108">
        <v>0.52635602889999999</v>
      </c>
      <c r="J245" s="25">
        <v>9.7255078864548965E-8</v>
      </c>
      <c r="K245" s="108">
        <v>0</v>
      </c>
      <c r="L245" s="25"/>
      <c r="M245" s="108">
        <v>0</v>
      </c>
      <c r="N245" s="25"/>
      <c r="O245" s="108">
        <v>0</v>
      </c>
      <c r="P245" s="25"/>
      <c r="Q245" s="108">
        <v>0</v>
      </c>
      <c r="R245" s="25"/>
      <c r="S245" s="108">
        <v>0</v>
      </c>
      <c r="T245" s="25"/>
      <c r="U245" s="108">
        <v>0</v>
      </c>
      <c r="V245" s="25"/>
      <c r="W245" s="108">
        <v>0</v>
      </c>
      <c r="X245" s="25"/>
      <c r="Y245" s="108">
        <v>0</v>
      </c>
      <c r="Z245" s="25"/>
      <c r="AA245" s="108">
        <v>0</v>
      </c>
      <c r="AB245" s="25"/>
      <c r="AC245" s="108">
        <v>1.5790680866999998</v>
      </c>
      <c r="AD245" s="25">
        <v>1.3480823190025489E-8</v>
      </c>
      <c r="AE245" s="109"/>
      <c r="AF245" s="99"/>
    </row>
    <row r="246" spans="1:32" x14ac:dyDescent="0.3">
      <c r="A246" s="104" t="s">
        <v>327</v>
      </c>
      <c r="B246" t="s">
        <v>466</v>
      </c>
      <c r="C246" t="s">
        <v>466</v>
      </c>
      <c r="D246" t="s">
        <v>466</v>
      </c>
      <c r="E246" s="105">
        <v>0</v>
      </c>
      <c r="F246" s="106"/>
      <c r="G246" s="105">
        <v>0</v>
      </c>
      <c r="H246" s="106"/>
      <c r="I246" s="105">
        <v>0</v>
      </c>
      <c r="J246" s="106"/>
      <c r="K246" s="105">
        <v>0</v>
      </c>
      <c r="L246" s="106"/>
      <c r="M246" s="105">
        <v>7.2220736500000007E-2</v>
      </c>
      <c r="N246" s="106">
        <v>2.7622596463267509E-9</v>
      </c>
      <c r="O246" s="105">
        <v>7.25104887E-2</v>
      </c>
      <c r="P246" s="106">
        <v>2.1914335642887781E-8</v>
      </c>
      <c r="Q246" s="105">
        <v>0</v>
      </c>
      <c r="R246" s="106"/>
      <c r="S246" s="105">
        <v>0</v>
      </c>
      <c r="T246" s="106"/>
      <c r="U246" s="105">
        <v>0</v>
      </c>
      <c r="V246" s="106"/>
      <c r="W246" s="105">
        <v>0</v>
      </c>
      <c r="X246" s="106"/>
      <c r="Y246" s="105">
        <v>0</v>
      </c>
      <c r="Z246" s="106"/>
      <c r="AA246" s="105">
        <v>0</v>
      </c>
      <c r="AB246" s="106"/>
      <c r="AC246" s="105">
        <v>0.14473122519999998</v>
      </c>
      <c r="AD246" s="106">
        <v>1.2355997017674145E-9</v>
      </c>
      <c r="AE246" s="109"/>
      <c r="AF246" s="99"/>
    </row>
    <row r="247" spans="1:32" x14ac:dyDescent="0.3">
      <c r="A247" s="110" t="s">
        <v>886</v>
      </c>
      <c r="B247" t="s">
        <v>745</v>
      </c>
      <c r="C247" t="s">
        <v>466</v>
      </c>
      <c r="D247" t="s">
        <v>466</v>
      </c>
      <c r="E247" s="108">
        <v>0</v>
      </c>
      <c r="F247" s="25"/>
      <c r="G247" s="108">
        <v>0</v>
      </c>
      <c r="H247" s="25"/>
      <c r="I247" s="108">
        <v>0</v>
      </c>
      <c r="J247" s="25"/>
      <c r="K247" s="108">
        <v>0</v>
      </c>
      <c r="L247" s="25"/>
      <c r="M247" s="108">
        <v>7.2220736500000007E-2</v>
      </c>
      <c r="N247" s="25">
        <v>2.7622596463267509E-9</v>
      </c>
      <c r="O247" s="108">
        <v>7.25104887E-2</v>
      </c>
      <c r="P247" s="25">
        <v>2.1914335642887781E-8</v>
      </c>
      <c r="Q247" s="108">
        <v>0</v>
      </c>
      <c r="R247" s="25"/>
      <c r="S247" s="108">
        <v>0</v>
      </c>
      <c r="T247" s="25"/>
      <c r="U247" s="108">
        <v>0</v>
      </c>
      <c r="V247" s="25"/>
      <c r="W247" s="108">
        <v>0</v>
      </c>
      <c r="X247" s="25"/>
      <c r="Y247" s="108">
        <v>0</v>
      </c>
      <c r="Z247" s="25"/>
      <c r="AA247" s="108">
        <v>0</v>
      </c>
      <c r="AB247" s="25"/>
      <c r="AC247" s="108">
        <v>0.14473122519999998</v>
      </c>
      <c r="AD247" s="25">
        <v>1.2355997017674145E-9</v>
      </c>
      <c r="AE247" s="109"/>
      <c r="AF247" s="99"/>
    </row>
    <row r="248" spans="1:32" x14ac:dyDescent="0.3">
      <c r="A248" s="104" t="s">
        <v>328</v>
      </c>
      <c r="B248" t="s">
        <v>466</v>
      </c>
      <c r="C248" t="s">
        <v>466</v>
      </c>
      <c r="D248" t="s">
        <v>466</v>
      </c>
      <c r="E248" s="105">
        <v>33893.8851988651</v>
      </c>
      <c r="F248" s="106">
        <v>1.9636494609761149E-2</v>
      </c>
      <c r="G248" s="105">
        <v>0</v>
      </c>
      <c r="H248" s="106"/>
      <c r="I248" s="105">
        <v>0.88520273340000011</v>
      </c>
      <c r="J248" s="106">
        <v>1.6355937221398722E-7</v>
      </c>
      <c r="K248" s="105">
        <v>0</v>
      </c>
      <c r="L248" s="106"/>
      <c r="M248" s="105">
        <v>0</v>
      </c>
      <c r="N248" s="106"/>
      <c r="O248" s="105">
        <v>0</v>
      </c>
      <c r="P248" s="106"/>
      <c r="Q248" s="105">
        <v>0</v>
      </c>
      <c r="R248" s="106"/>
      <c r="S248" s="105">
        <v>0</v>
      </c>
      <c r="T248" s="106"/>
      <c r="U248" s="105">
        <v>0</v>
      </c>
      <c r="V248" s="106"/>
      <c r="W248" s="105">
        <v>90958.331720000002</v>
      </c>
      <c r="X248" s="106">
        <v>1.3502245361939566E-2</v>
      </c>
      <c r="Y248" s="105">
        <v>42197.164200000007</v>
      </c>
      <c r="Z248" s="106">
        <v>1.9925457390719209E-3</v>
      </c>
      <c r="AA248" s="105">
        <v>0</v>
      </c>
      <c r="AB248" s="106"/>
      <c r="AC248" s="105">
        <v>167050.26632159849</v>
      </c>
      <c r="AD248" s="106">
        <v>1.4261418637333161E-3</v>
      </c>
      <c r="AE248" s="109"/>
      <c r="AF248" s="99"/>
    </row>
    <row r="249" spans="1:32" x14ac:dyDescent="0.3">
      <c r="A249" s="110" t="s">
        <v>887</v>
      </c>
      <c r="B249" t="s">
        <v>468</v>
      </c>
      <c r="C249" t="s">
        <v>466</v>
      </c>
      <c r="D249" t="s">
        <v>466</v>
      </c>
      <c r="E249" s="108">
        <v>33893.8851988651</v>
      </c>
      <c r="F249" s="25">
        <v>1.9636494609761149E-2</v>
      </c>
      <c r="G249" s="108">
        <v>0</v>
      </c>
      <c r="H249" s="25"/>
      <c r="I249" s="108">
        <v>0.88520273340000011</v>
      </c>
      <c r="J249" s="25">
        <v>1.6355937221398722E-7</v>
      </c>
      <c r="K249" s="108">
        <v>0</v>
      </c>
      <c r="L249" s="25"/>
      <c r="M249" s="108">
        <v>0</v>
      </c>
      <c r="N249" s="25"/>
      <c r="O249" s="108">
        <v>0</v>
      </c>
      <c r="P249" s="25"/>
      <c r="Q249" s="108">
        <v>0</v>
      </c>
      <c r="R249" s="25"/>
      <c r="S249" s="108">
        <v>0</v>
      </c>
      <c r="T249" s="25"/>
      <c r="U249" s="108">
        <v>0</v>
      </c>
      <c r="V249" s="25"/>
      <c r="W249" s="108">
        <v>90958.331720000002</v>
      </c>
      <c r="X249" s="25">
        <v>1.3502245361939566E-2</v>
      </c>
      <c r="Y249" s="108">
        <v>42197.164200000007</v>
      </c>
      <c r="Z249" s="25">
        <v>1.9925457390719209E-3</v>
      </c>
      <c r="AA249" s="108">
        <v>0</v>
      </c>
      <c r="AB249" s="25"/>
      <c r="AC249" s="108">
        <v>167050.26632159849</v>
      </c>
      <c r="AD249" s="25">
        <v>1.4261418637333161E-3</v>
      </c>
      <c r="AE249" s="109"/>
      <c r="AF249" s="99"/>
    </row>
    <row r="250" spans="1:32" x14ac:dyDescent="0.3">
      <c r="A250" s="104" t="s">
        <v>333</v>
      </c>
      <c r="B250" t="s">
        <v>466</v>
      </c>
      <c r="C250" t="s">
        <v>466</v>
      </c>
      <c r="D250" t="s">
        <v>466</v>
      </c>
      <c r="E250" s="105">
        <v>0</v>
      </c>
      <c r="F250" s="106"/>
      <c r="G250" s="105">
        <v>0.32175087899999999</v>
      </c>
      <c r="H250" s="106">
        <v>2.3398667028102597E-8</v>
      </c>
      <c r="I250" s="105">
        <v>2442.559294656</v>
      </c>
      <c r="J250" s="106">
        <v>4.513129588912483E-4</v>
      </c>
      <c r="K250" s="105">
        <v>0</v>
      </c>
      <c r="L250" s="106"/>
      <c r="M250" s="105">
        <v>0</v>
      </c>
      <c r="N250" s="106"/>
      <c r="O250" s="105">
        <v>0</v>
      </c>
      <c r="P250" s="106"/>
      <c r="Q250" s="105">
        <v>0</v>
      </c>
      <c r="R250" s="106"/>
      <c r="S250" s="105">
        <v>0</v>
      </c>
      <c r="T250" s="106"/>
      <c r="U250" s="105">
        <v>0</v>
      </c>
      <c r="V250" s="106"/>
      <c r="W250" s="105">
        <v>0</v>
      </c>
      <c r="X250" s="106"/>
      <c r="Y250" s="105">
        <v>0</v>
      </c>
      <c r="Z250" s="106"/>
      <c r="AA250" s="105">
        <v>0</v>
      </c>
      <c r="AB250" s="106"/>
      <c r="AC250" s="105">
        <v>2442.8810455349999</v>
      </c>
      <c r="AD250" s="106">
        <v>2.0855368889092469E-5</v>
      </c>
      <c r="AE250" s="109"/>
      <c r="AF250" s="99"/>
    </row>
    <row r="251" spans="1:32" x14ac:dyDescent="0.3">
      <c r="A251" s="110" t="s">
        <v>888</v>
      </c>
      <c r="B251" t="s">
        <v>468</v>
      </c>
      <c r="C251" t="s">
        <v>466</v>
      </c>
      <c r="D251" t="s">
        <v>466</v>
      </c>
      <c r="E251" s="108">
        <v>0</v>
      </c>
      <c r="F251" s="25"/>
      <c r="G251" s="108">
        <v>0.32175087899999999</v>
      </c>
      <c r="H251" s="25">
        <v>2.3398667028102597E-8</v>
      </c>
      <c r="I251" s="108">
        <v>2442.559294656</v>
      </c>
      <c r="J251" s="25">
        <v>4.513129588912483E-4</v>
      </c>
      <c r="K251" s="108">
        <v>0</v>
      </c>
      <c r="L251" s="25"/>
      <c r="M251" s="108">
        <v>0</v>
      </c>
      <c r="N251" s="25"/>
      <c r="O251" s="108">
        <v>0</v>
      </c>
      <c r="P251" s="25"/>
      <c r="Q251" s="108">
        <v>0</v>
      </c>
      <c r="R251" s="25"/>
      <c r="S251" s="108">
        <v>0</v>
      </c>
      <c r="T251" s="25"/>
      <c r="U251" s="108">
        <v>0</v>
      </c>
      <c r="V251" s="25"/>
      <c r="W251" s="108">
        <v>0</v>
      </c>
      <c r="X251" s="25"/>
      <c r="Y251" s="108">
        <v>0</v>
      </c>
      <c r="Z251" s="25"/>
      <c r="AA251" s="108">
        <v>0</v>
      </c>
      <c r="AB251" s="25"/>
      <c r="AC251" s="108">
        <v>2442.8810455349999</v>
      </c>
      <c r="AD251" s="25">
        <v>2.0855368889092469E-5</v>
      </c>
      <c r="AE251" s="109"/>
      <c r="AF251" s="99"/>
    </row>
    <row r="252" spans="1:32" x14ac:dyDescent="0.3">
      <c r="A252" s="104" t="s">
        <v>334</v>
      </c>
      <c r="B252" t="s">
        <v>466</v>
      </c>
      <c r="C252" t="s">
        <v>466</v>
      </c>
      <c r="D252" t="s">
        <v>466</v>
      </c>
      <c r="E252" s="105">
        <v>0</v>
      </c>
      <c r="F252" s="106"/>
      <c r="G252" s="105">
        <v>0</v>
      </c>
      <c r="H252" s="106"/>
      <c r="I252" s="105">
        <v>0</v>
      </c>
      <c r="J252" s="106"/>
      <c r="K252" s="105">
        <v>0</v>
      </c>
      <c r="L252" s="106"/>
      <c r="M252" s="105">
        <v>0.11024214019999999</v>
      </c>
      <c r="N252" s="106">
        <v>4.2164817191964814E-9</v>
      </c>
      <c r="O252" s="105">
        <v>8.8673025799999999E-2</v>
      </c>
      <c r="P252" s="106">
        <v>2.6799025695321897E-8</v>
      </c>
      <c r="Q252" s="105">
        <v>0</v>
      </c>
      <c r="R252" s="106"/>
      <c r="S252" s="105">
        <v>0</v>
      </c>
      <c r="T252" s="106"/>
      <c r="U252" s="105">
        <v>0</v>
      </c>
      <c r="V252" s="106"/>
      <c r="W252" s="105">
        <v>0</v>
      </c>
      <c r="X252" s="106"/>
      <c r="Y252" s="105">
        <v>79.885608894000001</v>
      </c>
      <c r="Z252" s="106">
        <v>3.772190208338826E-6</v>
      </c>
      <c r="AA252" s="105">
        <v>0</v>
      </c>
      <c r="AB252" s="106"/>
      <c r="AC252" s="105">
        <v>80.084524060000007</v>
      </c>
      <c r="AD252" s="106">
        <v>6.8369775705264556E-7</v>
      </c>
      <c r="AE252" s="109"/>
      <c r="AF252" s="99"/>
    </row>
    <row r="253" spans="1:32" x14ac:dyDescent="0.3">
      <c r="A253" s="110" t="s">
        <v>889</v>
      </c>
      <c r="B253" t="s">
        <v>744</v>
      </c>
      <c r="C253" t="s">
        <v>466</v>
      </c>
      <c r="D253" t="s">
        <v>466</v>
      </c>
      <c r="E253" s="108">
        <v>0</v>
      </c>
      <c r="F253" s="25"/>
      <c r="G253" s="108">
        <v>0</v>
      </c>
      <c r="H253" s="25"/>
      <c r="I253" s="108">
        <v>0</v>
      </c>
      <c r="J253" s="25"/>
      <c r="K253" s="108">
        <v>0</v>
      </c>
      <c r="L253" s="25"/>
      <c r="M253" s="108">
        <v>0.11024214019999999</v>
      </c>
      <c r="N253" s="25">
        <v>4.2164817191964814E-9</v>
      </c>
      <c r="O253" s="108">
        <v>8.8673025799999999E-2</v>
      </c>
      <c r="P253" s="25">
        <v>2.6799025695321897E-8</v>
      </c>
      <c r="Q253" s="108">
        <v>0</v>
      </c>
      <c r="R253" s="25"/>
      <c r="S253" s="108">
        <v>0</v>
      </c>
      <c r="T253" s="25"/>
      <c r="U253" s="108">
        <v>0</v>
      </c>
      <c r="V253" s="25"/>
      <c r="W253" s="108">
        <v>0</v>
      </c>
      <c r="X253" s="25"/>
      <c r="Y253" s="108">
        <v>79.885608894000001</v>
      </c>
      <c r="Z253" s="25">
        <v>3.772190208338826E-6</v>
      </c>
      <c r="AA253" s="108">
        <v>0</v>
      </c>
      <c r="AB253" s="25"/>
      <c r="AC253" s="108">
        <v>80.084524060000007</v>
      </c>
      <c r="AD253" s="25">
        <v>6.8369775705264556E-7</v>
      </c>
      <c r="AE253" s="109"/>
      <c r="AF253" s="99"/>
    </row>
    <row r="254" spans="1:32" x14ac:dyDescent="0.3">
      <c r="A254" s="104" t="s">
        <v>335</v>
      </c>
      <c r="B254" t="s">
        <v>466</v>
      </c>
      <c r="C254" t="s">
        <v>466</v>
      </c>
      <c r="D254" t="s">
        <v>466</v>
      </c>
      <c r="E254" s="105">
        <v>2753.7845446000001</v>
      </c>
      <c r="F254" s="106">
        <v>1.5954109435731521E-3</v>
      </c>
      <c r="G254" s="105">
        <v>100483.77403946</v>
      </c>
      <c r="H254" s="106">
        <v>7.3074745833916575E-3</v>
      </c>
      <c r="I254" s="105">
        <v>70264.214015940001</v>
      </c>
      <c r="J254" s="106">
        <v>1.2982755587993972E-2</v>
      </c>
      <c r="K254" s="105">
        <v>49663.187694</v>
      </c>
      <c r="L254" s="106">
        <v>6.4458771174497305E-3</v>
      </c>
      <c r="M254" s="105">
        <v>595057.77830000001</v>
      </c>
      <c r="N254" s="106">
        <v>2.2759447880055059E-2</v>
      </c>
      <c r="O254" s="105">
        <v>127893.442194</v>
      </c>
      <c r="P254" s="106">
        <v>3.8652336634487236E-2</v>
      </c>
      <c r="Q254" s="105">
        <v>0</v>
      </c>
      <c r="R254" s="106"/>
      <c r="S254" s="105">
        <v>0</v>
      </c>
      <c r="T254" s="106"/>
      <c r="U254" s="105">
        <v>0</v>
      </c>
      <c r="V254" s="106"/>
      <c r="W254" s="105">
        <v>0</v>
      </c>
      <c r="X254" s="106"/>
      <c r="Y254" s="105">
        <v>0</v>
      </c>
      <c r="Z254" s="106"/>
      <c r="AA254" s="105">
        <v>0</v>
      </c>
      <c r="AB254" s="106"/>
      <c r="AC254" s="105">
        <v>946116.18078799988</v>
      </c>
      <c r="AD254" s="106">
        <v>8.077184928155904E-3</v>
      </c>
      <c r="AE254" s="109"/>
      <c r="AF254" s="99"/>
    </row>
    <row r="255" spans="1:32" x14ac:dyDescent="0.3">
      <c r="A255" s="110" t="s">
        <v>890</v>
      </c>
      <c r="B255" t="s">
        <v>468</v>
      </c>
      <c r="C255" t="s">
        <v>466</v>
      </c>
      <c r="D255" t="s">
        <v>466</v>
      </c>
      <c r="E255" s="108">
        <v>0</v>
      </c>
      <c r="F255" s="25"/>
      <c r="G255" s="108">
        <v>0</v>
      </c>
      <c r="H255" s="25"/>
      <c r="I255" s="108">
        <v>0</v>
      </c>
      <c r="J255" s="25"/>
      <c r="K255" s="108">
        <v>13077.32741</v>
      </c>
      <c r="L255" s="25">
        <v>1.6973305464985514E-3</v>
      </c>
      <c r="M255" s="108">
        <v>104405.78754999999</v>
      </c>
      <c r="N255" s="25">
        <v>3.9932560614682859E-3</v>
      </c>
      <c r="O255" s="108">
        <v>23080.418719999998</v>
      </c>
      <c r="P255" s="25">
        <v>6.9754328191208338E-3</v>
      </c>
      <c r="Q255" s="108">
        <v>0</v>
      </c>
      <c r="R255" s="25"/>
      <c r="S255" s="108">
        <v>0</v>
      </c>
      <c r="T255" s="25"/>
      <c r="U255" s="108">
        <v>0</v>
      </c>
      <c r="V255" s="25"/>
      <c r="W255" s="108">
        <v>0</v>
      </c>
      <c r="X255" s="25"/>
      <c r="Y255" s="108">
        <v>0</v>
      </c>
      <c r="Z255" s="25"/>
      <c r="AA255" s="108">
        <v>0</v>
      </c>
      <c r="AB255" s="25"/>
      <c r="AC255" s="108">
        <v>140563.53367999999</v>
      </c>
      <c r="AD255" s="25">
        <v>1.2000192774874812E-3</v>
      </c>
      <c r="AE255" s="109"/>
      <c r="AF255" s="99"/>
    </row>
    <row r="256" spans="1:32" x14ac:dyDescent="0.3">
      <c r="A256" s="110" t="s">
        <v>891</v>
      </c>
      <c r="B256" t="s">
        <v>468</v>
      </c>
      <c r="C256" t="s">
        <v>466</v>
      </c>
      <c r="D256" t="s">
        <v>466</v>
      </c>
      <c r="E256" s="108">
        <v>0</v>
      </c>
      <c r="F256" s="25"/>
      <c r="G256" s="108">
        <v>0</v>
      </c>
      <c r="H256" s="25"/>
      <c r="I256" s="108">
        <v>0</v>
      </c>
      <c r="J256" s="25"/>
      <c r="K256" s="108">
        <v>11450.347073999999</v>
      </c>
      <c r="L256" s="25">
        <v>1.4861617551801057E-3</v>
      </c>
      <c r="M256" s="108">
        <v>129100.98923199999</v>
      </c>
      <c r="N256" s="25">
        <v>4.9377847712258928E-3</v>
      </c>
      <c r="O256" s="108">
        <v>32476.130590000001</v>
      </c>
      <c r="P256" s="25">
        <v>9.815032816507762E-3</v>
      </c>
      <c r="Q256" s="108">
        <v>0</v>
      </c>
      <c r="R256" s="25"/>
      <c r="S256" s="108">
        <v>0</v>
      </c>
      <c r="T256" s="25"/>
      <c r="U256" s="108">
        <v>0</v>
      </c>
      <c r="V256" s="25"/>
      <c r="W256" s="108">
        <v>0</v>
      </c>
      <c r="X256" s="25"/>
      <c r="Y256" s="108">
        <v>0</v>
      </c>
      <c r="Z256" s="25"/>
      <c r="AA256" s="108">
        <v>0</v>
      </c>
      <c r="AB256" s="25"/>
      <c r="AC256" s="108">
        <v>173027.466896</v>
      </c>
      <c r="AD256" s="25">
        <v>1.4771704322880891E-3</v>
      </c>
      <c r="AE256" s="109"/>
      <c r="AF256" s="99"/>
    </row>
    <row r="257" spans="1:32" x14ac:dyDescent="0.3">
      <c r="A257" s="110" t="s">
        <v>892</v>
      </c>
      <c r="B257" t="s">
        <v>468</v>
      </c>
      <c r="C257" t="s">
        <v>466</v>
      </c>
      <c r="D257" t="s">
        <v>466</v>
      </c>
      <c r="E257" s="108">
        <v>2753.7845446000001</v>
      </c>
      <c r="F257" s="25">
        <v>1.5954109435731521E-3</v>
      </c>
      <c r="G257" s="108">
        <v>100483.77403946</v>
      </c>
      <c r="H257" s="25">
        <v>7.3074745833916575E-3</v>
      </c>
      <c r="I257" s="108">
        <v>70264.214015940001</v>
      </c>
      <c r="J257" s="25">
        <v>1.2982755587993972E-2</v>
      </c>
      <c r="K257" s="108">
        <v>25135.513210000001</v>
      </c>
      <c r="L257" s="25">
        <v>3.2623848157710732E-3</v>
      </c>
      <c r="M257" s="108">
        <v>361551.00151800003</v>
      </c>
      <c r="N257" s="25">
        <v>1.3828407047360882E-2</v>
      </c>
      <c r="O257" s="108">
        <v>72336.892884000001</v>
      </c>
      <c r="P257" s="25">
        <v>2.1861870998858637E-2</v>
      </c>
      <c r="Q257" s="108">
        <v>0</v>
      </c>
      <c r="R257" s="25"/>
      <c r="S257" s="108">
        <v>0</v>
      </c>
      <c r="T257" s="25"/>
      <c r="U257" s="108">
        <v>0</v>
      </c>
      <c r="V257" s="25"/>
      <c r="W257" s="108">
        <v>0</v>
      </c>
      <c r="X257" s="25"/>
      <c r="Y257" s="108">
        <v>0</v>
      </c>
      <c r="Z257" s="25"/>
      <c r="AA257" s="108">
        <v>0</v>
      </c>
      <c r="AB257" s="25"/>
      <c r="AC257" s="108">
        <v>632525.18021200004</v>
      </c>
      <c r="AD257" s="25">
        <v>5.3999952183803332E-3</v>
      </c>
      <c r="AE257" s="109"/>
      <c r="AF257" s="99"/>
    </row>
    <row r="258" spans="1:32" x14ac:dyDescent="0.3">
      <c r="A258" s="104" t="s">
        <v>336</v>
      </c>
      <c r="B258" t="s">
        <v>466</v>
      </c>
      <c r="C258" t="s">
        <v>466</v>
      </c>
      <c r="D258" t="s">
        <v>466</v>
      </c>
      <c r="E258" s="105">
        <v>0</v>
      </c>
      <c r="F258" s="106"/>
      <c r="G258" s="105">
        <v>0</v>
      </c>
      <c r="H258" s="106"/>
      <c r="I258" s="105">
        <v>0</v>
      </c>
      <c r="J258" s="106"/>
      <c r="K258" s="105">
        <v>13033.558505999999</v>
      </c>
      <c r="L258" s="106">
        <v>1.691649699379196E-3</v>
      </c>
      <c r="M258" s="105">
        <v>91068.346493999998</v>
      </c>
      <c r="N258" s="106">
        <v>3.4831328337129111E-3</v>
      </c>
      <c r="O258" s="105">
        <v>21320.070144000001</v>
      </c>
      <c r="P258" s="106">
        <v>6.4434150347345114E-3</v>
      </c>
      <c r="Q258" s="105">
        <v>0</v>
      </c>
      <c r="R258" s="106"/>
      <c r="S258" s="105">
        <v>0</v>
      </c>
      <c r="T258" s="106"/>
      <c r="U258" s="105">
        <v>0</v>
      </c>
      <c r="V258" s="106"/>
      <c r="W258" s="105">
        <v>0</v>
      </c>
      <c r="X258" s="106"/>
      <c r="Y258" s="105">
        <v>0</v>
      </c>
      <c r="Z258" s="106"/>
      <c r="AA258" s="105">
        <v>0</v>
      </c>
      <c r="AB258" s="106"/>
      <c r="AC258" s="105">
        <v>125421.97514400001</v>
      </c>
      <c r="AD258" s="106">
        <v>1.0707527340341101E-3</v>
      </c>
      <c r="AE258" s="109"/>
      <c r="AF258" s="99"/>
    </row>
    <row r="259" spans="1:32" x14ac:dyDescent="0.3">
      <c r="A259" s="110" t="s">
        <v>893</v>
      </c>
      <c r="B259" t="s">
        <v>468</v>
      </c>
      <c r="C259" t="s">
        <v>466</v>
      </c>
      <c r="D259" t="s">
        <v>466</v>
      </c>
      <c r="E259" s="108">
        <v>0</v>
      </c>
      <c r="F259" s="25"/>
      <c r="G259" s="108">
        <v>0</v>
      </c>
      <c r="H259" s="25"/>
      <c r="I259" s="108">
        <v>0</v>
      </c>
      <c r="J259" s="25"/>
      <c r="K259" s="108">
        <v>13033.558505999999</v>
      </c>
      <c r="L259" s="25">
        <v>1.691649699379196E-3</v>
      </c>
      <c r="M259" s="108">
        <v>91068.346493999998</v>
      </c>
      <c r="N259" s="25">
        <v>3.4831328337129111E-3</v>
      </c>
      <c r="O259" s="108">
        <v>21320.070144000001</v>
      </c>
      <c r="P259" s="25">
        <v>6.4434150347345114E-3</v>
      </c>
      <c r="Q259" s="108">
        <v>0</v>
      </c>
      <c r="R259" s="25"/>
      <c r="S259" s="108">
        <v>0</v>
      </c>
      <c r="T259" s="25"/>
      <c r="U259" s="108">
        <v>0</v>
      </c>
      <c r="V259" s="25"/>
      <c r="W259" s="108">
        <v>0</v>
      </c>
      <c r="X259" s="25"/>
      <c r="Y259" s="108">
        <v>0</v>
      </c>
      <c r="Z259" s="25"/>
      <c r="AA259" s="108">
        <v>0</v>
      </c>
      <c r="AB259" s="25"/>
      <c r="AC259" s="108">
        <v>125421.97514400001</v>
      </c>
      <c r="AD259" s="25">
        <v>1.0707527340341101E-3</v>
      </c>
      <c r="AE259" s="109"/>
      <c r="AF259" s="99"/>
    </row>
    <row r="260" spans="1:32" x14ac:dyDescent="0.3">
      <c r="A260" s="104" t="s">
        <v>338</v>
      </c>
      <c r="B260" t="s">
        <v>466</v>
      </c>
      <c r="C260" t="s">
        <v>466</v>
      </c>
      <c r="D260" t="s">
        <v>466</v>
      </c>
      <c r="E260" s="105">
        <v>20618.770861933401</v>
      </c>
      <c r="F260" s="106">
        <v>1.1945528832552144E-2</v>
      </c>
      <c r="G260" s="105">
        <v>8.3688220000000008E-2</v>
      </c>
      <c r="H260" s="106">
        <v>6.0860526629815245E-9</v>
      </c>
      <c r="I260" s="105">
        <v>8.3688220000000008E-2</v>
      </c>
      <c r="J260" s="106">
        <v>1.5463116197496877E-8</v>
      </c>
      <c r="K260" s="105">
        <v>0</v>
      </c>
      <c r="L260" s="106"/>
      <c r="M260" s="105">
        <v>0</v>
      </c>
      <c r="N260" s="106"/>
      <c r="O260" s="105">
        <v>0</v>
      </c>
      <c r="P260" s="106"/>
      <c r="Q260" s="105">
        <v>0</v>
      </c>
      <c r="R260" s="106"/>
      <c r="S260" s="105">
        <v>0</v>
      </c>
      <c r="T260" s="106"/>
      <c r="U260" s="105">
        <v>0</v>
      </c>
      <c r="V260" s="106"/>
      <c r="W260" s="105">
        <v>0</v>
      </c>
      <c r="X260" s="106"/>
      <c r="Y260" s="105">
        <v>0</v>
      </c>
      <c r="Z260" s="106"/>
      <c r="AA260" s="105">
        <v>0</v>
      </c>
      <c r="AB260" s="106"/>
      <c r="AC260" s="105">
        <v>20618.938238373397</v>
      </c>
      <c r="AD260" s="106">
        <v>1.7602804027181629E-4</v>
      </c>
      <c r="AE260" s="109"/>
      <c r="AF260" s="99"/>
    </row>
    <row r="261" spans="1:32" x14ac:dyDescent="0.3">
      <c r="A261" s="110" t="s">
        <v>894</v>
      </c>
      <c r="B261" t="s">
        <v>468</v>
      </c>
      <c r="C261" t="s">
        <v>466</v>
      </c>
      <c r="D261" t="s">
        <v>466</v>
      </c>
      <c r="E261" s="108">
        <v>8.3688220000000008E-2</v>
      </c>
      <c r="F261" s="25">
        <v>4.8484948576669246E-8</v>
      </c>
      <c r="G261" s="108">
        <v>8.3688220000000008E-2</v>
      </c>
      <c r="H261" s="25">
        <v>6.0860526629815245E-9</v>
      </c>
      <c r="I261" s="108">
        <v>8.3688220000000008E-2</v>
      </c>
      <c r="J261" s="25">
        <v>1.5463116197496877E-8</v>
      </c>
      <c r="K261" s="108">
        <v>0</v>
      </c>
      <c r="L261" s="25"/>
      <c r="M261" s="108">
        <v>0</v>
      </c>
      <c r="N261" s="25"/>
      <c r="O261" s="108">
        <v>0</v>
      </c>
      <c r="P261" s="25"/>
      <c r="Q261" s="108">
        <v>0</v>
      </c>
      <c r="R261" s="25"/>
      <c r="S261" s="108">
        <v>0</v>
      </c>
      <c r="T261" s="25"/>
      <c r="U261" s="108">
        <v>0</v>
      </c>
      <c r="V261" s="25"/>
      <c r="W261" s="108">
        <v>0</v>
      </c>
      <c r="X261" s="25"/>
      <c r="Y261" s="108">
        <v>0</v>
      </c>
      <c r="Z261" s="25"/>
      <c r="AA261" s="108">
        <v>0</v>
      </c>
      <c r="AB261" s="25"/>
      <c r="AC261" s="108">
        <v>0.25106466</v>
      </c>
      <c r="AD261" s="25">
        <v>2.1433897114576301E-9</v>
      </c>
      <c r="AE261" s="109"/>
      <c r="AF261" s="99"/>
    </row>
    <row r="262" spans="1:32" x14ac:dyDescent="0.3">
      <c r="A262" s="110" t="s">
        <v>895</v>
      </c>
      <c r="B262" t="s">
        <v>468</v>
      </c>
      <c r="C262" t="s">
        <v>466</v>
      </c>
      <c r="D262" t="s">
        <v>466</v>
      </c>
      <c r="E262" s="108">
        <v>4718.6221858141998</v>
      </c>
      <c r="F262" s="25">
        <v>2.7337438176117512E-3</v>
      </c>
      <c r="G262" s="108">
        <v>0</v>
      </c>
      <c r="H262" s="25"/>
      <c r="I262" s="108">
        <v>0</v>
      </c>
      <c r="J262" s="25"/>
      <c r="K262" s="108">
        <v>0</v>
      </c>
      <c r="L262" s="25"/>
      <c r="M262" s="108">
        <v>0</v>
      </c>
      <c r="N262" s="25"/>
      <c r="O262" s="108">
        <v>0</v>
      </c>
      <c r="P262" s="25"/>
      <c r="Q262" s="108">
        <v>0</v>
      </c>
      <c r="R262" s="25"/>
      <c r="S262" s="108">
        <v>0</v>
      </c>
      <c r="T262" s="25"/>
      <c r="U262" s="108">
        <v>0</v>
      </c>
      <c r="V262" s="25"/>
      <c r="W262" s="108">
        <v>0</v>
      </c>
      <c r="X262" s="25"/>
      <c r="Y262" s="108">
        <v>0</v>
      </c>
      <c r="Z262" s="25"/>
      <c r="AA262" s="108">
        <v>0</v>
      </c>
      <c r="AB262" s="25"/>
      <c r="AC262" s="108">
        <v>4718.6221858141998</v>
      </c>
      <c r="AD262" s="25">
        <v>4.0283830648765429E-5</v>
      </c>
      <c r="AE262" s="109"/>
      <c r="AF262" s="99"/>
    </row>
    <row r="263" spans="1:32" x14ac:dyDescent="0.3">
      <c r="A263" s="110" t="s">
        <v>896</v>
      </c>
      <c r="B263" t="s">
        <v>468</v>
      </c>
      <c r="C263" t="s">
        <v>466</v>
      </c>
      <c r="D263" t="s">
        <v>466</v>
      </c>
      <c r="E263" s="108">
        <v>15900.064987899199</v>
      </c>
      <c r="F263" s="25">
        <v>9.2117365299918159E-3</v>
      </c>
      <c r="G263" s="108">
        <v>0</v>
      </c>
      <c r="H263" s="25"/>
      <c r="I263" s="108">
        <v>0</v>
      </c>
      <c r="J263" s="25"/>
      <c r="K263" s="108">
        <v>0</v>
      </c>
      <c r="L263" s="25"/>
      <c r="M263" s="108">
        <v>0</v>
      </c>
      <c r="N263" s="25"/>
      <c r="O263" s="108">
        <v>0</v>
      </c>
      <c r="P263" s="25"/>
      <c r="Q263" s="108">
        <v>0</v>
      </c>
      <c r="R263" s="25"/>
      <c r="S263" s="108">
        <v>0</v>
      </c>
      <c r="T263" s="25"/>
      <c r="U263" s="108">
        <v>0</v>
      </c>
      <c r="V263" s="25"/>
      <c r="W263" s="108">
        <v>0</v>
      </c>
      <c r="X263" s="25"/>
      <c r="Y263" s="108">
        <v>0</v>
      </c>
      <c r="Z263" s="25"/>
      <c r="AA263" s="108">
        <v>0</v>
      </c>
      <c r="AB263" s="25"/>
      <c r="AC263" s="108">
        <v>15900.064987899199</v>
      </c>
      <c r="AD263" s="25">
        <v>1.357420662333394E-4</v>
      </c>
      <c r="AE263" s="109"/>
      <c r="AF263" s="99"/>
    </row>
    <row r="264" spans="1:32" x14ac:dyDescent="0.3">
      <c r="A264" s="104" t="s">
        <v>897</v>
      </c>
      <c r="B264" t="s">
        <v>466</v>
      </c>
      <c r="C264" t="s">
        <v>466</v>
      </c>
      <c r="D264" t="s">
        <v>466</v>
      </c>
      <c r="E264" s="105">
        <v>0</v>
      </c>
      <c r="F264" s="106"/>
      <c r="G264" s="105">
        <v>0</v>
      </c>
      <c r="H264" s="106"/>
      <c r="I264" s="105">
        <v>0</v>
      </c>
      <c r="J264" s="106"/>
      <c r="K264" s="105">
        <v>0</v>
      </c>
      <c r="L264" s="106"/>
      <c r="M264" s="105">
        <v>0</v>
      </c>
      <c r="N264" s="106"/>
      <c r="O264" s="105">
        <v>0</v>
      </c>
      <c r="P264" s="106"/>
      <c r="Q264" s="105">
        <v>200639.71729722002</v>
      </c>
      <c r="R264" s="106">
        <v>4.1740186669842687E-2</v>
      </c>
      <c r="S264" s="105">
        <v>0</v>
      </c>
      <c r="T264" s="106"/>
      <c r="U264" s="105">
        <v>37331.344570000001</v>
      </c>
      <c r="V264" s="106">
        <v>1.0645924024940493E-2</v>
      </c>
      <c r="W264" s="105">
        <v>86043.01648559999</v>
      </c>
      <c r="X264" s="106">
        <v>1.2772594860757878E-2</v>
      </c>
      <c r="Y264" s="105">
        <v>114838.11633640001</v>
      </c>
      <c r="Z264" s="106">
        <v>5.4226440029147595E-3</v>
      </c>
      <c r="AA264" s="105">
        <v>0</v>
      </c>
      <c r="AB264" s="106"/>
      <c r="AC264" s="105">
        <v>438852.19468921999</v>
      </c>
      <c r="AD264" s="106">
        <v>3.746569823676001E-3</v>
      </c>
      <c r="AE264" s="109"/>
      <c r="AF264" s="99"/>
    </row>
    <row r="265" spans="1:32" x14ac:dyDescent="0.3">
      <c r="A265" s="110" t="s">
        <v>898</v>
      </c>
      <c r="B265" t="s">
        <v>468</v>
      </c>
      <c r="C265" t="s">
        <v>466</v>
      </c>
      <c r="D265" t="s">
        <v>466</v>
      </c>
      <c r="E265" s="108">
        <v>0</v>
      </c>
      <c r="F265" s="25"/>
      <c r="G265" s="108">
        <v>0</v>
      </c>
      <c r="H265" s="25"/>
      <c r="I265" s="108">
        <v>0</v>
      </c>
      <c r="J265" s="25"/>
      <c r="K265" s="108">
        <v>0</v>
      </c>
      <c r="L265" s="25"/>
      <c r="M265" s="108">
        <v>0</v>
      </c>
      <c r="N265" s="25"/>
      <c r="O265" s="108">
        <v>0</v>
      </c>
      <c r="P265" s="25"/>
      <c r="Q265" s="108">
        <v>0</v>
      </c>
      <c r="R265" s="25"/>
      <c r="S265" s="108">
        <v>0</v>
      </c>
      <c r="T265" s="25"/>
      <c r="U265" s="108">
        <v>0</v>
      </c>
      <c r="V265" s="25"/>
      <c r="W265" s="108">
        <v>13695.3125</v>
      </c>
      <c r="X265" s="25">
        <v>2.0329909991387645E-3</v>
      </c>
      <c r="Y265" s="108">
        <v>68476.5625</v>
      </c>
      <c r="Z265" s="25">
        <v>3.2334562149479011E-3</v>
      </c>
      <c r="AA265" s="108">
        <v>0</v>
      </c>
      <c r="AB265" s="25"/>
      <c r="AC265" s="108">
        <v>82171.875</v>
      </c>
      <c r="AD265" s="25">
        <v>7.015178936222344E-4</v>
      </c>
      <c r="AE265" s="109"/>
      <c r="AF265" s="99"/>
    </row>
    <row r="266" spans="1:32" x14ac:dyDescent="0.3">
      <c r="A266" s="110" t="s">
        <v>899</v>
      </c>
      <c r="B266" t="s">
        <v>468</v>
      </c>
      <c r="C266" t="s">
        <v>466</v>
      </c>
      <c r="D266" t="s">
        <v>466</v>
      </c>
      <c r="E266" s="108">
        <v>0</v>
      </c>
      <c r="F266" s="25"/>
      <c r="G266" s="108">
        <v>0</v>
      </c>
      <c r="H266" s="25"/>
      <c r="I266" s="108">
        <v>0</v>
      </c>
      <c r="J266" s="25"/>
      <c r="K266" s="108">
        <v>0</v>
      </c>
      <c r="L266" s="25"/>
      <c r="M266" s="108">
        <v>0</v>
      </c>
      <c r="N266" s="25"/>
      <c r="O266" s="108">
        <v>0</v>
      </c>
      <c r="P266" s="25"/>
      <c r="Q266" s="108">
        <v>200639.71729722002</v>
      </c>
      <c r="R266" s="25">
        <v>4.1740186669842687E-2</v>
      </c>
      <c r="S266" s="108">
        <v>0</v>
      </c>
      <c r="T266" s="25"/>
      <c r="U266" s="108">
        <v>37331.344570000001</v>
      </c>
      <c r="V266" s="25">
        <v>1.0645924024940493E-2</v>
      </c>
      <c r="W266" s="108">
        <v>72347.70398559999</v>
      </c>
      <c r="X266" s="25">
        <v>1.0739603861619113E-2</v>
      </c>
      <c r="Y266" s="108">
        <v>46361.553836400002</v>
      </c>
      <c r="Z266" s="25">
        <v>2.189187787966858E-3</v>
      </c>
      <c r="AA266" s="108">
        <v>0</v>
      </c>
      <c r="AB266" s="25"/>
      <c r="AC266" s="108">
        <v>356680.31968921999</v>
      </c>
      <c r="AD266" s="25">
        <v>3.0450519300537666E-3</v>
      </c>
      <c r="AE266" s="109"/>
      <c r="AF266" s="99"/>
    </row>
    <row r="267" spans="1:32" x14ac:dyDescent="0.3">
      <c r="A267" s="104" t="s">
        <v>342</v>
      </c>
      <c r="B267" t="s">
        <v>466</v>
      </c>
      <c r="C267" t="s">
        <v>466</v>
      </c>
      <c r="D267" t="s">
        <v>466</v>
      </c>
      <c r="E267" s="105">
        <v>0.1666983413</v>
      </c>
      <c r="F267" s="106">
        <v>9.6577039226626631E-8</v>
      </c>
      <c r="G267" s="105">
        <v>0.1666983413</v>
      </c>
      <c r="H267" s="106">
        <v>1.2122792000875012E-8</v>
      </c>
      <c r="I267" s="105">
        <v>0.1666983413</v>
      </c>
      <c r="J267" s="106">
        <v>3.0800939743393903E-8</v>
      </c>
      <c r="K267" s="105">
        <v>0</v>
      </c>
      <c r="L267" s="106"/>
      <c r="M267" s="105">
        <v>0</v>
      </c>
      <c r="N267" s="106"/>
      <c r="O267" s="105">
        <v>0</v>
      </c>
      <c r="P267" s="106"/>
      <c r="Q267" s="105">
        <v>0</v>
      </c>
      <c r="R267" s="106"/>
      <c r="S267" s="105">
        <v>0</v>
      </c>
      <c r="T267" s="106"/>
      <c r="U267" s="105">
        <v>0</v>
      </c>
      <c r="V267" s="106"/>
      <c r="W267" s="105">
        <v>0</v>
      </c>
      <c r="X267" s="106"/>
      <c r="Y267" s="105">
        <v>0</v>
      </c>
      <c r="Z267" s="106"/>
      <c r="AA267" s="105">
        <v>0</v>
      </c>
      <c r="AB267" s="106"/>
      <c r="AC267" s="105">
        <v>0.50009502390000005</v>
      </c>
      <c r="AD267" s="106">
        <v>4.2694122262305572E-9</v>
      </c>
      <c r="AE267" s="109"/>
      <c r="AF267" s="99"/>
    </row>
    <row r="268" spans="1:32" x14ac:dyDescent="0.3">
      <c r="A268" s="110" t="s">
        <v>900</v>
      </c>
      <c r="B268" t="s">
        <v>744</v>
      </c>
      <c r="C268" t="s">
        <v>466</v>
      </c>
      <c r="D268" t="s">
        <v>466</v>
      </c>
      <c r="E268" s="108">
        <v>0.1666983413</v>
      </c>
      <c r="F268" s="25">
        <v>9.6577039226626631E-8</v>
      </c>
      <c r="G268" s="108">
        <v>0.1666983413</v>
      </c>
      <c r="H268" s="25">
        <v>1.2122792000875012E-8</v>
      </c>
      <c r="I268" s="108">
        <v>0.1666983413</v>
      </c>
      <c r="J268" s="25">
        <v>3.0800939743393903E-8</v>
      </c>
      <c r="K268" s="108">
        <v>0</v>
      </c>
      <c r="L268" s="25"/>
      <c r="M268" s="108">
        <v>0</v>
      </c>
      <c r="N268" s="25"/>
      <c r="O268" s="108">
        <v>0</v>
      </c>
      <c r="P268" s="25"/>
      <c r="Q268" s="108">
        <v>0</v>
      </c>
      <c r="R268" s="25"/>
      <c r="S268" s="108">
        <v>0</v>
      </c>
      <c r="T268" s="25"/>
      <c r="U268" s="108">
        <v>0</v>
      </c>
      <c r="V268" s="25"/>
      <c r="W268" s="108">
        <v>0</v>
      </c>
      <c r="X268" s="25"/>
      <c r="Y268" s="108">
        <v>0</v>
      </c>
      <c r="Z268" s="25"/>
      <c r="AA268" s="108">
        <v>0</v>
      </c>
      <c r="AB268" s="25"/>
      <c r="AC268" s="108">
        <v>0.50009502390000005</v>
      </c>
      <c r="AD268" s="25">
        <v>4.2694122262305572E-9</v>
      </c>
      <c r="AE268" s="109"/>
      <c r="AF268" s="99"/>
    </row>
    <row r="269" spans="1:32" x14ac:dyDescent="0.3">
      <c r="A269" s="104" t="s">
        <v>343</v>
      </c>
      <c r="B269" t="s">
        <v>466</v>
      </c>
      <c r="C269" t="s">
        <v>466</v>
      </c>
      <c r="D269" t="s">
        <v>466</v>
      </c>
      <c r="E269" s="105">
        <v>0</v>
      </c>
      <c r="F269" s="106"/>
      <c r="G269" s="105">
        <v>0</v>
      </c>
      <c r="H269" s="106"/>
      <c r="I269" s="105">
        <v>0</v>
      </c>
      <c r="J269" s="106"/>
      <c r="K269" s="105">
        <v>212303.729772772</v>
      </c>
      <c r="L269" s="106">
        <v>2.7555294318267733E-2</v>
      </c>
      <c r="M269" s="105">
        <v>0</v>
      </c>
      <c r="N269" s="106"/>
      <c r="O269" s="105">
        <v>0</v>
      </c>
      <c r="P269" s="106"/>
      <c r="Q269" s="105">
        <v>20516.216146529398</v>
      </c>
      <c r="R269" s="106">
        <v>4.2681015665827137E-3</v>
      </c>
      <c r="S269" s="105">
        <v>50903.387999032806</v>
      </c>
      <c r="T269" s="106">
        <v>3.9800191009438657E-3</v>
      </c>
      <c r="U269" s="105">
        <v>0</v>
      </c>
      <c r="V269" s="106"/>
      <c r="W269" s="105">
        <v>136412.78372990398</v>
      </c>
      <c r="X269" s="106">
        <v>2.024969941287267E-2</v>
      </c>
      <c r="Y269" s="105">
        <v>238561.56280000001</v>
      </c>
      <c r="Z269" s="106">
        <v>1.1264852377532006E-2</v>
      </c>
      <c r="AA269" s="105">
        <v>29630.257799999999</v>
      </c>
      <c r="AB269" s="106">
        <v>9.9960853793704622E-3</v>
      </c>
      <c r="AC269" s="105">
        <v>688327.93824823818</v>
      </c>
      <c r="AD269" s="106">
        <v>5.8763946345539719E-3</v>
      </c>
      <c r="AE269" s="109"/>
      <c r="AF269" s="99"/>
    </row>
    <row r="270" spans="1:32" x14ac:dyDescent="0.3">
      <c r="A270" s="110" t="s">
        <v>901</v>
      </c>
      <c r="B270" t="s">
        <v>468</v>
      </c>
      <c r="C270" t="s">
        <v>466</v>
      </c>
      <c r="D270" t="s">
        <v>466</v>
      </c>
      <c r="E270" s="108">
        <v>0</v>
      </c>
      <c r="F270" s="25"/>
      <c r="G270" s="108">
        <v>0</v>
      </c>
      <c r="H270" s="25"/>
      <c r="I270" s="108">
        <v>0</v>
      </c>
      <c r="J270" s="25"/>
      <c r="K270" s="108">
        <v>212303.729772772</v>
      </c>
      <c r="L270" s="25">
        <v>2.7555294318267733E-2</v>
      </c>
      <c r="M270" s="108">
        <v>0</v>
      </c>
      <c r="N270" s="25"/>
      <c r="O270" s="108">
        <v>0</v>
      </c>
      <c r="P270" s="25"/>
      <c r="Q270" s="108">
        <v>20516.216146529398</v>
      </c>
      <c r="R270" s="25">
        <v>4.2681015665827137E-3</v>
      </c>
      <c r="S270" s="108">
        <v>50903.387999032806</v>
      </c>
      <c r="T270" s="25">
        <v>3.9800191009438657E-3</v>
      </c>
      <c r="U270" s="108">
        <v>0</v>
      </c>
      <c r="V270" s="25"/>
      <c r="W270" s="108">
        <v>136412.78372990398</v>
      </c>
      <c r="X270" s="25">
        <v>2.024969941287267E-2</v>
      </c>
      <c r="Y270" s="108">
        <v>238561.56280000001</v>
      </c>
      <c r="Z270" s="25">
        <v>1.1264852377532006E-2</v>
      </c>
      <c r="AA270" s="108">
        <v>29630.257799999999</v>
      </c>
      <c r="AB270" s="25">
        <v>9.9960853793704622E-3</v>
      </c>
      <c r="AC270" s="108">
        <v>688327.93824823818</v>
      </c>
      <c r="AD270" s="25">
        <v>5.8763946345539719E-3</v>
      </c>
      <c r="AE270" s="109"/>
      <c r="AF270" s="99"/>
    </row>
    <row r="271" spans="1:32" x14ac:dyDescent="0.3">
      <c r="A271" s="104" t="s">
        <v>345</v>
      </c>
      <c r="B271" t="s">
        <v>466</v>
      </c>
      <c r="C271" t="s">
        <v>466</v>
      </c>
      <c r="D271" t="s">
        <v>466</v>
      </c>
      <c r="E271" s="105">
        <v>6238.1679510000004</v>
      </c>
      <c r="F271" s="106">
        <v>3.6140958944623409E-3</v>
      </c>
      <c r="G271" s="105">
        <v>240554.21946190001</v>
      </c>
      <c r="H271" s="106">
        <v>1.7493807945103131E-2</v>
      </c>
      <c r="I271" s="105">
        <v>200941.00997288001</v>
      </c>
      <c r="J271" s="106">
        <v>3.7127975550836453E-2</v>
      </c>
      <c r="K271" s="105">
        <v>65817.534968000007</v>
      </c>
      <c r="L271" s="106">
        <v>8.5425797713833442E-3</v>
      </c>
      <c r="M271" s="105">
        <v>910452.88583799999</v>
      </c>
      <c r="N271" s="106">
        <v>3.4822509272417118E-2</v>
      </c>
      <c r="O271" s="105">
        <v>205487.04916600001</v>
      </c>
      <c r="P271" s="106">
        <v>6.2102907405867588E-2</v>
      </c>
      <c r="Q271" s="105">
        <v>22515.707300000002</v>
      </c>
      <c r="R271" s="106">
        <v>4.6840667359660465E-3</v>
      </c>
      <c r="S271" s="105">
        <v>389401.58791384002</v>
      </c>
      <c r="T271" s="106">
        <v>3.0446416609134205E-2</v>
      </c>
      <c r="U271" s="105">
        <v>186307.56465744</v>
      </c>
      <c r="V271" s="106">
        <v>5.313004933148581E-2</v>
      </c>
      <c r="W271" s="105">
        <v>67321.973591999995</v>
      </c>
      <c r="X271" s="106">
        <v>9.993562860051099E-3</v>
      </c>
      <c r="Y271" s="105">
        <v>598585.01063600008</v>
      </c>
      <c r="Z271" s="106">
        <v>2.8265122432447304E-2</v>
      </c>
      <c r="AA271" s="105">
        <v>173937.70657146</v>
      </c>
      <c r="AB271" s="106">
        <v>5.8679751533589453E-2</v>
      </c>
      <c r="AC271" s="105">
        <v>3067560.4180285204</v>
      </c>
      <c r="AD271" s="106">
        <v>2.6188382862315222E-2</v>
      </c>
      <c r="AE271" s="109"/>
      <c r="AF271" s="99"/>
    </row>
    <row r="272" spans="1:32" x14ac:dyDescent="0.3">
      <c r="A272" s="110" t="s">
        <v>902</v>
      </c>
      <c r="B272" t="s">
        <v>468</v>
      </c>
      <c r="C272" t="s">
        <v>466</v>
      </c>
      <c r="D272" t="s">
        <v>466</v>
      </c>
      <c r="E272" s="108">
        <v>6238.1679510000004</v>
      </c>
      <c r="F272" s="25">
        <v>3.6140958944623409E-3</v>
      </c>
      <c r="G272" s="108">
        <v>73969.041589900007</v>
      </c>
      <c r="H272" s="25">
        <v>5.3792455204137698E-3</v>
      </c>
      <c r="I272" s="108">
        <v>130926.1665528</v>
      </c>
      <c r="J272" s="25">
        <v>2.4191296298317441E-2</v>
      </c>
      <c r="K272" s="108">
        <v>50798.504119999998</v>
      </c>
      <c r="L272" s="25">
        <v>6.5932319392245382E-3</v>
      </c>
      <c r="M272" s="108">
        <v>741462.78128999996</v>
      </c>
      <c r="N272" s="25">
        <v>2.8359067205172638E-2</v>
      </c>
      <c r="O272" s="108">
        <v>135844.13162200002</v>
      </c>
      <c r="P272" s="25">
        <v>4.1055217649927853E-2</v>
      </c>
      <c r="Q272" s="108">
        <v>0</v>
      </c>
      <c r="R272" s="25"/>
      <c r="S272" s="108">
        <v>89316.051200000002</v>
      </c>
      <c r="T272" s="25">
        <v>6.9834170920732158E-3</v>
      </c>
      <c r="U272" s="108">
        <v>43792.776354000001</v>
      </c>
      <c r="V272" s="25">
        <v>1.2488555536265126E-2</v>
      </c>
      <c r="W272" s="108">
        <v>67321.973591999995</v>
      </c>
      <c r="X272" s="25">
        <v>9.993562860051099E-3</v>
      </c>
      <c r="Y272" s="108">
        <v>598585.01063600008</v>
      </c>
      <c r="Z272" s="25">
        <v>2.8265122432447304E-2</v>
      </c>
      <c r="AA272" s="108">
        <v>173937.70657146</v>
      </c>
      <c r="AB272" s="25">
        <v>5.8679751533589453E-2</v>
      </c>
      <c r="AC272" s="108">
        <v>2112192.3114791596</v>
      </c>
      <c r="AD272" s="25">
        <v>1.8032212375267562E-2</v>
      </c>
      <c r="AE272" s="109"/>
      <c r="AF272" s="99"/>
    </row>
    <row r="273" spans="1:32" x14ac:dyDescent="0.3">
      <c r="A273" s="110" t="s">
        <v>903</v>
      </c>
      <c r="B273" t="s">
        <v>468</v>
      </c>
      <c r="C273" t="s">
        <v>466</v>
      </c>
      <c r="D273" t="s">
        <v>466</v>
      </c>
      <c r="E273" s="108">
        <v>0</v>
      </c>
      <c r="F273" s="25"/>
      <c r="G273" s="108">
        <v>166585.177872</v>
      </c>
      <c r="H273" s="25">
        <v>1.2114562424689361E-2</v>
      </c>
      <c r="I273" s="108">
        <v>70014.843420080011</v>
      </c>
      <c r="J273" s="25">
        <v>1.2936679252519014E-2</v>
      </c>
      <c r="K273" s="108">
        <v>3447.2324279999998</v>
      </c>
      <c r="L273" s="25">
        <v>4.4742268182798123E-4</v>
      </c>
      <c r="M273" s="108">
        <v>103851.758912</v>
      </c>
      <c r="N273" s="25">
        <v>3.9720658739428967E-3</v>
      </c>
      <c r="O273" s="108">
        <v>40466.160843999998</v>
      </c>
      <c r="P273" s="25">
        <v>1.2229803533436936E-2</v>
      </c>
      <c r="Q273" s="108">
        <v>22515.707300000002</v>
      </c>
      <c r="R273" s="25">
        <v>4.6840667359660465E-3</v>
      </c>
      <c r="S273" s="108">
        <v>249802.61092984001</v>
      </c>
      <c r="T273" s="25">
        <v>1.9531492932951786E-2</v>
      </c>
      <c r="U273" s="108">
        <v>115118.30828344</v>
      </c>
      <c r="V273" s="25">
        <v>3.2828733547680518E-2</v>
      </c>
      <c r="W273" s="108">
        <v>0</v>
      </c>
      <c r="X273" s="25"/>
      <c r="Y273" s="108">
        <v>0</v>
      </c>
      <c r="Z273" s="25"/>
      <c r="AA273" s="108">
        <v>0</v>
      </c>
      <c r="AB273" s="25"/>
      <c r="AC273" s="108">
        <v>771801.7999893598</v>
      </c>
      <c r="AD273" s="25">
        <v>6.589027851955245E-3</v>
      </c>
      <c r="AE273" s="109"/>
      <c r="AF273" s="99"/>
    </row>
    <row r="274" spans="1:32" x14ac:dyDescent="0.3">
      <c r="A274" s="110" t="s">
        <v>904</v>
      </c>
      <c r="B274" t="s">
        <v>468</v>
      </c>
      <c r="C274" t="s">
        <v>466</v>
      </c>
      <c r="D274" t="s">
        <v>466</v>
      </c>
      <c r="E274" s="108">
        <v>0</v>
      </c>
      <c r="F274" s="25"/>
      <c r="G274" s="108">
        <v>0</v>
      </c>
      <c r="H274" s="25"/>
      <c r="I274" s="108">
        <v>0</v>
      </c>
      <c r="J274" s="25"/>
      <c r="K274" s="108">
        <v>11571.798419999999</v>
      </c>
      <c r="L274" s="25">
        <v>1.5019251503308254E-3</v>
      </c>
      <c r="M274" s="108">
        <v>65138.345635999998</v>
      </c>
      <c r="N274" s="25">
        <v>2.4913761933015874E-3</v>
      </c>
      <c r="O274" s="108">
        <v>29176.756699999998</v>
      </c>
      <c r="P274" s="25">
        <v>8.8178862225027979E-3</v>
      </c>
      <c r="Q274" s="108">
        <v>0</v>
      </c>
      <c r="R274" s="25"/>
      <c r="S274" s="108">
        <v>50282.925783999999</v>
      </c>
      <c r="T274" s="25">
        <v>3.9315065841092024E-3</v>
      </c>
      <c r="U274" s="108">
        <v>27396.480019999999</v>
      </c>
      <c r="V274" s="25">
        <v>7.8127602475401604E-3</v>
      </c>
      <c r="W274" s="108">
        <v>0</v>
      </c>
      <c r="X274" s="25"/>
      <c r="Y274" s="108">
        <v>0</v>
      </c>
      <c r="Z274" s="25"/>
      <c r="AA274" s="108">
        <v>0</v>
      </c>
      <c r="AB274" s="25"/>
      <c r="AC274" s="108">
        <v>183566.30656</v>
      </c>
      <c r="AD274" s="25">
        <v>1.5671426350924154E-3</v>
      </c>
      <c r="AE274" s="109"/>
      <c r="AF274" s="99"/>
    </row>
    <row r="275" spans="1:32" x14ac:dyDescent="0.3">
      <c r="A275" s="104" t="s">
        <v>346</v>
      </c>
      <c r="B275" t="s">
        <v>466</v>
      </c>
      <c r="C275" t="s">
        <v>466</v>
      </c>
      <c r="D275" t="s">
        <v>466</v>
      </c>
      <c r="E275" s="105">
        <v>0</v>
      </c>
      <c r="F275" s="106"/>
      <c r="G275" s="105">
        <v>0</v>
      </c>
      <c r="H275" s="106"/>
      <c r="I275" s="105">
        <v>0</v>
      </c>
      <c r="J275" s="106"/>
      <c r="K275" s="105">
        <v>0.51061075469999995</v>
      </c>
      <c r="L275" s="106">
        <v>6.6273115610782787E-8</v>
      </c>
      <c r="M275" s="105">
        <v>0.17329120219999999</v>
      </c>
      <c r="N275" s="106">
        <v>6.6279481226352415E-9</v>
      </c>
      <c r="O275" s="105">
        <v>0.17448941279999999</v>
      </c>
      <c r="P275" s="106">
        <v>5.2734709512854235E-8</v>
      </c>
      <c r="Q275" s="105">
        <v>0</v>
      </c>
      <c r="R275" s="106"/>
      <c r="S275" s="105">
        <v>0</v>
      </c>
      <c r="T275" s="106"/>
      <c r="U275" s="105">
        <v>0</v>
      </c>
      <c r="V275" s="106"/>
      <c r="W275" s="105">
        <v>0</v>
      </c>
      <c r="X275" s="106"/>
      <c r="Y275" s="105">
        <v>0</v>
      </c>
      <c r="Z275" s="106"/>
      <c r="AA275" s="105">
        <v>0</v>
      </c>
      <c r="AB275" s="106"/>
      <c r="AC275" s="105">
        <v>0.85839136970000007</v>
      </c>
      <c r="AD275" s="106">
        <v>7.3282604975905534E-9</v>
      </c>
      <c r="AE275" s="109"/>
      <c r="AF275" s="99"/>
    </row>
    <row r="276" spans="1:32" x14ac:dyDescent="0.3">
      <c r="A276" s="110" t="s">
        <v>905</v>
      </c>
      <c r="B276" t="s">
        <v>468</v>
      </c>
      <c r="C276" t="s">
        <v>466</v>
      </c>
      <c r="D276" t="s">
        <v>466</v>
      </c>
      <c r="E276" s="108">
        <v>0</v>
      </c>
      <c r="F276" s="25"/>
      <c r="G276" s="108">
        <v>0</v>
      </c>
      <c r="H276" s="25"/>
      <c r="I276" s="108">
        <v>0</v>
      </c>
      <c r="J276" s="25"/>
      <c r="K276" s="108">
        <v>0</v>
      </c>
      <c r="L276" s="25"/>
      <c r="M276" s="108">
        <v>0.17329120219999999</v>
      </c>
      <c r="N276" s="25">
        <v>6.6279481226352415E-9</v>
      </c>
      <c r="O276" s="108">
        <v>0.17448941279999999</v>
      </c>
      <c r="P276" s="25">
        <v>5.2734709512854235E-8</v>
      </c>
      <c r="Q276" s="108">
        <v>0</v>
      </c>
      <c r="R276" s="25"/>
      <c r="S276" s="108">
        <v>0</v>
      </c>
      <c r="T276" s="25"/>
      <c r="U276" s="108">
        <v>0</v>
      </c>
      <c r="V276" s="25"/>
      <c r="W276" s="108">
        <v>0</v>
      </c>
      <c r="X276" s="25"/>
      <c r="Y276" s="108">
        <v>0</v>
      </c>
      <c r="Z276" s="25"/>
      <c r="AA276" s="108">
        <v>0</v>
      </c>
      <c r="AB276" s="25"/>
      <c r="AC276" s="108">
        <v>0.34778061500000002</v>
      </c>
      <c r="AD276" s="25">
        <v>2.9690733535950748E-9</v>
      </c>
      <c r="AE276" s="109"/>
      <c r="AF276" s="99"/>
    </row>
    <row r="277" spans="1:32" x14ac:dyDescent="0.3">
      <c r="A277" s="110" t="s">
        <v>906</v>
      </c>
      <c r="B277" t="s">
        <v>468</v>
      </c>
      <c r="C277" t="s">
        <v>466</v>
      </c>
      <c r="D277" t="s">
        <v>466</v>
      </c>
      <c r="E277" s="108">
        <v>0</v>
      </c>
      <c r="F277" s="25"/>
      <c r="G277" s="108">
        <v>0</v>
      </c>
      <c r="H277" s="25"/>
      <c r="I277" s="108">
        <v>0</v>
      </c>
      <c r="J277" s="25"/>
      <c r="K277" s="108">
        <v>0.51061075469999995</v>
      </c>
      <c r="L277" s="25">
        <v>6.6273115610782787E-8</v>
      </c>
      <c r="M277" s="108">
        <v>0</v>
      </c>
      <c r="N277" s="25"/>
      <c r="O277" s="108">
        <v>0</v>
      </c>
      <c r="P277" s="25"/>
      <c r="Q277" s="108">
        <v>0</v>
      </c>
      <c r="R277" s="25"/>
      <c r="S277" s="108">
        <v>0</v>
      </c>
      <c r="T277" s="25"/>
      <c r="U277" s="108">
        <v>0</v>
      </c>
      <c r="V277" s="25"/>
      <c r="W277" s="108">
        <v>0</v>
      </c>
      <c r="X277" s="25"/>
      <c r="Y277" s="108">
        <v>0</v>
      </c>
      <c r="Z277" s="25"/>
      <c r="AA277" s="108">
        <v>0</v>
      </c>
      <c r="AB277" s="25"/>
      <c r="AC277" s="108">
        <v>0.51061075469999995</v>
      </c>
      <c r="AD277" s="25">
        <v>4.3591871439954782E-9</v>
      </c>
      <c r="AE277" s="109"/>
      <c r="AF277" s="99"/>
    </row>
    <row r="278" spans="1:32" x14ac:dyDescent="0.3">
      <c r="A278" s="104" t="s">
        <v>347</v>
      </c>
      <c r="B278" t="s">
        <v>466</v>
      </c>
      <c r="C278" t="s">
        <v>466</v>
      </c>
      <c r="D278" t="s">
        <v>466</v>
      </c>
      <c r="E278" s="105">
        <v>11.656837259799998</v>
      </c>
      <c r="F278" s="106">
        <v>6.7534135044096407E-6</v>
      </c>
      <c r="G278" s="105">
        <v>11.656837259799998</v>
      </c>
      <c r="H278" s="106">
        <v>8.4771937372963654E-7</v>
      </c>
      <c r="I278" s="105">
        <v>11.656837259799998</v>
      </c>
      <c r="J278" s="106">
        <v>2.1538399196876032E-6</v>
      </c>
      <c r="K278" s="105">
        <v>1.760364381</v>
      </c>
      <c r="L278" s="106">
        <v>2.2848095357423755E-7</v>
      </c>
      <c r="M278" s="105">
        <v>2.9257256012999999</v>
      </c>
      <c r="N278" s="106">
        <v>1.1190156949861705E-7</v>
      </c>
      <c r="O278" s="105">
        <v>2.4257821170000002</v>
      </c>
      <c r="P278" s="106">
        <v>7.3312708908073985E-7</v>
      </c>
      <c r="Q278" s="105">
        <v>0</v>
      </c>
      <c r="R278" s="106"/>
      <c r="S278" s="105">
        <v>0</v>
      </c>
      <c r="T278" s="106"/>
      <c r="U278" s="105">
        <v>0</v>
      </c>
      <c r="V278" s="106"/>
      <c r="W278" s="105">
        <v>0</v>
      </c>
      <c r="X278" s="106"/>
      <c r="Y278" s="105">
        <v>86.257854671299995</v>
      </c>
      <c r="Z278" s="106">
        <v>4.0730869963717558E-6</v>
      </c>
      <c r="AA278" s="105">
        <v>0</v>
      </c>
      <c r="AB278" s="106"/>
      <c r="AC278" s="105">
        <v>128.34023855000004</v>
      </c>
      <c r="AD278" s="106">
        <v>1.0956665381503235E-6</v>
      </c>
      <c r="AE278" s="109"/>
      <c r="AF278" s="99"/>
    </row>
    <row r="279" spans="1:32" x14ac:dyDescent="0.3">
      <c r="A279" s="110" t="s">
        <v>907</v>
      </c>
      <c r="B279" t="s">
        <v>744</v>
      </c>
      <c r="C279" t="s">
        <v>466</v>
      </c>
      <c r="D279" t="s">
        <v>466</v>
      </c>
      <c r="E279" s="108">
        <v>1.760364381</v>
      </c>
      <c r="F279" s="25">
        <v>1.0198708550496736E-6</v>
      </c>
      <c r="G279" s="108">
        <v>1.760364381</v>
      </c>
      <c r="H279" s="25">
        <v>1.2801885771740484E-7</v>
      </c>
      <c r="I279" s="108">
        <v>1.760364381</v>
      </c>
      <c r="J279" s="25">
        <v>3.2526344775092197E-7</v>
      </c>
      <c r="K279" s="108">
        <v>1.760364381</v>
      </c>
      <c r="L279" s="25">
        <v>2.2848095357423755E-7</v>
      </c>
      <c r="M279" s="108">
        <v>2.9257256012999999</v>
      </c>
      <c r="N279" s="25">
        <v>1.1190156949861705E-7</v>
      </c>
      <c r="O279" s="108">
        <v>2.4257821170000002</v>
      </c>
      <c r="P279" s="25">
        <v>7.3312708908073985E-7</v>
      </c>
      <c r="Q279" s="108">
        <v>0</v>
      </c>
      <c r="R279" s="25"/>
      <c r="S279" s="108">
        <v>0</v>
      </c>
      <c r="T279" s="25"/>
      <c r="U279" s="108">
        <v>0</v>
      </c>
      <c r="V279" s="25"/>
      <c r="W279" s="108">
        <v>0</v>
      </c>
      <c r="X279" s="25"/>
      <c r="Y279" s="108">
        <v>86.257854671299995</v>
      </c>
      <c r="Z279" s="25">
        <v>4.0730869963717558E-6</v>
      </c>
      <c r="AA279" s="108">
        <v>0</v>
      </c>
      <c r="AB279" s="25"/>
      <c r="AC279" s="108">
        <v>98.650819913600017</v>
      </c>
      <c r="AD279" s="25">
        <v>8.422019747011379E-7</v>
      </c>
      <c r="AE279" s="109"/>
      <c r="AF279" s="99"/>
    </row>
    <row r="280" spans="1:32" x14ac:dyDescent="0.3">
      <c r="A280" s="110" t="s">
        <v>908</v>
      </c>
      <c r="B280" t="s">
        <v>744</v>
      </c>
      <c r="C280" t="s">
        <v>466</v>
      </c>
      <c r="D280" t="s">
        <v>466</v>
      </c>
      <c r="E280" s="108">
        <v>9.8964728787999992</v>
      </c>
      <c r="F280" s="25">
        <v>5.7335426493599672E-6</v>
      </c>
      <c r="G280" s="108">
        <v>9.8964728787999992</v>
      </c>
      <c r="H280" s="25">
        <v>7.1970051601223172E-7</v>
      </c>
      <c r="I280" s="108">
        <v>9.8964728787999992</v>
      </c>
      <c r="J280" s="25">
        <v>1.8285764719366813E-6</v>
      </c>
      <c r="K280" s="108">
        <v>0</v>
      </c>
      <c r="L280" s="25"/>
      <c r="M280" s="108">
        <v>0</v>
      </c>
      <c r="N280" s="25"/>
      <c r="O280" s="108">
        <v>0</v>
      </c>
      <c r="P280" s="25"/>
      <c r="Q280" s="108">
        <v>0</v>
      </c>
      <c r="R280" s="25"/>
      <c r="S280" s="108">
        <v>0</v>
      </c>
      <c r="T280" s="25"/>
      <c r="U280" s="108">
        <v>0</v>
      </c>
      <c r="V280" s="25"/>
      <c r="W280" s="108">
        <v>0</v>
      </c>
      <c r="X280" s="25"/>
      <c r="Y280" s="108">
        <v>0</v>
      </c>
      <c r="Z280" s="25"/>
      <c r="AA280" s="108">
        <v>0</v>
      </c>
      <c r="AB280" s="25"/>
      <c r="AC280" s="108">
        <v>29.689418636399999</v>
      </c>
      <c r="AD280" s="25">
        <v>2.5346456344918552E-7</v>
      </c>
      <c r="AE280" s="109"/>
      <c r="AF280" s="99"/>
    </row>
    <row r="281" spans="1:32" x14ac:dyDescent="0.3">
      <c r="A281" s="104" t="s">
        <v>354</v>
      </c>
      <c r="B281" t="s">
        <v>466</v>
      </c>
      <c r="C281" t="s">
        <v>466</v>
      </c>
      <c r="D281" t="s">
        <v>466</v>
      </c>
      <c r="E281" s="105">
        <v>0</v>
      </c>
      <c r="F281" s="106"/>
      <c r="G281" s="105">
        <v>0</v>
      </c>
      <c r="H281" s="106"/>
      <c r="I281" s="105">
        <v>0</v>
      </c>
      <c r="J281" s="106"/>
      <c r="K281" s="105">
        <v>0</v>
      </c>
      <c r="L281" s="106"/>
      <c r="M281" s="105">
        <v>9.2685415300000004E-2</v>
      </c>
      <c r="N281" s="106">
        <v>3.544981606303974E-9</v>
      </c>
      <c r="O281" s="105">
        <v>9.2685415300000004E-2</v>
      </c>
      <c r="P281" s="106">
        <v>2.8011661988490316E-8</v>
      </c>
      <c r="Q281" s="105">
        <v>0</v>
      </c>
      <c r="R281" s="106"/>
      <c r="S281" s="105">
        <v>0</v>
      </c>
      <c r="T281" s="106"/>
      <c r="U281" s="105">
        <v>0</v>
      </c>
      <c r="V281" s="106"/>
      <c r="W281" s="105">
        <v>0</v>
      </c>
      <c r="X281" s="106"/>
      <c r="Y281" s="105">
        <v>0</v>
      </c>
      <c r="Z281" s="106"/>
      <c r="AA281" s="105">
        <v>0</v>
      </c>
      <c r="AB281" s="106"/>
      <c r="AC281" s="105">
        <v>0.18537083060000001</v>
      </c>
      <c r="AD281" s="106">
        <v>1.5825482212924563E-9</v>
      </c>
      <c r="AE281" s="109"/>
      <c r="AF281" s="99"/>
    </row>
    <row r="282" spans="1:32" x14ac:dyDescent="0.3">
      <c r="A282" s="110" t="s">
        <v>909</v>
      </c>
      <c r="B282" t="s">
        <v>744</v>
      </c>
      <c r="C282" t="s">
        <v>466</v>
      </c>
      <c r="D282" t="s">
        <v>466</v>
      </c>
      <c r="E282" s="108">
        <v>0</v>
      </c>
      <c r="F282" s="25"/>
      <c r="G282" s="108">
        <v>0</v>
      </c>
      <c r="H282" s="25"/>
      <c r="I282" s="108">
        <v>0</v>
      </c>
      <c r="J282" s="25"/>
      <c r="K282" s="108">
        <v>0</v>
      </c>
      <c r="L282" s="25"/>
      <c r="M282" s="108">
        <v>9.2685415300000004E-2</v>
      </c>
      <c r="N282" s="25">
        <v>3.544981606303974E-9</v>
      </c>
      <c r="O282" s="108">
        <v>9.2685415300000004E-2</v>
      </c>
      <c r="P282" s="25">
        <v>2.8011661988490316E-8</v>
      </c>
      <c r="Q282" s="108">
        <v>0</v>
      </c>
      <c r="R282" s="25"/>
      <c r="S282" s="108">
        <v>0</v>
      </c>
      <c r="T282" s="25"/>
      <c r="U282" s="108">
        <v>0</v>
      </c>
      <c r="V282" s="25"/>
      <c r="W282" s="108">
        <v>0</v>
      </c>
      <c r="X282" s="25"/>
      <c r="Y282" s="108">
        <v>0</v>
      </c>
      <c r="Z282" s="25"/>
      <c r="AA282" s="108">
        <v>0</v>
      </c>
      <c r="AB282" s="25"/>
      <c r="AC282" s="108">
        <v>0.18537083060000001</v>
      </c>
      <c r="AD282" s="25">
        <v>1.5825482212924563E-9</v>
      </c>
      <c r="AE282" s="109"/>
      <c r="AF282" s="99"/>
    </row>
    <row r="283" spans="1:32" x14ac:dyDescent="0.3">
      <c r="A283" s="104" t="s">
        <v>365</v>
      </c>
      <c r="B283" t="s">
        <v>466</v>
      </c>
      <c r="C283" t="s">
        <v>466</v>
      </c>
      <c r="D283" t="s">
        <v>466</v>
      </c>
      <c r="E283" s="105">
        <v>0</v>
      </c>
      <c r="F283" s="106"/>
      <c r="G283" s="105">
        <v>0</v>
      </c>
      <c r="H283" s="106"/>
      <c r="I283" s="105">
        <v>0</v>
      </c>
      <c r="J283" s="106"/>
      <c r="K283" s="105">
        <v>35045.225716000001</v>
      </c>
      <c r="L283" s="106">
        <v>4.548584756791936E-3</v>
      </c>
      <c r="M283" s="105">
        <v>171243.03209999998</v>
      </c>
      <c r="N283" s="106">
        <v>6.5496108210481409E-3</v>
      </c>
      <c r="O283" s="105">
        <v>64996.713753999997</v>
      </c>
      <c r="P283" s="106">
        <v>1.9643500222194153E-2</v>
      </c>
      <c r="Q283" s="105">
        <v>0</v>
      </c>
      <c r="R283" s="106"/>
      <c r="S283" s="105">
        <v>0</v>
      </c>
      <c r="T283" s="106"/>
      <c r="U283" s="105">
        <v>10396.0308178</v>
      </c>
      <c r="V283" s="106">
        <v>2.9646763469692726E-3</v>
      </c>
      <c r="W283" s="105">
        <v>160.956954</v>
      </c>
      <c r="X283" s="106">
        <v>2.3893141447542152E-5</v>
      </c>
      <c r="Y283" s="105">
        <v>71610.295419999995</v>
      </c>
      <c r="Z283" s="106">
        <v>3.3814307600509917E-3</v>
      </c>
      <c r="AA283" s="105">
        <v>21945.712338000001</v>
      </c>
      <c r="AB283" s="106">
        <v>7.4036215183302173E-3</v>
      </c>
      <c r="AC283" s="105">
        <v>375397.96709979995</v>
      </c>
      <c r="AD283" s="106">
        <v>3.20484826651358E-3</v>
      </c>
      <c r="AE283" s="109"/>
      <c r="AF283" s="99"/>
    </row>
    <row r="284" spans="1:32" x14ac:dyDescent="0.3">
      <c r="A284" s="110" t="s">
        <v>910</v>
      </c>
      <c r="B284" t="s">
        <v>468</v>
      </c>
      <c r="C284" t="s">
        <v>466</v>
      </c>
      <c r="D284" t="s">
        <v>466</v>
      </c>
      <c r="E284" s="108">
        <v>0</v>
      </c>
      <c r="F284" s="25"/>
      <c r="G284" s="108">
        <v>0</v>
      </c>
      <c r="H284" s="25"/>
      <c r="I284" s="108">
        <v>0</v>
      </c>
      <c r="J284" s="25"/>
      <c r="K284" s="108">
        <v>27390.828348000003</v>
      </c>
      <c r="L284" s="25">
        <v>3.5551063448490089E-3</v>
      </c>
      <c r="M284" s="108">
        <v>132506.05850399999</v>
      </c>
      <c r="N284" s="25">
        <v>5.0680200180374894E-3</v>
      </c>
      <c r="O284" s="108">
        <v>55249.875983999998</v>
      </c>
      <c r="P284" s="25">
        <v>1.6697781910567935E-2</v>
      </c>
      <c r="Q284" s="108">
        <v>0</v>
      </c>
      <c r="R284" s="25"/>
      <c r="S284" s="108">
        <v>0</v>
      </c>
      <c r="T284" s="25"/>
      <c r="U284" s="108">
        <v>0</v>
      </c>
      <c r="V284" s="25"/>
      <c r="W284" s="108">
        <v>0</v>
      </c>
      <c r="X284" s="25"/>
      <c r="Y284" s="108">
        <v>0</v>
      </c>
      <c r="Z284" s="25"/>
      <c r="AA284" s="108">
        <v>0</v>
      </c>
      <c r="AB284" s="25"/>
      <c r="AC284" s="108">
        <v>215146.76283599998</v>
      </c>
      <c r="AD284" s="25">
        <v>1.8367513688150984E-3</v>
      </c>
      <c r="AE284" s="109"/>
      <c r="AF284" s="99"/>
    </row>
    <row r="285" spans="1:32" x14ac:dyDescent="0.3">
      <c r="A285" s="110" t="s">
        <v>911</v>
      </c>
      <c r="B285" t="s">
        <v>468</v>
      </c>
      <c r="C285" t="s">
        <v>466</v>
      </c>
      <c r="D285" t="s">
        <v>466</v>
      </c>
      <c r="E285" s="108">
        <v>0</v>
      </c>
      <c r="F285" s="25"/>
      <c r="G285" s="108">
        <v>0</v>
      </c>
      <c r="H285" s="25"/>
      <c r="I285" s="108">
        <v>0</v>
      </c>
      <c r="J285" s="25"/>
      <c r="K285" s="108">
        <v>7654.3973679999999</v>
      </c>
      <c r="L285" s="25">
        <v>9.9347841194292715E-4</v>
      </c>
      <c r="M285" s="108">
        <v>38736.973596000003</v>
      </c>
      <c r="N285" s="25">
        <v>1.4815908030106513E-3</v>
      </c>
      <c r="O285" s="108">
        <v>9746.8377700000001</v>
      </c>
      <c r="P285" s="25">
        <v>2.9457183116262165E-3</v>
      </c>
      <c r="Q285" s="108">
        <v>0</v>
      </c>
      <c r="R285" s="25"/>
      <c r="S285" s="108">
        <v>0</v>
      </c>
      <c r="T285" s="25"/>
      <c r="U285" s="108">
        <v>10396.0308178</v>
      </c>
      <c r="V285" s="25">
        <v>2.9646763469692726E-3</v>
      </c>
      <c r="W285" s="108">
        <v>160.956954</v>
      </c>
      <c r="X285" s="25">
        <v>2.3893141447542152E-5</v>
      </c>
      <c r="Y285" s="108">
        <v>0</v>
      </c>
      <c r="Z285" s="25"/>
      <c r="AA285" s="108">
        <v>0</v>
      </c>
      <c r="AB285" s="25"/>
      <c r="AC285" s="108">
        <v>66695.196505800006</v>
      </c>
      <c r="AD285" s="25">
        <v>5.6939036339951872E-4</v>
      </c>
      <c r="AE285" s="109"/>
      <c r="AF285" s="99"/>
    </row>
    <row r="286" spans="1:32" x14ac:dyDescent="0.3">
      <c r="A286" s="110" t="s">
        <v>912</v>
      </c>
      <c r="B286" t="s">
        <v>468</v>
      </c>
      <c r="C286" t="s">
        <v>466</v>
      </c>
      <c r="D286" t="s">
        <v>466</v>
      </c>
      <c r="E286" s="108">
        <v>0</v>
      </c>
      <c r="F286" s="25"/>
      <c r="G286" s="108">
        <v>0</v>
      </c>
      <c r="H286" s="25"/>
      <c r="I286" s="108">
        <v>0</v>
      </c>
      <c r="J286" s="25"/>
      <c r="K286" s="108">
        <v>0</v>
      </c>
      <c r="L286" s="25"/>
      <c r="M286" s="108">
        <v>0</v>
      </c>
      <c r="N286" s="25"/>
      <c r="O286" s="108">
        <v>0</v>
      </c>
      <c r="P286" s="25"/>
      <c r="Q286" s="108">
        <v>0</v>
      </c>
      <c r="R286" s="25"/>
      <c r="S286" s="108">
        <v>0</v>
      </c>
      <c r="T286" s="25"/>
      <c r="U286" s="108">
        <v>0</v>
      </c>
      <c r="V286" s="25"/>
      <c r="W286" s="108">
        <v>0</v>
      </c>
      <c r="X286" s="25"/>
      <c r="Y286" s="108">
        <v>71610.295419999995</v>
      </c>
      <c r="Z286" s="25">
        <v>3.3814307600509917E-3</v>
      </c>
      <c r="AA286" s="108">
        <v>21945.712338000001</v>
      </c>
      <c r="AB286" s="25">
        <v>7.4036215183302173E-3</v>
      </c>
      <c r="AC286" s="108">
        <v>93556.007758000007</v>
      </c>
      <c r="AD286" s="25">
        <v>7.9870653429896287E-4</v>
      </c>
      <c r="AE286" s="109"/>
      <c r="AF286" s="99"/>
    </row>
    <row r="287" spans="1:32" x14ac:dyDescent="0.3">
      <c r="A287" s="104" t="s">
        <v>366</v>
      </c>
      <c r="B287" t="s">
        <v>466</v>
      </c>
      <c r="C287" t="s">
        <v>466</v>
      </c>
      <c r="D287" t="s">
        <v>466</v>
      </c>
      <c r="E287" s="105">
        <v>476.86250272109999</v>
      </c>
      <c r="F287" s="106">
        <v>2.7627130703191359E-4</v>
      </c>
      <c r="G287" s="105">
        <v>1725.0444347584</v>
      </c>
      <c r="H287" s="106">
        <v>1.2545028769787219E-4</v>
      </c>
      <c r="I287" s="105">
        <v>10179.529269389999</v>
      </c>
      <c r="J287" s="106">
        <v>1.880876949329285E-3</v>
      </c>
      <c r="K287" s="105">
        <v>0</v>
      </c>
      <c r="L287" s="106"/>
      <c r="M287" s="105">
        <v>0</v>
      </c>
      <c r="N287" s="106"/>
      <c r="O287" s="105">
        <v>0</v>
      </c>
      <c r="P287" s="106"/>
      <c r="Q287" s="105">
        <v>0</v>
      </c>
      <c r="R287" s="106"/>
      <c r="S287" s="105">
        <v>0</v>
      </c>
      <c r="T287" s="106"/>
      <c r="U287" s="105">
        <v>0</v>
      </c>
      <c r="V287" s="106"/>
      <c r="W287" s="105">
        <v>0</v>
      </c>
      <c r="X287" s="106"/>
      <c r="Y287" s="105">
        <v>0</v>
      </c>
      <c r="Z287" s="106"/>
      <c r="AA287" s="105">
        <v>0</v>
      </c>
      <c r="AB287" s="106"/>
      <c r="AC287" s="105">
        <v>12381.436206869499</v>
      </c>
      <c r="AD287" s="106">
        <v>1.0570282165109608E-4</v>
      </c>
      <c r="AE287" s="109"/>
      <c r="AF287" s="99"/>
    </row>
    <row r="288" spans="1:32" x14ac:dyDescent="0.3">
      <c r="A288" s="110" t="s">
        <v>913</v>
      </c>
      <c r="B288" t="s">
        <v>495</v>
      </c>
      <c r="C288" t="s">
        <v>466</v>
      </c>
      <c r="D288" t="s">
        <v>466</v>
      </c>
      <c r="E288" s="108">
        <v>476.86250272109999</v>
      </c>
      <c r="F288" s="25">
        <v>2.7627130703191359E-4</v>
      </c>
      <c r="G288" s="108">
        <v>1725.0444347584</v>
      </c>
      <c r="H288" s="25">
        <v>1.2545028769787219E-4</v>
      </c>
      <c r="I288" s="108">
        <v>10179.529269389999</v>
      </c>
      <c r="J288" s="25">
        <v>1.880876949329285E-3</v>
      </c>
      <c r="K288" s="108">
        <v>0</v>
      </c>
      <c r="L288" s="25"/>
      <c r="M288" s="108">
        <v>0</v>
      </c>
      <c r="N288" s="25"/>
      <c r="O288" s="108">
        <v>0</v>
      </c>
      <c r="P288" s="25"/>
      <c r="Q288" s="108">
        <v>0</v>
      </c>
      <c r="R288" s="25"/>
      <c r="S288" s="108">
        <v>0</v>
      </c>
      <c r="T288" s="25"/>
      <c r="U288" s="108">
        <v>0</v>
      </c>
      <c r="V288" s="25"/>
      <c r="W288" s="108">
        <v>0</v>
      </c>
      <c r="X288" s="25"/>
      <c r="Y288" s="108">
        <v>0</v>
      </c>
      <c r="Z288" s="25"/>
      <c r="AA288" s="108">
        <v>0</v>
      </c>
      <c r="AB288" s="25"/>
      <c r="AC288" s="108">
        <v>12381.436206869499</v>
      </c>
      <c r="AD288" s="25">
        <v>1.0570282165109608E-4</v>
      </c>
      <c r="AE288" s="109"/>
      <c r="AF288" s="99"/>
    </row>
    <row r="289" spans="1:32" x14ac:dyDescent="0.3">
      <c r="A289" s="104" t="s">
        <v>367</v>
      </c>
      <c r="B289" t="s">
        <v>466</v>
      </c>
      <c r="C289" t="s">
        <v>466</v>
      </c>
      <c r="D289" t="s">
        <v>466</v>
      </c>
      <c r="E289" s="105">
        <v>0</v>
      </c>
      <c r="F289" s="106"/>
      <c r="G289" s="105">
        <v>6.3914379999999993E-2</v>
      </c>
      <c r="H289" s="106">
        <v>4.6480410576519976E-9</v>
      </c>
      <c r="I289" s="105">
        <v>232.56985634130001</v>
      </c>
      <c r="J289" s="106">
        <v>4.2972054043456506E-5</v>
      </c>
      <c r="K289" s="105">
        <v>0</v>
      </c>
      <c r="L289" s="106"/>
      <c r="M289" s="105">
        <v>8.9969057699999994E-2</v>
      </c>
      <c r="N289" s="106">
        <v>3.4410878308164726E-9</v>
      </c>
      <c r="O289" s="105">
        <v>0</v>
      </c>
      <c r="P289" s="106"/>
      <c r="Q289" s="105">
        <v>0</v>
      </c>
      <c r="R289" s="106"/>
      <c r="S289" s="105">
        <v>0</v>
      </c>
      <c r="T289" s="106"/>
      <c r="U289" s="105">
        <v>0</v>
      </c>
      <c r="V289" s="106"/>
      <c r="W289" s="105">
        <v>0</v>
      </c>
      <c r="X289" s="106"/>
      <c r="Y289" s="105">
        <v>0</v>
      </c>
      <c r="Z289" s="106"/>
      <c r="AA289" s="105">
        <v>0</v>
      </c>
      <c r="AB289" s="106"/>
      <c r="AC289" s="105">
        <v>232.723739779</v>
      </c>
      <c r="AD289" s="106">
        <v>1.986809571105115E-6</v>
      </c>
      <c r="AE289" s="109"/>
      <c r="AF289" s="99"/>
    </row>
    <row r="290" spans="1:32" x14ac:dyDescent="0.3">
      <c r="A290" s="110" t="s">
        <v>914</v>
      </c>
      <c r="B290" t="s">
        <v>744</v>
      </c>
      <c r="C290" t="s">
        <v>466</v>
      </c>
      <c r="D290" t="s">
        <v>466</v>
      </c>
      <c r="E290" s="108">
        <v>0</v>
      </c>
      <c r="F290" s="25"/>
      <c r="G290" s="108">
        <v>0</v>
      </c>
      <c r="H290" s="25"/>
      <c r="I290" s="108">
        <v>0</v>
      </c>
      <c r="J290" s="25"/>
      <c r="K290" s="108">
        <v>0</v>
      </c>
      <c r="L290" s="25"/>
      <c r="M290" s="108">
        <v>8.9969057699999994E-2</v>
      </c>
      <c r="N290" s="25">
        <v>3.4410878308164726E-9</v>
      </c>
      <c r="O290" s="108">
        <v>0</v>
      </c>
      <c r="P290" s="25"/>
      <c r="Q290" s="108">
        <v>0</v>
      </c>
      <c r="R290" s="25"/>
      <c r="S290" s="108">
        <v>0</v>
      </c>
      <c r="T290" s="25"/>
      <c r="U290" s="108">
        <v>0</v>
      </c>
      <c r="V290" s="25"/>
      <c r="W290" s="108">
        <v>0</v>
      </c>
      <c r="X290" s="25"/>
      <c r="Y290" s="108">
        <v>0</v>
      </c>
      <c r="Z290" s="25"/>
      <c r="AA290" s="108">
        <v>0</v>
      </c>
      <c r="AB290" s="25"/>
      <c r="AC290" s="108">
        <v>8.9969057699999994E-2</v>
      </c>
      <c r="AD290" s="25">
        <v>7.6808401717596529E-10</v>
      </c>
      <c r="AE290" s="109"/>
      <c r="AF290" s="99"/>
    </row>
    <row r="291" spans="1:32" x14ac:dyDescent="0.3">
      <c r="A291" s="110" t="s">
        <v>915</v>
      </c>
      <c r="B291" t="s">
        <v>468</v>
      </c>
      <c r="C291" t="s">
        <v>466</v>
      </c>
      <c r="D291" t="s">
        <v>466</v>
      </c>
      <c r="E291" s="108">
        <v>0</v>
      </c>
      <c r="F291" s="25"/>
      <c r="G291" s="108">
        <v>6.3914379999999993E-2</v>
      </c>
      <c r="H291" s="25">
        <v>4.6480410576519976E-9</v>
      </c>
      <c r="I291" s="108">
        <v>232.56985634130001</v>
      </c>
      <c r="J291" s="25">
        <v>4.2972054043456506E-5</v>
      </c>
      <c r="K291" s="108">
        <v>0</v>
      </c>
      <c r="L291" s="25"/>
      <c r="M291" s="108">
        <v>0</v>
      </c>
      <c r="N291" s="25"/>
      <c r="O291" s="108">
        <v>0</v>
      </c>
      <c r="P291" s="25"/>
      <c r="Q291" s="108">
        <v>0</v>
      </c>
      <c r="R291" s="25"/>
      <c r="S291" s="108">
        <v>0</v>
      </c>
      <c r="T291" s="25"/>
      <c r="U291" s="108">
        <v>0</v>
      </c>
      <c r="V291" s="25"/>
      <c r="W291" s="108">
        <v>0</v>
      </c>
      <c r="X291" s="25"/>
      <c r="Y291" s="108">
        <v>0</v>
      </c>
      <c r="Z291" s="25"/>
      <c r="AA291" s="108">
        <v>0</v>
      </c>
      <c r="AB291" s="25"/>
      <c r="AC291" s="108">
        <v>232.63377072130001</v>
      </c>
      <c r="AD291" s="25">
        <v>1.9860414870879389E-6</v>
      </c>
      <c r="AE291" s="109"/>
      <c r="AF291" s="99"/>
    </row>
    <row r="292" spans="1:32" x14ac:dyDescent="0.3">
      <c r="A292" s="104" t="s">
        <v>368</v>
      </c>
      <c r="B292" t="s">
        <v>466</v>
      </c>
      <c r="C292" t="s">
        <v>466</v>
      </c>
      <c r="D292" t="s">
        <v>466</v>
      </c>
      <c r="E292" s="105">
        <v>0.20585100349999999</v>
      </c>
      <c r="F292" s="106">
        <v>1.1926021749719687E-7</v>
      </c>
      <c r="G292" s="105">
        <v>0.19796614969999998</v>
      </c>
      <c r="H292" s="106">
        <v>1.4396678679052847E-8</v>
      </c>
      <c r="I292" s="105">
        <v>0</v>
      </c>
      <c r="J292" s="106"/>
      <c r="K292" s="105">
        <v>0</v>
      </c>
      <c r="L292" s="106"/>
      <c r="M292" s="105">
        <v>0</v>
      </c>
      <c r="N292" s="106"/>
      <c r="O292" s="105">
        <v>0</v>
      </c>
      <c r="P292" s="106"/>
      <c r="Q292" s="105">
        <v>0</v>
      </c>
      <c r="R292" s="106"/>
      <c r="S292" s="105">
        <v>0</v>
      </c>
      <c r="T292" s="106"/>
      <c r="U292" s="105">
        <v>0</v>
      </c>
      <c r="V292" s="106"/>
      <c r="W292" s="105">
        <v>0</v>
      </c>
      <c r="X292" s="106"/>
      <c r="Y292" s="105">
        <v>0</v>
      </c>
      <c r="Z292" s="106"/>
      <c r="AA292" s="105">
        <v>0</v>
      </c>
      <c r="AB292" s="106"/>
      <c r="AC292" s="105">
        <v>0.4038171532</v>
      </c>
      <c r="AD292" s="106">
        <v>3.44746859824473E-9</v>
      </c>
      <c r="AE292" s="109"/>
      <c r="AF292" s="99"/>
    </row>
    <row r="293" spans="1:32" x14ac:dyDescent="0.3">
      <c r="A293" s="110" t="s">
        <v>916</v>
      </c>
      <c r="B293" t="s">
        <v>468</v>
      </c>
      <c r="C293" t="s">
        <v>466</v>
      </c>
      <c r="D293" t="s">
        <v>466</v>
      </c>
      <c r="E293" s="108">
        <v>0.20585100349999999</v>
      </c>
      <c r="F293" s="25">
        <v>1.1926021749719687E-7</v>
      </c>
      <c r="G293" s="108">
        <v>0.19796614969999998</v>
      </c>
      <c r="H293" s="25">
        <v>1.4396678679052847E-8</v>
      </c>
      <c r="I293" s="108">
        <v>0</v>
      </c>
      <c r="J293" s="25"/>
      <c r="K293" s="108">
        <v>0</v>
      </c>
      <c r="L293" s="25"/>
      <c r="M293" s="108">
        <v>0</v>
      </c>
      <c r="N293" s="25"/>
      <c r="O293" s="108">
        <v>0</v>
      </c>
      <c r="P293" s="25"/>
      <c r="Q293" s="108">
        <v>0</v>
      </c>
      <c r="R293" s="25"/>
      <c r="S293" s="108">
        <v>0</v>
      </c>
      <c r="T293" s="25"/>
      <c r="U293" s="108">
        <v>0</v>
      </c>
      <c r="V293" s="25"/>
      <c r="W293" s="108">
        <v>0</v>
      </c>
      <c r="X293" s="25"/>
      <c r="Y293" s="108">
        <v>0</v>
      </c>
      <c r="Z293" s="25"/>
      <c r="AA293" s="108">
        <v>0</v>
      </c>
      <c r="AB293" s="25"/>
      <c r="AC293" s="108">
        <v>0.4038171532</v>
      </c>
      <c r="AD293" s="25">
        <v>3.44746859824473E-9</v>
      </c>
      <c r="AE293" s="109"/>
      <c r="AF293" s="99"/>
    </row>
    <row r="294" spans="1:32" x14ac:dyDescent="0.3">
      <c r="A294" s="104" t="s">
        <v>369</v>
      </c>
      <c r="B294" t="s">
        <v>466</v>
      </c>
      <c r="C294" t="s">
        <v>466</v>
      </c>
      <c r="D294" t="s">
        <v>466</v>
      </c>
      <c r="E294" s="105">
        <v>0</v>
      </c>
      <c r="F294" s="106"/>
      <c r="G294" s="105">
        <v>0</v>
      </c>
      <c r="H294" s="106"/>
      <c r="I294" s="105">
        <v>0</v>
      </c>
      <c r="J294" s="106"/>
      <c r="K294" s="105">
        <v>0</v>
      </c>
      <c r="L294" s="106"/>
      <c r="M294" s="105">
        <v>0</v>
      </c>
      <c r="N294" s="106"/>
      <c r="O294" s="105">
        <v>0</v>
      </c>
      <c r="P294" s="106"/>
      <c r="Q294" s="105">
        <v>0</v>
      </c>
      <c r="R294" s="106"/>
      <c r="S294" s="105">
        <v>0</v>
      </c>
      <c r="T294" s="106"/>
      <c r="U294" s="105">
        <v>0</v>
      </c>
      <c r="V294" s="106"/>
      <c r="W294" s="105">
        <v>7728.2898240000004</v>
      </c>
      <c r="X294" s="106">
        <v>1.1472205289895872E-3</v>
      </c>
      <c r="Y294" s="105">
        <v>34650.194178000005</v>
      </c>
      <c r="Z294" s="106">
        <v>1.6361785934275788E-3</v>
      </c>
      <c r="AA294" s="105">
        <v>5872.4833859999999</v>
      </c>
      <c r="AB294" s="106">
        <v>1.9811452776286862E-3</v>
      </c>
      <c r="AC294" s="105">
        <v>48250.967388000005</v>
      </c>
      <c r="AD294" s="106">
        <v>4.1192825412910306E-4</v>
      </c>
      <c r="AE294" s="109"/>
      <c r="AF294" s="99"/>
    </row>
    <row r="295" spans="1:32" x14ac:dyDescent="0.3">
      <c r="A295" s="110" t="s">
        <v>917</v>
      </c>
      <c r="B295" t="s">
        <v>468</v>
      </c>
      <c r="C295" t="s">
        <v>466</v>
      </c>
      <c r="D295" t="s">
        <v>466</v>
      </c>
      <c r="E295" s="108">
        <v>0</v>
      </c>
      <c r="F295" s="25"/>
      <c r="G295" s="108">
        <v>0</v>
      </c>
      <c r="H295" s="25"/>
      <c r="I295" s="108">
        <v>0</v>
      </c>
      <c r="J295" s="25"/>
      <c r="K295" s="108">
        <v>0</v>
      </c>
      <c r="L295" s="25"/>
      <c r="M295" s="108">
        <v>0</v>
      </c>
      <c r="N295" s="25"/>
      <c r="O295" s="108">
        <v>0</v>
      </c>
      <c r="P295" s="25"/>
      <c r="Q295" s="108">
        <v>0</v>
      </c>
      <c r="R295" s="25"/>
      <c r="S295" s="108">
        <v>0</v>
      </c>
      <c r="T295" s="25"/>
      <c r="U295" s="108">
        <v>0</v>
      </c>
      <c r="V295" s="25"/>
      <c r="W295" s="108">
        <v>7728.2898240000004</v>
      </c>
      <c r="X295" s="25">
        <v>1.1472205289895872E-3</v>
      </c>
      <c r="Y295" s="108">
        <v>34650.194178000005</v>
      </c>
      <c r="Z295" s="25">
        <v>1.6361785934275788E-3</v>
      </c>
      <c r="AA295" s="108">
        <v>5872.4833859999999</v>
      </c>
      <c r="AB295" s="25">
        <v>1.9811452776286862E-3</v>
      </c>
      <c r="AC295" s="108">
        <v>48250.967388000005</v>
      </c>
      <c r="AD295" s="25">
        <v>4.1192825412910306E-4</v>
      </c>
      <c r="AE295" s="109"/>
      <c r="AF295" s="99"/>
    </row>
    <row r="296" spans="1:32" x14ac:dyDescent="0.3">
      <c r="A296" s="104" t="s">
        <v>370</v>
      </c>
      <c r="B296" t="s">
        <v>466</v>
      </c>
      <c r="C296" t="s">
        <v>466</v>
      </c>
      <c r="D296" t="s">
        <v>466</v>
      </c>
      <c r="E296" s="105">
        <v>9.1868038600000007E-2</v>
      </c>
      <c r="F296" s="106">
        <v>5.3223943911824932E-8</v>
      </c>
      <c r="G296" s="105">
        <v>9.1868038600000007E-2</v>
      </c>
      <c r="H296" s="106">
        <v>6.6809130480301711E-9</v>
      </c>
      <c r="I296" s="105">
        <v>9.1868038600000007E-2</v>
      </c>
      <c r="J296" s="106">
        <v>1.6974505560136521E-8</v>
      </c>
      <c r="K296" s="105">
        <v>0</v>
      </c>
      <c r="L296" s="106"/>
      <c r="M296" s="105">
        <v>0</v>
      </c>
      <c r="N296" s="106"/>
      <c r="O296" s="105">
        <v>0</v>
      </c>
      <c r="P296" s="106"/>
      <c r="Q296" s="105">
        <v>0</v>
      </c>
      <c r="R296" s="106"/>
      <c r="S296" s="105">
        <v>0</v>
      </c>
      <c r="T296" s="106"/>
      <c r="U296" s="105">
        <v>0</v>
      </c>
      <c r="V296" s="106"/>
      <c r="W296" s="105">
        <v>0</v>
      </c>
      <c r="X296" s="106"/>
      <c r="Y296" s="105">
        <v>0</v>
      </c>
      <c r="Z296" s="106"/>
      <c r="AA296" s="105">
        <v>0</v>
      </c>
      <c r="AB296" s="106"/>
      <c r="AC296" s="105">
        <v>0.27560411580000005</v>
      </c>
      <c r="AD296" s="106">
        <v>2.3528880020035372E-9</v>
      </c>
      <c r="AE296" s="109"/>
      <c r="AF296" s="99"/>
    </row>
    <row r="297" spans="1:32" x14ac:dyDescent="0.3">
      <c r="A297" s="110" t="s">
        <v>918</v>
      </c>
      <c r="B297" t="s">
        <v>744</v>
      </c>
      <c r="C297" t="s">
        <v>466</v>
      </c>
      <c r="D297" t="s">
        <v>466</v>
      </c>
      <c r="E297" s="108">
        <v>9.1868038600000007E-2</v>
      </c>
      <c r="F297" s="25">
        <v>5.3223943911824932E-8</v>
      </c>
      <c r="G297" s="108">
        <v>9.1868038600000007E-2</v>
      </c>
      <c r="H297" s="25">
        <v>6.6809130480301711E-9</v>
      </c>
      <c r="I297" s="108">
        <v>9.1868038600000007E-2</v>
      </c>
      <c r="J297" s="25">
        <v>1.6974505560136521E-8</v>
      </c>
      <c r="K297" s="108">
        <v>0</v>
      </c>
      <c r="L297" s="25"/>
      <c r="M297" s="108">
        <v>0</v>
      </c>
      <c r="N297" s="25"/>
      <c r="O297" s="108">
        <v>0</v>
      </c>
      <c r="P297" s="25"/>
      <c r="Q297" s="108">
        <v>0</v>
      </c>
      <c r="R297" s="25"/>
      <c r="S297" s="108">
        <v>0</v>
      </c>
      <c r="T297" s="25"/>
      <c r="U297" s="108">
        <v>0</v>
      </c>
      <c r="V297" s="25"/>
      <c r="W297" s="108">
        <v>0</v>
      </c>
      <c r="X297" s="25"/>
      <c r="Y297" s="108">
        <v>0</v>
      </c>
      <c r="Z297" s="25"/>
      <c r="AA297" s="108">
        <v>0</v>
      </c>
      <c r="AB297" s="25"/>
      <c r="AC297" s="108">
        <v>0.27560411580000005</v>
      </c>
      <c r="AD297" s="25">
        <v>2.3528880020035372E-9</v>
      </c>
      <c r="AE297" s="109"/>
      <c r="AF297" s="99"/>
    </row>
    <row r="298" spans="1:32" x14ac:dyDescent="0.3">
      <c r="A298" s="104" t="s">
        <v>371</v>
      </c>
      <c r="B298" t="s">
        <v>466</v>
      </c>
      <c r="C298" t="s">
        <v>466</v>
      </c>
      <c r="D298" t="s">
        <v>466</v>
      </c>
      <c r="E298" s="105">
        <v>1.0301299065999998</v>
      </c>
      <c r="F298" s="106">
        <v>5.9680795635024961E-7</v>
      </c>
      <c r="G298" s="105">
        <v>1.5128474030000001</v>
      </c>
      <c r="H298" s="106">
        <v>1.1001869756236701E-7</v>
      </c>
      <c r="I298" s="105">
        <v>0.9636015336999999</v>
      </c>
      <c r="J298" s="106">
        <v>1.7804515956593776E-7</v>
      </c>
      <c r="K298" s="105">
        <v>0</v>
      </c>
      <c r="L298" s="106"/>
      <c r="M298" s="105">
        <v>0</v>
      </c>
      <c r="N298" s="106"/>
      <c r="O298" s="105">
        <v>0</v>
      </c>
      <c r="P298" s="106"/>
      <c r="Q298" s="105">
        <v>0</v>
      </c>
      <c r="R298" s="106"/>
      <c r="S298" s="105">
        <v>0</v>
      </c>
      <c r="T298" s="106"/>
      <c r="U298" s="105">
        <v>0</v>
      </c>
      <c r="V298" s="106"/>
      <c r="W298" s="105">
        <v>0</v>
      </c>
      <c r="X298" s="106"/>
      <c r="Y298" s="105">
        <v>0</v>
      </c>
      <c r="Z298" s="106"/>
      <c r="AA298" s="105">
        <v>0</v>
      </c>
      <c r="AB298" s="106"/>
      <c r="AC298" s="105">
        <v>3.5065788432999998</v>
      </c>
      <c r="AD298" s="106">
        <v>2.9936371830046562E-8</v>
      </c>
      <c r="AE298" s="109"/>
      <c r="AF298" s="99"/>
    </row>
    <row r="299" spans="1:32" x14ac:dyDescent="0.3">
      <c r="A299" s="110" t="s">
        <v>919</v>
      </c>
      <c r="B299" t="s">
        <v>744</v>
      </c>
      <c r="C299" t="s">
        <v>466</v>
      </c>
      <c r="D299" t="s">
        <v>466</v>
      </c>
      <c r="E299" s="108">
        <v>0.5497331674</v>
      </c>
      <c r="F299" s="25">
        <v>3.1848908188366897E-7</v>
      </c>
      <c r="G299" s="108">
        <v>0.5497331674</v>
      </c>
      <c r="H299" s="25">
        <v>3.9978207295889889E-8</v>
      </c>
      <c r="I299" s="108">
        <v>0.5497331674</v>
      </c>
      <c r="J299" s="25">
        <v>1.0157448497678887E-7</v>
      </c>
      <c r="K299" s="108">
        <v>0</v>
      </c>
      <c r="L299" s="25"/>
      <c r="M299" s="108">
        <v>0</v>
      </c>
      <c r="N299" s="25"/>
      <c r="O299" s="108">
        <v>0</v>
      </c>
      <c r="P299" s="25"/>
      <c r="Q299" s="108">
        <v>0</v>
      </c>
      <c r="R299" s="25"/>
      <c r="S299" s="108">
        <v>0</v>
      </c>
      <c r="T299" s="25"/>
      <c r="U299" s="108">
        <v>0</v>
      </c>
      <c r="V299" s="25"/>
      <c r="W299" s="108">
        <v>0</v>
      </c>
      <c r="X299" s="25"/>
      <c r="Y299" s="108">
        <v>0</v>
      </c>
      <c r="Z299" s="25"/>
      <c r="AA299" s="108">
        <v>0</v>
      </c>
      <c r="AB299" s="25"/>
      <c r="AC299" s="108">
        <v>1.6491995021999999</v>
      </c>
      <c r="AD299" s="25">
        <v>1.4079549249012287E-8</v>
      </c>
      <c r="AE299" s="109"/>
      <c r="AF299" s="99"/>
    </row>
    <row r="300" spans="1:32" x14ac:dyDescent="0.3">
      <c r="A300" s="110" t="s">
        <v>920</v>
      </c>
      <c r="B300" t="s">
        <v>744</v>
      </c>
      <c r="C300" t="s">
        <v>466</v>
      </c>
      <c r="D300" t="s">
        <v>466</v>
      </c>
      <c r="E300" s="108">
        <v>0.48039673920000003</v>
      </c>
      <c r="F300" s="25">
        <v>2.783188744665807E-7</v>
      </c>
      <c r="G300" s="108">
        <v>0.96311423559999998</v>
      </c>
      <c r="H300" s="25">
        <v>7.0040490266477122E-8</v>
      </c>
      <c r="I300" s="108">
        <v>0.41386836630000001</v>
      </c>
      <c r="J300" s="25">
        <v>7.6470674589148875E-8</v>
      </c>
      <c r="K300" s="108">
        <v>0</v>
      </c>
      <c r="L300" s="25"/>
      <c r="M300" s="108">
        <v>0</v>
      </c>
      <c r="N300" s="25"/>
      <c r="O300" s="108">
        <v>0</v>
      </c>
      <c r="P300" s="25"/>
      <c r="Q300" s="108">
        <v>0</v>
      </c>
      <c r="R300" s="25"/>
      <c r="S300" s="108">
        <v>0</v>
      </c>
      <c r="T300" s="25"/>
      <c r="U300" s="108">
        <v>0</v>
      </c>
      <c r="V300" s="25"/>
      <c r="W300" s="108">
        <v>0</v>
      </c>
      <c r="X300" s="25"/>
      <c r="Y300" s="108">
        <v>0</v>
      </c>
      <c r="Z300" s="25"/>
      <c r="AA300" s="108">
        <v>0</v>
      </c>
      <c r="AB300" s="25"/>
      <c r="AC300" s="108">
        <v>1.8573793410999999</v>
      </c>
      <c r="AD300" s="25">
        <v>1.5856822581034275E-8</v>
      </c>
      <c r="AE300" s="109"/>
      <c r="AF300" s="99"/>
    </row>
    <row r="301" spans="1:32" x14ac:dyDescent="0.3">
      <c r="A301" s="104" t="s">
        <v>372</v>
      </c>
      <c r="B301" t="s">
        <v>466</v>
      </c>
      <c r="C301" t="s">
        <v>466</v>
      </c>
      <c r="D301" t="s">
        <v>466</v>
      </c>
      <c r="E301" s="105">
        <v>0.9468971142</v>
      </c>
      <c r="F301" s="106">
        <v>5.4858686072404822E-7</v>
      </c>
      <c r="G301" s="105">
        <v>1518.0144339991</v>
      </c>
      <c r="H301" s="106">
        <v>1.1039445920207905E-4</v>
      </c>
      <c r="I301" s="105">
        <v>2593.5921039813998</v>
      </c>
      <c r="J301" s="106">
        <v>4.7921937009503596E-4</v>
      </c>
      <c r="K301" s="105">
        <v>6166.3545530000001</v>
      </c>
      <c r="L301" s="106">
        <v>8.0034257881651685E-4</v>
      </c>
      <c r="M301" s="105">
        <v>156496.25407240001</v>
      </c>
      <c r="N301" s="106">
        <v>5.9855840354866635E-3</v>
      </c>
      <c r="O301" s="105">
        <v>40219.319511600006</v>
      </c>
      <c r="P301" s="106">
        <v>1.2155202411506406E-2</v>
      </c>
      <c r="Q301" s="105">
        <v>0</v>
      </c>
      <c r="R301" s="106"/>
      <c r="S301" s="105">
        <v>0</v>
      </c>
      <c r="T301" s="106"/>
      <c r="U301" s="105">
        <v>0</v>
      </c>
      <c r="V301" s="106"/>
      <c r="W301" s="105">
        <v>8.4217625999999992</v>
      </c>
      <c r="X301" s="106">
        <v>1.2501626058319938E-6</v>
      </c>
      <c r="Y301" s="105">
        <v>8.4217625999999992</v>
      </c>
      <c r="Z301" s="106">
        <v>3.9767476090502929E-7</v>
      </c>
      <c r="AA301" s="105">
        <v>8.4217625999999992</v>
      </c>
      <c r="AB301" s="106">
        <v>2.8411719723339351E-6</v>
      </c>
      <c r="AC301" s="105">
        <v>207019.74685989472</v>
      </c>
      <c r="AD301" s="106">
        <v>1.7673693919648484E-3</v>
      </c>
      <c r="AE301" s="109"/>
      <c r="AF301" s="99"/>
    </row>
    <row r="302" spans="1:32" x14ac:dyDescent="0.3">
      <c r="A302" s="110" t="s">
        <v>921</v>
      </c>
      <c r="B302" t="s">
        <v>468</v>
      </c>
      <c r="C302" t="s">
        <v>466</v>
      </c>
      <c r="D302" t="s">
        <v>466</v>
      </c>
      <c r="E302" s="108">
        <v>0</v>
      </c>
      <c r="F302" s="25"/>
      <c r="G302" s="108">
        <v>1517.3091420764001</v>
      </c>
      <c r="H302" s="25">
        <v>1.1034316830612824E-4</v>
      </c>
      <c r="I302" s="108">
        <v>2592.0399736601998</v>
      </c>
      <c r="J302" s="25">
        <v>4.7893258216346837E-4</v>
      </c>
      <c r="K302" s="108">
        <v>0</v>
      </c>
      <c r="L302" s="25"/>
      <c r="M302" s="108">
        <v>0</v>
      </c>
      <c r="N302" s="25"/>
      <c r="O302" s="108">
        <v>0</v>
      </c>
      <c r="P302" s="25"/>
      <c r="Q302" s="108">
        <v>0</v>
      </c>
      <c r="R302" s="25"/>
      <c r="S302" s="108">
        <v>0</v>
      </c>
      <c r="T302" s="25"/>
      <c r="U302" s="108">
        <v>0</v>
      </c>
      <c r="V302" s="25"/>
      <c r="W302" s="108">
        <v>0</v>
      </c>
      <c r="X302" s="25"/>
      <c r="Y302" s="108">
        <v>0</v>
      </c>
      <c r="Z302" s="25"/>
      <c r="AA302" s="108">
        <v>0</v>
      </c>
      <c r="AB302" s="25"/>
      <c r="AC302" s="108">
        <v>4109.3491157365997</v>
      </c>
      <c r="AD302" s="25">
        <v>3.5082343390970837E-5</v>
      </c>
      <c r="AE302" s="109"/>
      <c r="AF302" s="99"/>
    </row>
    <row r="303" spans="1:32" x14ac:dyDescent="0.3">
      <c r="A303" s="110" t="s">
        <v>922</v>
      </c>
      <c r="B303" t="s">
        <v>468</v>
      </c>
      <c r="C303" t="s">
        <v>466</v>
      </c>
      <c r="D303" t="s">
        <v>466</v>
      </c>
      <c r="E303" s="108">
        <v>0.9468971142</v>
      </c>
      <c r="F303" s="25">
        <v>5.4858686072404822E-7</v>
      </c>
      <c r="G303" s="108">
        <v>0.70529192269999996</v>
      </c>
      <c r="H303" s="25">
        <v>5.1290895950800421E-8</v>
      </c>
      <c r="I303" s="108">
        <v>1.5521303211999999</v>
      </c>
      <c r="J303" s="25">
        <v>2.8678793156759397E-7</v>
      </c>
      <c r="K303" s="108">
        <v>0</v>
      </c>
      <c r="L303" s="25"/>
      <c r="M303" s="108">
        <v>0</v>
      </c>
      <c r="N303" s="25"/>
      <c r="O303" s="108">
        <v>0</v>
      </c>
      <c r="P303" s="25"/>
      <c r="Q303" s="108">
        <v>0</v>
      </c>
      <c r="R303" s="25"/>
      <c r="S303" s="108">
        <v>0</v>
      </c>
      <c r="T303" s="25"/>
      <c r="U303" s="108">
        <v>0</v>
      </c>
      <c r="V303" s="25"/>
      <c r="W303" s="108">
        <v>0</v>
      </c>
      <c r="X303" s="25"/>
      <c r="Y303" s="108">
        <v>0</v>
      </c>
      <c r="Z303" s="25"/>
      <c r="AA303" s="108">
        <v>0</v>
      </c>
      <c r="AB303" s="25"/>
      <c r="AC303" s="108">
        <v>3.2043193581000002</v>
      </c>
      <c r="AD303" s="25">
        <v>2.7355921555730139E-8</v>
      </c>
      <c r="AE303" s="109"/>
      <c r="AF303" s="99"/>
    </row>
    <row r="304" spans="1:32" x14ac:dyDescent="0.3">
      <c r="A304" s="110" t="s">
        <v>923</v>
      </c>
      <c r="B304" t="s">
        <v>468</v>
      </c>
      <c r="C304" t="s">
        <v>466</v>
      </c>
      <c r="D304" t="s">
        <v>466</v>
      </c>
      <c r="E304" s="108">
        <v>0</v>
      </c>
      <c r="F304" s="25"/>
      <c r="G304" s="108">
        <v>0</v>
      </c>
      <c r="H304" s="25"/>
      <c r="I304" s="108">
        <v>0</v>
      </c>
      <c r="J304" s="25"/>
      <c r="K304" s="108">
        <v>6166.3545530000001</v>
      </c>
      <c r="L304" s="25">
        <v>8.0034257881651685E-4</v>
      </c>
      <c r="M304" s="108">
        <v>156496.25407240001</v>
      </c>
      <c r="N304" s="25">
        <v>5.9855840354866635E-3</v>
      </c>
      <c r="O304" s="108">
        <v>40219.319511600006</v>
      </c>
      <c r="P304" s="25">
        <v>1.2155202411506406E-2</v>
      </c>
      <c r="Q304" s="108">
        <v>0</v>
      </c>
      <c r="R304" s="25"/>
      <c r="S304" s="108">
        <v>0</v>
      </c>
      <c r="T304" s="25"/>
      <c r="U304" s="108">
        <v>0</v>
      </c>
      <c r="V304" s="25"/>
      <c r="W304" s="108">
        <v>0</v>
      </c>
      <c r="X304" s="25"/>
      <c r="Y304" s="108">
        <v>0</v>
      </c>
      <c r="Z304" s="25"/>
      <c r="AA304" s="108">
        <v>0</v>
      </c>
      <c r="AB304" s="25"/>
      <c r="AC304" s="108">
        <v>202881.92813699998</v>
      </c>
      <c r="AD304" s="25">
        <v>1.7320439977873913E-3</v>
      </c>
      <c r="AE304" s="109"/>
      <c r="AF304" s="99"/>
    </row>
    <row r="305" spans="1:32" x14ac:dyDescent="0.3">
      <c r="A305" s="110" t="s">
        <v>924</v>
      </c>
      <c r="B305" t="s">
        <v>468</v>
      </c>
      <c r="C305" t="s">
        <v>466</v>
      </c>
      <c r="D305" t="s">
        <v>466</v>
      </c>
      <c r="E305" s="108">
        <v>0</v>
      </c>
      <c r="F305" s="25"/>
      <c r="G305" s="108">
        <v>0</v>
      </c>
      <c r="H305" s="25"/>
      <c r="I305" s="108">
        <v>0</v>
      </c>
      <c r="J305" s="25"/>
      <c r="K305" s="108">
        <v>0</v>
      </c>
      <c r="L305" s="25"/>
      <c r="M305" s="108">
        <v>0</v>
      </c>
      <c r="N305" s="25"/>
      <c r="O305" s="108">
        <v>0</v>
      </c>
      <c r="P305" s="25"/>
      <c r="Q305" s="108">
        <v>0</v>
      </c>
      <c r="R305" s="25"/>
      <c r="S305" s="108">
        <v>0</v>
      </c>
      <c r="T305" s="25"/>
      <c r="U305" s="108">
        <v>0</v>
      </c>
      <c r="V305" s="25"/>
      <c r="W305" s="108">
        <v>8.4217625999999992</v>
      </c>
      <c r="X305" s="25">
        <v>1.2501626058319938E-6</v>
      </c>
      <c r="Y305" s="108">
        <v>8.4217625999999992</v>
      </c>
      <c r="Z305" s="25">
        <v>3.9767476090502929E-7</v>
      </c>
      <c r="AA305" s="108">
        <v>8.4217625999999992</v>
      </c>
      <c r="AB305" s="25">
        <v>2.8411719723339351E-6</v>
      </c>
      <c r="AC305" s="108">
        <v>25.265287799999999</v>
      </c>
      <c r="AD305" s="25">
        <v>2.1569486493055612E-7</v>
      </c>
      <c r="AE305" s="109"/>
      <c r="AF305" s="99"/>
    </row>
    <row r="306" spans="1:32" x14ac:dyDescent="0.3">
      <c r="A306" s="104" t="s">
        <v>373</v>
      </c>
      <c r="B306" t="s">
        <v>466</v>
      </c>
      <c r="C306" t="s">
        <v>466</v>
      </c>
      <c r="D306" t="s">
        <v>466</v>
      </c>
      <c r="E306" s="105">
        <v>986.46339153650001</v>
      </c>
      <c r="F306" s="106">
        <v>5.7150966780526507E-4</v>
      </c>
      <c r="G306" s="105">
        <v>56870.813562464995</v>
      </c>
      <c r="H306" s="106">
        <v>4.1358122604085246E-3</v>
      </c>
      <c r="I306" s="105">
        <v>45420.082681526197</v>
      </c>
      <c r="J306" s="106">
        <v>8.3922924421663547E-3</v>
      </c>
      <c r="K306" s="105">
        <v>0.17772145389999999</v>
      </c>
      <c r="L306" s="106">
        <v>2.3066796679108618E-8</v>
      </c>
      <c r="M306" s="105">
        <v>60803.408519334</v>
      </c>
      <c r="N306" s="106">
        <v>2.325575864379014E-3</v>
      </c>
      <c r="O306" s="105">
        <v>14395.0302558285</v>
      </c>
      <c r="P306" s="106">
        <v>4.3505088749422605E-3</v>
      </c>
      <c r="Q306" s="105">
        <v>0</v>
      </c>
      <c r="R306" s="106"/>
      <c r="S306" s="105">
        <v>0</v>
      </c>
      <c r="T306" s="106"/>
      <c r="U306" s="105">
        <v>0</v>
      </c>
      <c r="V306" s="106"/>
      <c r="W306" s="105">
        <v>0</v>
      </c>
      <c r="X306" s="106"/>
      <c r="Y306" s="105">
        <v>0</v>
      </c>
      <c r="Z306" s="106"/>
      <c r="AA306" s="105">
        <v>0</v>
      </c>
      <c r="AB306" s="106"/>
      <c r="AC306" s="105">
        <v>178475.97613214413</v>
      </c>
      <c r="AD306" s="106">
        <v>1.5236854561051934E-3</v>
      </c>
      <c r="AE306" s="109"/>
      <c r="AF306" s="99"/>
    </row>
    <row r="307" spans="1:32" x14ac:dyDescent="0.3">
      <c r="A307" s="110" t="s">
        <v>925</v>
      </c>
      <c r="B307" t="s">
        <v>468</v>
      </c>
      <c r="C307" t="s">
        <v>466</v>
      </c>
      <c r="D307" t="s">
        <v>466</v>
      </c>
      <c r="E307" s="108">
        <v>0</v>
      </c>
      <c r="F307" s="25"/>
      <c r="G307" s="108">
        <v>0</v>
      </c>
      <c r="H307" s="25"/>
      <c r="I307" s="108">
        <v>0</v>
      </c>
      <c r="J307" s="25"/>
      <c r="K307" s="108">
        <v>0.17772145389999999</v>
      </c>
      <c r="L307" s="25">
        <v>2.3066796679108618E-8</v>
      </c>
      <c r="M307" s="108">
        <v>60803.408519334</v>
      </c>
      <c r="N307" s="25">
        <v>2.325575864379014E-3</v>
      </c>
      <c r="O307" s="108">
        <v>14395.0302558285</v>
      </c>
      <c r="P307" s="25">
        <v>4.3505088749422605E-3</v>
      </c>
      <c r="Q307" s="108">
        <v>0</v>
      </c>
      <c r="R307" s="25"/>
      <c r="S307" s="108">
        <v>0</v>
      </c>
      <c r="T307" s="25"/>
      <c r="U307" s="108">
        <v>0</v>
      </c>
      <c r="V307" s="25"/>
      <c r="W307" s="108">
        <v>0</v>
      </c>
      <c r="X307" s="25"/>
      <c r="Y307" s="108">
        <v>0</v>
      </c>
      <c r="Z307" s="25"/>
      <c r="AA307" s="108">
        <v>0</v>
      </c>
      <c r="AB307" s="25"/>
      <c r="AC307" s="108">
        <v>75198.616496616407</v>
      </c>
      <c r="AD307" s="25">
        <v>6.4198577734793751E-4</v>
      </c>
      <c r="AE307" s="109"/>
      <c r="AF307" s="99"/>
    </row>
    <row r="308" spans="1:32" x14ac:dyDescent="0.3">
      <c r="A308" s="110" t="s">
        <v>926</v>
      </c>
      <c r="B308" t="s">
        <v>468</v>
      </c>
      <c r="C308" t="s">
        <v>466</v>
      </c>
      <c r="D308" t="s">
        <v>466</v>
      </c>
      <c r="E308" s="108">
        <v>986.46339153650001</v>
      </c>
      <c r="F308" s="25">
        <v>5.7150966780526507E-4</v>
      </c>
      <c r="G308" s="108">
        <v>56870.813562464995</v>
      </c>
      <c r="H308" s="25">
        <v>4.1358122604085246E-3</v>
      </c>
      <c r="I308" s="108">
        <v>45420.082681526197</v>
      </c>
      <c r="J308" s="25">
        <v>8.3922924421663547E-3</v>
      </c>
      <c r="K308" s="108">
        <v>0</v>
      </c>
      <c r="L308" s="25"/>
      <c r="M308" s="108">
        <v>0</v>
      </c>
      <c r="N308" s="25"/>
      <c r="O308" s="108">
        <v>0</v>
      </c>
      <c r="P308" s="25"/>
      <c r="Q308" s="108">
        <v>0</v>
      </c>
      <c r="R308" s="25"/>
      <c r="S308" s="108">
        <v>0</v>
      </c>
      <c r="T308" s="25"/>
      <c r="U308" s="108">
        <v>0</v>
      </c>
      <c r="V308" s="25"/>
      <c r="W308" s="108">
        <v>0</v>
      </c>
      <c r="X308" s="25"/>
      <c r="Y308" s="108">
        <v>0</v>
      </c>
      <c r="Z308" s="25"/>
      <c r="AA308" s="108">
        <v>0</v>
      </c>
      <c r="AB308" s="25"/>
      <c r="AC308" s="108">
        <v>103277.3596355277</v>
      </c>
      <c r="AD308" s="25">
        <v>8.8169967875725581E-4</v>
      </c>
      <c r="AE308" s="109"/>
      <c r="AF308" s="99"/>
    </row>
    <row r="309" spans="1:32" x14ac:dyDescent="0.3">
      <c r="A309" s="104" t="s">
        <v>374</v>
      </c>
      <c r="B309" t="s">
        <v>466</v>
      </c>
      <c r="C309" t="s">
        <v>466</v>
      </c>
      <c r="D309" t="s">
        <v>466</v>
      </c>
      <c r="E309" s="105">
        <v>11686.199029552299</v>
      </c>
      <c r="F309" s="106">
        <v>6.770424308278576E-3</v>
      </c>
      <c r="G309" s="105">
        <v>145820.00811496659</v>
      </c>
      <c r="H309" s="106">
        <v>1.0604458413670168E-2</v>
      </c>
      <c r="I309" s="105">
        <v>76810.893581824304</v>
      </c>
      <c r="J309" s="106">
        <v>1.4192388996794486E-2</v>
      </c>
      <c r="K309" s="105">
        <v>0</v>
      </c>
      <c r="L309" s="106"/>
      <c r="M309" s="105">
        <v>0</v>
      </c>
      <c r="N309" s="106"/>
      <c r="O309" s="105">
        <v>0</v>
      </c>
      <c r="P309" s="106"/>
      <c r="Q309" s="105">
        <v>0</v>
      </c>
      <c r="R309" s="106"/>
      <c r="S309" s="105">
        <v>0</v>
      </c>
      <c r="T309" s="106"/>
      <c r="U309" s="105">
        <v>0</v>
      </c>
      <c r="V309" s="106"/>
      <c r="W309" s="105">
        <v>0</v>
      </c>
      <c r="X309" s="106"/>
      <c r="Y309" s="105">
        <v>0</v>
      </c>
      <c r="Z309" s="106"/>
      <c r="AA309" s="105">
        <v>0</v>
      </c>
      <c r="AB309" s="106"/>
      <c r="AC309" s="105">
        <v>234317.10072634325</v>
      </c>
      <c r="AD309" s="106">
        <v>2.0004124153332665E-3</v>
      </c>
      <c r="AE309" s="109"/>
      <c r="AF309" s="99"/>
    </row>
    <row r="310" spans="1:32" x14ac:dyDescent="0.3">
      <c r="A310" s="110" t="s">
        <v>927</v>
      </c>
      <c r="B310" t="s">
        <v>468</v>
      </c>
      <c r="C310" t="s">
        <v>466</v>
      </c>
      <c r="D310" t="s">
        <v>466</v>
      </c>
      <c r="E310" s="108">
        <v>3634.4990980283001</v>
      </c>
      <c r="F310" s="25">
        <v>2.1056547966948379E-3</v>
      </c>
      <c r="G310" s="108">
        <v>106716.301002241</v>
      </c>
      <c r="H310" s="25">
        <v>7.7607222127346808E-3</v>
      </c>
      <c r="I310" s="108">
        <v>76810.893581824304</v>
      </c>
      <c r="J310" s="25">
        <v>1.4192388996794486E-2</v>
      </c>
      <c r="K310" s="108">
        <v>0</v>
      </c>
      <c r="L310" s="25"/>
      <c r="M310" s="108">
        <v>0</v>
      </c>
      <c r="N310" s="25"/>
      <c r="O310" s="108">
        <v>0</v>
      </c>
      <c r="P310" s="25"/>
      <c r="Q310" s="108">
        <v>0</v>
      </c>
      <c r="R310" s="25"/>
      <c r="S310" s="108">
        <v>0</v>
      </c>
      <c r="T310" s="25"/>
      <c r="U310" s="108">
        <v>0</v>
      </c>
      <c r="V310" s="25"/>
      <c r="W310" s="108">
        <v>0</v>
      </c>
      <c r="X310" s="25"/>
      <c r="Y310" s="108">
        <v>0</v>
      </c>
      <c r="Z310" s="25"/>
      <c r="AA310" s="108">
        <v>0</v>
      </c>
      <c r="AB310" s="25"/>
      <c r="AC310" s="108">
        <v>187161.69368209361</v>
      </c>
      <c r="AD310" s="25">
        <v>1.5978371811356646E-3</v>
      </c>
      <c r="AE310" s="109"/>
      <c r="AF310" s="99"/>
    </row>
    <row r="311" spans="1:32" x14ac:dyDescent="0.3">
      <c r="A311" s="110" t="s">
        <v>928</v>
      </c>
      <c r="B311" t="s">
        <v>468</v>
      </c>
      <c r="C311" t="s">
        <v>466</v>
      </c>
      <c r="D311" t="s">
        <v>466</v>
      </c>
      <c r="E311" s="108">
        <v>8051.699931524</v>
      </c>
      <c r="F311" s="25">
        <v>4.6647695115837381E-3</v>
      </c>
      <c r="G311" s="108">
        <v>39103.707112725599</v>
      </c>
      <c r="H311" s="25">
        <v>2.8437362009354869E-3</v>
      </c>
      <c r="I311" s="108">
        <v>0</v>
      </c>
      <c r="J311" s="25"/>
      <c r="K311" s="108">
        <v>0</v>
      </c>
      <c r="L311" s="25"/>
      <c r="M311" s="108">
        <v>0</v>
      </c>
      <c r="N311" s="25"/>
      <c r="O311" s="108">
        <v>0</v>
      </c>
      <c r="P311" s="25"/>
      <c r="Q311" s="108">
        <v>0</v>
      </c>
      <c r="R311" s="25"/>
      <c r="S311" s="108">
        <v>0</v>
      </c>
      <c r="T311" s="25"/>
      <c r="U311" s="108">
        <v>0</v>
      </c>
      <c r="V311" s="25"/>
      <c r="W311" s="108">
        <v>0</v>
      </c>
      <c r="X311" s="25"/>
      <c r="Y311" s="108">
        <v>0</v>
      </c>
      <c r="Z311" s="25"/>
      <c r="AA311" s="108">
        <v>0</v>
      </c>
      <c r="AB311" s="25"/>
      <c r="AC311" s="108">
        <v>47155.407044249601</v>
      </c>
      <c r="AD311" s="25">
        <v>4.0257523419760181E-4</v>
      </c>
      <c r="AE311" s="109"/>
      <c r="AF311" s="99"/>
    </row>
    <row r="312" spans="1:32" x14ac:dyDescent="0.3">
      <c r="A312" s="104" t="s">
        <v>375</v>
      </c>
      <c r="B312" t="s">
        <v>466</v>
      </c>
      <c r="C312" t="s">
        <v>466</v>
      </c>
      <c r="D312" t="s">
        <v>466</v>
      </c>
      <c r="E312" s="105">
        <v>1.6760399299999999E-2</v>
      </c>
      <c r="F312" s="106">
        <v>9.7101730468749748E-9</v>
      </c>
      <c r="G312" s="105">
        <v>0.74508173469999994</v>
      </c>
      <c r="H312" s="106">
        <v>5.4184527710230049E-8</v>
      </c>
      <c r="I312" s="105">
        <v>0.44741997150000001</v>
      </c>
      <c r="J312" s="106">
        <v>8.2670022237122995E-8</v>
      </c>
      <c r="K312" s="105">
        <v>0</v>
      </c>
      <c r="L312" s="106"/>
      <c r="M312" s="105">
        <v>0</v>
      </c>
      <c r="N312" s="106"/>
      <c r="O312" s="105">
        <v>0</v>
      </c>
      <c r="P312" s="106"/>
      <c r="Q312" s="105">
        <v>0</v>
      </c>
      <c r="R312" s="106"/>
      <c r="S312" s="105">
        <v>0</v>
      </c>
      <c r="T312" s="106"/>
      <c r="U312" s="105">
        <v>0</v>
      </c>
      <c r="V312" s="106"/>
      <c r="W312" s="105">
        <v>0</v>
      </c>
      <c r="X312" s="106"/>
      <c r="Y312" s="105">
        <v>20.181610490800001</v>
      </c>
      <c r="Z312" s="106">
        <v>9.5297356477459019E-7</v>
      </c>
      <c r="AA312" s="105">
        <v>0</v>
      </c>
      <c r="AB312" s="106"/>
      <c r="AC312" s="105">
        <v>21.390872596300003</v>
      </c>
      <c r="AD312" s="106">
        <v>1.8261819979765528E-7</v>
      </c>
      <c r="AE312" s="109"/>
      <c r="AF312" s="99"/>
    </row>
    <row r="313" spans="1:32" x14ac:dyDescent="0.3">
      <c r="A313" s="110" t="s">
        <v>929</v>
      </c>
      <c r="B313" t="s">
        <v>495</v>
      </c>
      <c r="C313" t="s">
        <v>466</v>
      </c>
      <c r="D313" t="s">
        <v>466</v>
      </c>
      <c r="E313" s="108">
        <v>0</v>
      </c>
      <c r="F313" s="25"/>
      <c r="G313" s="108">
        <v>0</v>
      </c>
      <c r="H313" s="25"/>
      <c r="I313" s="108">
        <v>0</v>
      </c>
      <c r="J313" s="25"/>
      <c r="K313" s="108">
        <v>0</v>
      </c>
      <c r="L313" s="25"/>
      <c r="M313" s="108">
        <v>0</v>
      </c>
      <c r="N313" s="25"/>
      <c r="O313" s="108">
        <v>0</v>
      </c>
      <c r="P313" s="25"/>
      <c r="Q313" s="108">
        <v>0</v>
      </c>
      <c r="R313" s="25"/>
      <c r="S313" s="108">
        <v>0</v>
      </c>
      <c r="T313" s="25"/>
      <c r="U313" s="108">
        <v>0</v>
      </c>
      <c r="V313" s="25"/>
      <c r="W313" s="108">
        <v>0</v>
      </c>
      <c r="X313" s="25"/>
      <c r="Y313" s="108">
        <v>20.181610490800001</v>
      </c>
      <c r="Z313" s="25">
        <v>9.5297356477459019E-7</v>
      </c>
      <c r="AA313" s="108">
        <v>0</v>
      </c>
      <c r="AB313" s="25"/>
      <c r="AC313" s="108">
        <v>20.181610490800001</v>
      </c>
      <c r="AD313" s="25">
        <v>1.7229448496106979E-7</v>
      </c>
      <c r="AE313" s="109"/>
      <c r="AF313" s="99"/>
    </row>
    <row r="314" spans="1:32" x14ac:dyDescent="0.3">
      <c r="A314" s="110" t="s">
        <v>930</v>
      </c>
      <c r="B314" t="s">
        <v>495</v>
      </c>
      <c r="C314" t="s">
        <v>466</v>
      </c>
      <c r="D314" t="s">
        <v>466</v>
      </c>
      <c r="E314" s="108">
        <v>1.6760399299999999E-2</v>
      </c>
      <c r="F314" s="25">
        <v>9.7101730468749748E-9</v>
      </c>
      <c r="G314" s="108">
        <v>1.6760399299999999E-2</v>
      </c>
      <c r="H314" s="25">
        <v>1.218865364712007E-9</v>
      </c>
      <c r="I314" s="108">
        <v>1.6760399299999999E-2</v>
      </c>
      <c r="J314" s="25">
        <v>3.0968277481866063E-9</v>
      </c>
      <c r="K314" s="108">
        <v>0</v>
      </c>
      <c r="L314" s="25"/>
      <c r="M314" s="108">
        <v>0</v>
      </c>
      <c r="N314" s="25"/>
      <c r="O314" s="108">
        <v>0</v>
      </c>
      <c r="P314" s="25"/>
      <c r="Q314" s="108">
        <v>0</v>
      </c>
      <c r="R314" s="25"/>
      <c r="S314" s="108">
        <v>0</v>
      </c>
      <c r="T314" s="25"/>
      <c r="U314" s="108">
        <v>0</v>
      </c>
      <c r="V314" s="25"/>
      <c r="W314" s="108">
        <v>0</v>
      </c>
      <c r="X314" s="25"/>
      <c r="Y314" s="108">
        <v>0</v>
      </c>
      <c r="Z314" s="25"/>
      <c r="AA314" s="108">
        <v>0</v>
      </c>
      <c r="AB314" s="25"/>
      <c r="AC314" s="108">
        <v>5.0281197899999998E-2</v>
      </c>
      <c r="AD314" s="25">
        <v>4.2926074206789995E-10</v>
      </c>
      <c r="AE314" s="109"/>
      <c r="AF314" s="99"/>
    </row>
    <row r="315" spans="1:32" x14ac:dyDescent="0.3">
      <c r="A315" s="110" t="s">
        <v>931</v>
      </c>
      <c r="B315" t="s">
        <v>744</v>
      </c>
      <c r="C315" t="s">
        <v>466</v>
      </c>
      <c r="D315" t="s">
        <v>466</v>
      </c>
      <c r="E315" s="108">
        <v>0</v>
      </c>
      <c r="F315" s="25"/>
      <c r="G315" s="108">
        <v>0.72832133539999999</v>
      </c>
      <c r="H315" s="25">
        <v>5.2965662345518044E-8</v>
      </c>
      <c r="I315" s="108">
        <v>0.43065957220000001</v>
      </c>
      <c r="J315" s="25">
        <v>7.9573194488936385E-8</v>
      </c>
      <c r="K315" s="108">
        <v>0</v>
      </c>
      <c r="L315" s="25"/>
      <c r="M315" s="108">
        <v>0</v>
      </c>
      <c r="N315" s="25"/>
      <c r="O315" s="108">
        <v>0</v>
      </c>
      <c r="P315" s="25"/>
      <c r="Q315" s="108">
        <v>0</v>
      </c>
      <c r="R315" s="25"/>
      <c r="S315" s="108">
        <v>0</v>
      </c>
      <c r="T315" s="25"/>
      <c r="U315" s="108">
        <v>0</v>
      </c>
      <c r="V315" s="25"/>
      <c r="W315" s="108">
        <v>0</v>
      </c>
      <c r="X315" s="25"/>
      <c r="Y315" s="108">
        <v>0</v>
      </c>
      <c r="Z315" s="25"/>
      <c r="AA315" s="108">
        <v>0</v>
      </c>
      <c r="AB315" s="25"/>
      <c r="AC315" s="108">
        <v>1.1589809075999999</v>
      </c>
      <c r="AD315" s="25">
        <v>9.8944540945175891E-9</v>
      </c>
      <c r="AE315" s="109"/>
      <c r="AF315" s="99"/>
    </row>
    <row r="316" spans="1:32" x14ac:dyDescent="0.3">
      <c r="A316" s="104" t="s">
        <v>378</v>
      </c>
      <c r="B316" t="s">
        <v>466</v>
      </c>
      <c r="C316" t="s">
        <v>466</v>
      </c>
      <c r="D316" t="s">
        <v>466</v>
      </c>
      <c r="E316" s="105">
        <v>0</v>
      </c>
      <c r="F316" s="106"/>
      <c r="G316" s="105">
        <v>0</v>
      </c>
      <c r="H316" s="106"/>
      <c r="I316" s="105">
        <v>0</v>
      </c>
      <c r="J316" s="106"/>
      <c r="K316" s="105">
        <v>3832.96956</v>
      </c>
      <c r="L316" s="106">
        <v>4.97488218656377E-4</v>
      </c>
      <c r="M316" s="105">
        <v>38723.079318000004</v>
      </c>
      <c r="N316" s="106">
        <v>1.4810593821848025E-3</v>
      </c>
      <c r="O316" s="105">
        <v>9743.8120920000001</v>
      </c>
      <c r="P316" s="106">
        <v>2.9448038822184434E-3</v>
      </c>
      <c r="Q316" s="105">
        <v>0</v>
      </c>
      <c r="R316" s="106"/>
      <c r="S316" s="105">
        <v>7514.6376900000005</v>
      </c>
      <c r="T316" s="106">
        <v>5.8755227733448641E-4</v>
      </c>
      <c r="U316" s="105">
        <v>11145.872009999999</v>
      </c>
      <c r="V316" s="106">
        <v>3.1785114620684232E-3</v>
      </c>
      <c r="W316" s="105">
        <v>0</v>
      </c>
      <c r="X316" s="106"/>
      <c r="Y316" s="105">
        <v>0</v>
      </c>
      <c r="Z316" s="106"/>
      <c r="AA316" s="105">
        <v>0</v>
      </c>
      <c r="AB316" s="106"/>
      <c r="AC316" s="105">
        <v>70960.370670000004</v>
      </c>
      <c r="AD316" s="106">
        <v>6.0580301670214284E-4</v>
      </c>
      <c r="AE316" s="109"/>
      <c r="AF316" s="99"/>
    </row>
    <row r="317" spans="1:32" x14ac:dyDescent="0.3">
      <c r="A317" s="110" t="s">
        <v>932</v>
      </c>
      <c r="B317" t="s">
        <v>468</v>
      </c>
      <c r="C317" t="s">
        <v>466</v>
      </c>
      <c r="D317" t="s">
        <v>466</v>
      </c>
      <c r="E317" s="108">
        <v>0</v>
      </c>
      <c r="F317" s="25"/>
      <c r="G317" s="108">
        <v>0</v>
      </c>
      <c r="H317" s="25"/>
      <c r="I317" s="108">
        <v>0</v>
      </c>
      <c r="J317" s="25"/>
      <c r="K317" s="108">
        <v>3832.96956</v>
      </c>
      <c r="L317" s="25">
        <v>4.97488218656377E-4</v>
      </c>
      <c r="M317" s="108">
        <v>38723.079318000004</v>
      </c>
      <c r="N317" s="25">
        <v>1.4810593821848025E-3</v>
      </c>
      <c r="O317" s="108">
        <v>9743.8120920000001</v>
      </c>
      <c r="P317" s="25">
        <v>2.9448038822184434E-3</v>
      </c>
      <c r="Q317" s="108">
        <v>0</v>
      </c>
      <c r="R317" s="25"/>
      <c r="S317" s="108">
        <v>7514.6376900000005</v>
      </c>
      <c r="T317" s="25">
        <v>5.8755227733448641E-4</v>
      </c>
      <c r="U317" s="108">
        <v>11145.872009999999</v>
      </c>
      <c r="V317" s="25">
        <v>3.1785114620684232E-3</v>
      </c>
      <c r="W317" s="108">
        <v>0</v>
      </c>
      <c r="X317" s="25"/>
      <c r="Y317" s="108">
        <v>0</v>
      </c>
      <c r="Z317" s="25"/>
      <c r="AA317" s="108">
        <v>0</v>
      </c>
      <c r="AB317" s="25"/>
      <c r="AC317" s="108">
        <v>70960.370670000004</v>
      </c>
      <c r="AD317" s="25">
        <v>6.0580301670214284E-4</v>
      </c>
      <c r="AE317" s="109"/>
      <c r="AF317" s="99"/>
    </row>
    <row r="318" spans="1:32" x14ac:dyDescent="0.3">
      <c r="A318" s="104" t="s">
        <v>380</v>
      </c>
      <c r="B318" t="s">
        <v>466</v>
      </c>
      <c r="C318" t="s">
        <v>466</v>
      </c>
      <c r="D318" t="s">
        <v>466</v>
      </c>
      <c r="E318" s="105">
        <v>3901.0871860215998</v>
      </c>
      <c r="F318" s="106">
        <v>2.2601031735094926E-3</v>
      </c>
      <c r="G318" s="105">
        <v>125210.39248064099</v>
      </c>
      <c r="H318" s="106">
        <v>9.1056667544102028E-3</v>
      </c>
      <c r="I318" s="105">
        <v>36218.665860683002</v>
      </c>
      <c r="J318" s="106">
        <v>6.692141841731781E-3</v>
      </c>
      <c r="K318" s="105">
        <v>0</v>
      </c>
      <c r="L318" s="106"/>
      <c r="M318" s="105">
        <v>0</v>
      </c>
      <c r="N318" s="106"/>
      <c r="O318" s="105">
        <v>0</v>
      </c>
      <c r="P318" s="106"/>
      <c r="Q318" s="105">
        <v>0.38754766740000002</v>
      </c>
      <c r="R318" s="106">
        <v>8.0623678096471472E-8</v>
      </c>
      <c r="S318" s="105">
        <v>27296.055263947201</v>
      </c>
      <c r="T318" s="106">
        <v>2.1342159255292284E-3</v>
      </c>
      <c r="U318" s="105">
        <v>13327.467947978699</v>
      </c>
      <c r="V318" s="106">
        <v>3.8006456197409557E-3</v>
      </c>
      <c r="W318" s="105">
        <v>8049.6220866000003</v>
      </c>
      <c r="X318" s="106">
        <v>1.1949204699437416E-3</v>
      </c>
      <c r="Y318" s="105">
        <v>201573.63997547998</v>
      </c>
      <c r="Z318" s="106">
        <v>9.5182864786529913E-3</v>
      </c>
      <c r="AA318" s="105">
        <v>50740.376463119996</v>
      </c>
      <c r="AB318" s="106">
        <v>1.711781040618374E-2</v>
      </c>
      <c r="AC318" s="105">
        <v>466317.69481213891</v>
      </c>
      <c r="AD318" s="106">
        <v>3.9810483455974162E-3</v>
      </c>
      <c r="AE318" s="109"/>
      <c r="AF318" s="99"/>
    </row>
    <row r="319" spans="1:32" x14ac:dyDescent="0.3">
      <c r="A319" s="110" t="s">
        <v>933</v>
      </c>
      <c r="B319" t="s">
        <v>468</v>
      </c>
      <c r="C319" t="s">
        <v>466</v>
      </c>
      <c r="D319" t="s">
        <v>466</v>
      </c>
      <c r="E319" s="108">
        <v>3901.0871860215998</v>
      </c>
      <c r="F319" s="25">
        <v>2.2601031735094926E-3</v>
      </c>
      <c r="G319" s="108">
        <v>125210.39248064099</v>
      </c>
      <c r="H319" s="25">
        <v>9.1056667544102028E-3</v>
      </c>
      <c r="I319" s="108">
        <v>36218.665860683002</v>
      </c>
      <c r="J319" s="25">
        <v>6.692141841731781E-3</v>
      </c>
      <c r="K319" s="108">
        <v>0</v>
      </c>
      <c r="L319" s="25"/>
      <c r="M319" s="108">
        <v>0</v>
      </c>
      <c r="N319" s="25"/>
      <c r="O319" s="108">
        <v>0</v>
      </c>
      <c r="P319" s="25"/>
      <c r="Q319" s="108">
        <v>0.38754766740000002</v>
      </c>
      <c r="R319" s="25">
        <v>8.0623678096471472E-8</v>
      </c>
      <c r="S319" s="108">
        <v>27296.055263947201</v>
      </c>
      <c r="T319" s="25">
        <v>2.1342159255292284E-3</v>
      </c>
      <c r="U319" s="108">
        <v>13327.467947978699</v>
      </c>
      <c r="V319" s="25">
        <v>3.8006456197409557E-3</v>
      </c>
      <c r="W319" s="108">
        <v>8049.6220866000003</v>
      </c>
      <c r="X319" s="25">
        <v>1.1949204699437416E-3</v>
      </c>
      <c r="Y319" s="108">
        <v>201573.63997547998</v>
      </c>
      <c r="Z319" s="25">
        <v>9.5182864786529913E-3</v>
      </c>
      <c r="AA319" s="108">
        <v>50740.376463119996</v>
      </c>
      <c r="AB319" s="25">
        <v>1.711781040618374E-2</v>
      </c>
      <c r="AC319" s="108">
        <v>466317.69481213891</v>
      </c>
      <c r="AD319" s="25">
        <v>3.9810483455974162E-3</v>
      </c>
      <c r="AE319" s="109"/>
      <c r="AF319" s="99"/>
    </row>
    <row r="320" spans="1:32" x14ac:dyDescent="0.3">
      <c r="A320" s="104" t="s">
        <v>934</v>
      </c>
      <c r="B320" t="s">
        <v>466</v>
      </c>
      <c r="C320" t="s">
        <v>466</v>
      </c>
      <c r="D320" t="s">
        <v>466</v>
      </c>
      <c r="E320" s="105">
        <v>18409.442812040797</v>
      </c>
      <c r="F320" s="106">
        <v>1.0665549919294871E-2</v>
      </c>
      <c r="G320" s="105">
        <v>36818.885624081595</v>
      </c>
      <c r="H320" s="106">
        <v>2.6775772850761311E-3</v>
      </c>
      <c r="I320" s="105">
        <v>0</v>
      </c>
      <c r="J320" s="106"/>
      <c r="K320" s="105">
        <v>0</v>
      </c>
      <c r="L320" s="106"/>
      <c r="M320" s="105">
        <v>1.55979815E-2</v>
      </c>
      <c r="N320" s="106">
        <v>5.9658315533241898E-10</v>
      </c>
      <c r="O320" s="105">
        <v>1.7276305299999999E-2</v>
      </c>
      <c r="P320" s="106">
        <v>5.2212963917480961E-9</v>
      </c>
      <c r="Q320" s="105">
        <v>0</v>
      </c>
      <c r="R320" s="106"/>
      <c r="S320" s="105">
        <v>0</v>
      </c>
      <c r="T320" s="106"/>
      <c r="U320" s="105">
        <v>0</v>
      </c>
      <c r="V320" s="106"/>
      <c r="W320" s="105">
        <v>0</v>
      </c>
      <c r="X320" s="106"/>
      <c r="Y320" s="105">
        <v>63103.0802959793</v>
      </c>
      <c r="Z320" s="106">
        <v>2.9797209397798073E-3</v>
      </c>
      <c r="AA320" s="105">
        <v>23468.087713380701</v>
      </c>
      <c r="AB320" s="106">
        <v>7.9172111851658743E-3</v>
      </c>
      <c r="AC320" s="105">
        <v>141799.52931976921</v>
      </c>
      <c r="AD320" s="106">
        <v>1.2105712219056554E-3</v>
      </c>
      <c r="AE320" s="109"/>
      <c r="AF320" s="99"/>
    </row>
    <row r="321" spans="1:32" x14ac:dyDescent="0.3">
      <c r="A321" s="110" t="s">
        <v>935</v>
      </c>
      <c r="B321" t="s">
        <v>744</v>
      </c>
      <c r="C321" t="s">
        <v>466</v>
      </c>
      <c r="D321" t="s">
        <v>466</v>
      </c>
      <c r="E321" s="108">
        <v>18409.442812040797</v>
      </c>
      <c r="F321" s="25">
        <v>1.0665549919294871E-2</v>
      </c>
      <c r="G321" s="108">
        <v>36818.885624081595</v>
      </c>
      <c r="H321" s="25">
        <v>2.6775772850761311E-3</v>
      </c>
      <c r="I321" s="108">
        <v>0</v>
      </c>
      <c r="J321" s="25"/>
      <c r="K321" s="108">
        <v>0</v>
      </c>
      <c r="L321" s="25"/>
      <c r="M321" s="108">
        <v>0</v>
      </c>
      <c r="N321" s="25"/>
      <c r="O321" s="108">
        <v>0</v>
      </c>
      <c r="P321" s="25"/>
      <c r="Q321" s="108">
        <v>0</v>
      </c>
      <c r="R321" s="25"/>
      <c r="S321" s="108">
        <v>0</v>
      </c>
      <c r="T321" s="25"/>
      <c r="U321" s="108">
        <v>0</v>
      </c>
      <c r="V321" s="25"/>
      <c r="W321" s="108">
        <v>0</v>
      </c>
      <c r="X321" s="25"/>
      <c r="Y321" s="108">
        <v>0</v>
      </c>
      <c r="Z321" s="25"/>
      <c r="AA321" s="108">
        <v>0</v>
      </c>
      <c r="AB321" s="25"/>
      <c r="AC321" s="108">
        <v>55228.328436122392</v>
      </c>
      <c r="AD321" s="25">
        <v>4.7149539465645069E-4</v>
      </c>
      <c r="AE321" s="109"/>
      <c r="AF321" s="99"/>
    </row>
    <row r="322" spans="1:32" x14ac:dyDescent="0.3">
      <c r="A322" s="110" t="s">
        <v>936</v>
      </c>
      <c r="B322" t="s">
        <v>745</v>
      </c>
      <c r="C322" t="s">
        <v>466</v>
      </c>
      <c r="D322" t="s">
        <v>466</v>
      </c>
      <c r="E322" s="108">
        <v>0</v>
      </c>
      <c r="F322" s="25"/>
      <c r="G322" s="108">
        <v>0</v>
      </c>
      <c r="H322" s="25"/>
      <c r="I322" s="108">
        <v>0</v>
      </c>
      <c r="J322" s="25"/>
      <c r="K322" s="108">
        <v>0</v>
      </c>
      <c r="L322" s="25"/>
      <c r="M322" s="108">
        <v>1.55979815E-2</v>
      </c>
      <c r="N322" s="25">
        <v>5.9658315533241898E-10</v>
      </c>
      <c r="O322" s="108">
        <v>1.7276305299999999E-2</v>
      </c>
      <c r="P322" s="25">
        <v>5.2212963917480961E-9</v>
      </c>
      <c r="Q322" s="108">
        <v>0</v>
      </c>
      <c r="R322" s="25"/>
      <c r="S322" s="108">
        <v>0</v>
      </c>
      <c r="T322" s="25"/>
      <c r="U322" s="108">
        <v>0</v>
      </c>
      <c r="V322" s="25"/>
      <c r="W322" s="108">
        <v>0</v>
      </c>
      <c r="X322" s="25"/>
      <c r="Y322" s="108">
        <v>63103.0802959793</v>
      </c>
      <c r="Z322" s="25">
        <v>2.9797209397798073E-3</v>
      </c>
      <c r="AA322" s="108">
        <v>23468.087713380701</v>
      </c>
      <c r="AB322" s="25">
        <v>7.9172111851658743E-3</v>
      </c>
      <c r="AC322" s="108">
        <v>86571.200883646801</v>
      </c>
      <c r="AD322" s="25">
        <v>7.3907582724920464E-4</v>
      </c>
      <c r="AE322" s="1"/>
      <c r="AF322" s="99"/>
    </row>
    <row r="323" spans="1:32" x14ac:dyDescent="0.3">
      <c r="A323" s="104" t="s">
        <v>381</v>
      </c>
      <c r="B323" t="s">
        <v>466</v>
      </c>
      <c r="C323" t="s">
        <v>466</v>
      </c>
      <c r="D323" t="s">
        <v>466</v>
      </c>
      <c r="E323" s="105">
        <v>8099.6850056250005</v>
      </c>
      <c r="F323" s="106">
        <v>4.6925697665089194E-3</v>
      </c>
      <c r="G323" s="105">
        <v>0</v>
      </c>
      <c r="H323" s="106"/>
      <c r="I323" s="105">
        <v>0</v>
      </c>
      <c r="J323" s="106"/>
      <c r="K323" s="105">
        <v>71.761856024000011</v>
      </c>
      <c r="L323" s="106">
        <v>9.3141042113716023E-6</v>
      </c>
      <c r="M323" s="105">
        <v>126.5520385825</v>
      </c>
      <c r="N323" s="106">
        <v>4.8402938861863558E-6</v>
      </c>
      <c r="O323" s="105">
        <v>0</v>
      </c>
      <c r="P323" s="106"/>
      <c r="Q323" s="105">
        <v>6.5762472887000003</v>
      </c>
      <c r="R323" s="106">
        <v>1.368092983358625E-6</v>
      </c>
      <c r="S323" s="105">
        <v>0.5560524765</v>
      </c>
      <c r="T323" s="106">
        <v>4.3476467178160918E-8</v>
      </c>
      <c r="U323" s="105">
        <v>0</v>
      </c>
      <c r="V323" s="106"/>
      <c r="W323" s="105">
        <v>0</v>
      </c>
      <c r="X323" s="106"/>
      <c r="Y323" s="105">
        <v>0</v>
      </c>
      <c r="Z323" s="106"/>
      <c r="AA323" s="105">
        <v>0</v>
      </c>
      <c r="AB323" s="106"/>
      <c r="AC323" s="105">
        <v>8305.1311999967002</v>
      </c>
      <c r="AD323" s="106">
        <v>7.0902582491612676E-5</v>
      </c>
      <c r="AE323" s="1"/>
      <c r="AF323" s="99"/>
    </row>
    <row r="324" spans="1:32" x14ac:dyDescent="0.3">
      <c r="A324" s="110" t="s">
        <v>937</v>
      </c>
      <c r="B324" t="s">
        <v>468</v>
      </c>
      <c r="C324" t="s">
        <v>466</v>
      </c>
      <c r="D324" t="s">
        <v>466</v>
      </c>
      <c r="E324" s="108">
        <v>0</v>
      </c>
      <c r="F324" s="25"/>
      <c r="G324" s="108">
        <v>0</v>
      </c>
      <c r="H324" s="25"/>
      <c r="I324" s="108">
        <v>0</v>
      </c>
      <c r="J324" s="25"/>
      <c r="K324" s="108">
        <v>0</v>
      </c>
      <c r="L324" s="25"/>
      <c r="M324" s="108">
        <v>0</v>
      </c>
      <c r="N324" s="25"/>
      <c r="O324" s="108">
        <v>0</v>
      </c>
      <c r="P324" s="25"/>
      <c r="Q324" s="108">
        <v>6.5762472887000003</v>
      </c>
      <c r="R324" s="25">
        <v>1.368092983358625E-6</v>
      </c>
      <c r="S324" s="108">
        <v>0.5560524765</v>
      </c>
      <c r="T324" s="25">
        <v>4.3476467178160918E-8</v>
      </c>
      <c r="U324" s="108">
        <v>0</v>
      </c>
      <c r="V324" s="25"/>
      <c r="W324" s="108">
        <v>0</v>
      </c>
      <c r="X324" s="25"/>
      <c r="Y324" s="108">
        <v>0</v>
      </c>
      <c r="Z324" s="25"/>
      <c r="AA324" s="108">
        <v>0</v>
      </c>
      <c r="AB324" s="25"/>
      <c r="AC324" s="108">
        <v>7.1322997652</v>
      </c>
      <c r="AD324" s="25">
        <v>6.0889883648942683E-8</v>
      </c>
      <c r="AE324" s="1"/>
      <c r="AF324" s="99"/>
    </row>
    <row r="325" spans="1:32" x14ac:dyDescent="0.3">
      <c r="A325" s="110" t="s">
        <v>938</v>
      </c>
      <c r="B325" t="s">
        <v>468</v>
      </c>
      <c r="C325" t="s">
        <v>466</v>
      </c>
      <c r="D325" t="s">
        <v>466</v>
      </c>
      <c r="E325" s="108">
        <v>8099.6850056250005</v>
      </c>
      <c r="F325" s="25">
        <v>4.6925697665089194E-3</v>
      </c>
      <c r="G325" s="108">
        <v>0</v>
      </c>
      <c r="H325" s="25"/>
      <c r="I325" s="108">
        <v>0</v>
      </c>
      <c r="J325" s="25"/>
      <c r="K325" s="108">
        <v>6.3940675000000002</v>
      </c>
      <c r="L325" s="25">
        <v>8.2989786397981041E-7</v>
      </c>
      <c r="M325" s="108">
        <v>0</v>
      </c>
      <c r="N325" s="25"/>
      <c r="O325" s="108">
        <v>0</v>
      </c>
      <c r="P325" s="25"/>
      <c r="Q325" s="108">
        <v>0</v>
      </c>
      <c r="R325" s="25"/>
      <c r="S325" s="108">
        <v>0</v>
      </c>
      <c r="T325" s="25"/>
      <c r="U325" s="108">
        <v>0</v>
      </c>
      <c r="V325" s="25"/>
      <c r="W325" s="108">
        <v>0</v>
      </c>
      <c r="X325" s="25"/>
      <c r="Y325" s="108">
        <v>0</v>
      </c>
      <c r="Z325" s="25"/>
      <c r="AA325" s="108">
        <v>0</v>
      </c>
      <c r="AB325" s="25"/>
      <c r="AC325" s="108">
        <v>8106.0790731249999</v>
      </c>
      <c r="AD325" s="25">
        <v>6.9203234280755123E-5</v>
      </c>
      <c r="AE325" s="1"/>
      <c r="AF325" s="99"/>
    </row>
    <row r="326" spans="1:32" x14ac:dyDescent="0.3">
      <c r="A326" s="110" t="s">
        <v>939</v>
      </c>
      <c r="B326" t="s">
        <v>744</v>
      </c>
      <c r="C326" t="s">
        <v>466</v>
      </c>
      <c r="D326" t="s">
        <v>466</v>
      </c>
      <c r="E326" s="108">
        <v>0</v>
      </c>
      <c r="F326" s="25"/>
      <c r="G326" s="108">
        <v>0</v>
      </c>
      <c r="H326" s="25"/>
      <c r="I326" s="108">
        <v>0</v>
      </c>
      <c r="J326" s="25"/>
      <c r="K326" s="108">
        <v>65.367788524000005</v>
      </c>
      <c r="L326" s="25">
        <v>8.484206347391792E-6</v>
      </c>
      <c r="M326" s="108">
        <v>126.5520385825</v>
      </c>
      <c r="N326" s="25">
        <v>4.8402938861863558E-6</v>
      </c>
      <c r="O326" s="108">
        <v>0</v>
      </c>
      <c r="P326" s="25"/>
      <c r="Q326" s="108">
        <v>0</v>
      </c>
      <c r="R326" s="25"/>
      <c r="S326" s="108">
        <v>0</v>
      </c>
      <c r="T326" s="25"/>
      <c r="U326" s="108">
        <v>0</v>
      </c>
      <c r="V326" s="25"/>
      <c r="W326" s="108">
        <v>0</v>
      </c>
      <c r="X326" s="25"/>
      <c r="Y326" s="108">
        <v>0</v>
      </c>
      <c r="Z326" s="25"/>
      <c r="AA326" s="108">
        <v>0</v>
      </c>
      <c r="AB326" s="25"/>
      <c r="AC326" s="108">
        <v>191.91982710649998</v>
      </c>
      <c r="AD326" s="25">
        <v>1.6384583272086138E-6</v>
      </c>
      <c r="AE326" s="1"/>
      <c r="AF326" s="99"/>
    </row>
    <row r="327" spans="1:32" x14ac:dyDescent="0.3">
      <c r="A327" s="104" t="s">
        <v>940</v>
      </c>
      <c r="B327" t="s">
        <v>466</v>
      </c>
      <c r="C327" t="s">
        <v>466</v>
      </c>
      <c r="D327" t="s">
        <v>466</v>
      </c>
      <c r="E327" s="105">
        <v>7.3970892E-3</v>
      </c>
      <c r="F327" s="106">
        <v>4.2855193894557138E-9</v>
      </c>
      <c r="G327" s="105">
        <v>7.7310435999999993E-3</v>
      </c>
      <c r="H327" s="106">
        <v>5.6222415161185492E-10</v>
      </c>
      <c r="I327" s="105">
        <v>9.684676599999999E-3</v>
      </c>
      <c r="J327" s="106">
        <v>1.7894427626848675E-9</v>
      </c>
      <c r="K327" s="105">
        <v>0</v>
      </c>
      <c r="L327" s="106"/>
      <c r="M327" s="105">
        <v>1.3917548200000001E-2</v>
      </c>
      <c r="N327" s="106">
        <v>5.3231085186548208E-10</v>
      </c>
      <c r="O327" s="105">
        <v>1.2898987399999999E-2</v>
      </c>
      <c r="P327" s="106">
        <v>3.8983703517223763E-9</v>
      </c>
      <c r="Q327" s="105">
        <v>0</v>
      </c>
      <c r="R327" s="106"/>
      <c r="S327" s="105">
        <v>0</v>
      </c>
      <c r="T327" s="106"/>
      <c r="U327" s="105">
        <v>0</v>
      </c>
      <c r="V327" s="106"/>
      <c r="W327" s="105">
        <v>32.4408866944</v>
      </c>
      <c r="X327" s="106">
        <v>4.8156645314808044E-6</v>
      </c>
      <c r="Y327" s="105">
        <v>60.043567736099995</v>
      </c>
      <c r="Z327" s="106">
        <v>2.8352510724225946E-6</v>
      </c>
      <c r="AA327" s="105">
        <v>13.8946390224</v>
      </c>
      <c r="AB327" s="106">
        <v>4.6875055533078394E-6</v>
      </c>
      <c r="AC327" s="105">
        <v>106.4307227979</v>
      </c>
      <c r="AD327" s="106">
        <v>9.0862057697812947E-7</v>
      </c>
      <c r="AE327" s="1"/>
      <c r="AF327" s="99"/>
    </row>
    <row r="328" spans="1:32" x14ac:dyDescent="0.3">
      <c r="A328" s="110" t="s">
        <v>941</v>
      </c>
      <c r="B328" t="s">
        <v>495</v>
      </c>
      <c r="C328" t="s">
        <v>466</v>
      </c>
      <c r="D328" t="s">
        <v>466</v>
      </c>
      <c r="E328" s="108">
        <v>7.3970892E-3</v>
      </c>
      <c r="F328" s="25">
        <v>4.2855193894557138E-9</v>
      </c>
      <c r="G328" s="108">
        <v>7.7310435999999993E-3</v>
      </c>
      <c r="H328" s="25">
        <v>5.6222415161185492E-10</v>
      </c>
      <c r="I328" s="108">
        <v>9.684676599999999E-3</v>
      </c>
      <c r="J328" s="25">
        <v>1.7894427626848675E-9</v>
      </c>
      <c r="K328" s="108">
        <v>0</v>
      </c>
      <c r="L328" s="25"/>
      <c r="M328" s="108">
        <v>1.3917548200000001E-2</v>
      </c>
      <c r="N328" s="25">
        <v>5.3231085186548208E-10</v>
      </c>
      <c r="O328" s="108">
        <v>1.2898987399999999E-2</v>
      </c>
      <c r="P328" s="25">
        <v>3.8983703517223763E-9</v>
      </c>
      <c r="Q328" s="108">
        <v>0</v>
      </c>
      <c r="R328" s="25"/>
      <c r="S328" s="108">
        <v>0</v>
      </c>
      <c r="T328" s="25"/>
      <c r="U328" s="108">
        <v>0</v>
      </c>
      <c r="V328" s="25"/>
      <c r="W328" s="108">
        <v>32.4408866944</v>
      </c>
      <c r="X328" s="25">
        <v>4.8156645314808044E-6</v>
      </c>
      <c r="Y328" s="108">
        <v>60.043567736099995</v>
      </c>
      <c r="Z328" s="25">
        <v>2.8352510724225946E-6</v>
      </c>
      <c r="AA328" s="108">
        <v>13.8946390224</v>
      </c>
      <c r="AB328" s="25">
        <v>4.6875055533078394E-6</v>
      </c>
      <c r="AC328" s="108">
        <v>106.4307227979</v>
      </c>
      <c r="AD328" s="25">
        <v>9.0862057697812947E-7</v>
      </c>
      <c r="AE328" s="1"/>
      <c r="AF328" s="99"/>
    </row>
    <row r="329" spans="1:32" x14ac:dyDescent="0.3">
      <c r="A329" s="104" t="s">
        <v>387</v>
      </c>
      <c r="B329" t="s">
        <v>466</v>
      </c>
      <c r="C329" t="s">
        <v>466</v>
      </c>
      <c r="D329" t="s">
        <v>466</v>
      </c>
      <c r="E329" s="105">
        <v>37.596228065799998</v>
      </c>
      <c r="F329" s="106">
        <v>2.1781454838530944E-5</v>
      </c>
      <c r="G329" s="105">
        <v>0</v>
      </c>
      <c r="H329" s="106"/>
      <c r="I329" s="105">
        <v>0</v>
      </c>
      <c r="J329" s="106"/>
      <c r="K329" s="105">
        <v>0</v>
      </c>
      <c r="L329" s="106"/>
      <c r="M329" s="105">
        <v>0</v>
      </c>
      <c r="N329" s="106"/>
      <c r="O329" s="105">
        <v>0</v>
      </c>
      <c r="P329" s="106"/>
      <c r="Q329" s="105">
        <v>0</v>
      </c>
      <c r="R329" s="106"/>
      <c r="S329" s="105">
        <v>0</v>
      </c>
      <c r="T329" s="106"/>
      <c r="U329" s="105">
        <v>0</v>
      </c>
      <c r="V329" s="106"/>
      <c r="W329" s="105">
        <v>0</v>
      </c>
      <c r="X329" s="106"/>
      <c r="Y329" s="105">
        <v>0</v>
      </c>
      <c r="Z329" s="106"/>
      <c r="AA329" s="105">
        <v>0</v>
      </c>
      <c r="AB329" s="106"/>
      <c r="AC329" s="105">
        <v>37.596228065799998</v>
      </c>
      <c r="AD329" s="106">
        <v>3.2096659253377329E-7</v>
      </c>
      <c r="AE329" s="1"/>
      <c r="AF329" s="99"/>
    </row>
    <row r="330" spans="1:32" x14ac:dyDescent="0.3">
      <c r="A330" s="110" t="s">
        <v>942</v>
      </c>
      <c r="B330" t="s">
        <v>468</v>
      </c>
      <c r="C330" t="s">
        <v>466</v>
      </c>
      <c r="D330" t="s">
        <v>466</v>
      </c>
      <c r="E330" s="108">
        <v>37.596228065799998</v>
      </c>
      <c r="F330" s="25">
        <v>2.1781454838530944E-5</v>
      </c>
      <c r="G330" s="108">
        <v>0</v>
      </c>
      <c r="H330" s="25"/>
      <c r="I330" s="108">
        <v>0</v>
      </c>
      <c r="J330" s="25"/>
      <c r="K330" s="108">
        <v>0</v>
      </c>
      <c r="L330" s="25"/>
      <c r="M330" s="108">
        <v>0</v>
      </c>
      <c r="N330" s="25"/>
      <c r="O330" s="108">
        <v>0</v>
      </c>
      <c r="P330" s="25"/>
      <c r="Q330" s="108">
        <v>0</v>
      </c>
      <c r="R330" s="25"/>
      <c r="S330" s="108">
        <v>0</v>
      </c>
      <c r="T330" s="25"/>
      <c r="U330" s="108">
        <v>0</v>
      </c>
      <c r="V330" s="25"/>
      <c r="W330" s="108">
        <v>0</v>
      </c>
      <c r="X330" s="25"/>
      <c r="Y330" s="108">
        <v>0</v>
      </c>
      <c r="Z330" s="25"/>
      <c r="AA330" s="108">
        <v>0</v>
      </c>
      <c r="AB330" s="25"/>
      <c r="AC330" s="108">
        <v>37.596228065799998</v>
      </c>
      <c r="AD330" s="25">
        <v>3.2096659253377329E-7</v>
      </c>
      <c r="AE330" s="1"/>
      <c r="AF330" s="99"/>
    </row>
    <row r="331" spans="1:32" x14ac:dyDescent="0.3">
      <c r="A331" s="104" t="s">
        <v>388</v>
      </c>
      <c r="B331" t="s">
        <v>466</v>
      </c>
      <c r="C331" t="s">
        <v>466</v>
      </c>
      <c r="D331" t="s">
        <v>466</v>
      </c>
      <c r="E331" s="105">
        <v>0</v>
      </c>
      <c r="F331" s="106"/>
      <c r="G331" s="105">
        <v>7.403002069999999E-2</v>
      </c>
      <c r="H331" s="106">
        <v>5.3836801000405122E-9</v>
      </c>
      <c r="I331" s="105">
        <v>5.0863627800000005E-2</v>
      </c>
      <c r="J331" s="106">
        <v>9.3980991219269874E-9</v>
      </c>
      <c r="K331" s="105">
        <v>0</v>
      </c>
      <c r="L331" s="106"/>
      <c r="M331" s="105">
        <v>4.0935173700000001E-2</v>
      </c>
      <c r="N331" s="106">
        <v>1.5656663709997768E-9</v>
      </c>
      <c r="O331" s="105">
        <v>6.5441119899999997E-2</v>
      </c>
      <c r="P331" s="106">
        <v>1.9777809969925952E-8</v>
      </c>
      <c r="Q331" s="105">
        <v>0</v>
      </c>
      <c r="R331" s="106"/>
      <c r="S331" s="105">
        <v>0</v>
      </c>
      <c r="T331" s="106"/>
      <c r="U331" s="105">
        <v>0</v>
      </c>
      <c r="V331" s="106"/>
      <c r="W331" s="105">
        <v>0</v>
      </c>
      <c r="X331" s="106"/>
      <c r="Y331" s="105">
        <v>0</v>
      </c>
      <c r="Z331" s="106"/>
      <c r="AA331" s="105">
        <v>0</v>
      </c>
      <c r="AB331" s="106"/>
      <c r="AC331" s="105">
        <v>0.23126994210000001</v>
      </c>
      <c r="AD331" s="106">
        <v>1.9743982066872411E-9</v>
      </c>
      <c r="AE331" s="1"/>
      <c r="AF331" s="99"/>
    </row>
    <row r="332" spans="1:32" x14ac:dyDescent="0.3">
      <c r="A332" s="110" t="s">
        <v>943</v>
      </c>
      <c r="B332" t="s">
        <v>495</v>
      </c>
      <c r="C332" t="s">
        <v>466</v>
      </c>
      <c r="D332" t="s">
        <v>466</v>
      </c>
      <c r="E332" s="108">
        <v>0</v>
      </c>
      <c r="F332" s="25"/>
      <c r="G332" s="108">
        <v>7.403002069999999E-2</v>
      </c>
      <c r="H332" s="25">
        <v>5.3836801000405122E-9</v>
      </c>
      <c r="I332" s="108">
        <v>5.0863627800000005E-2</v>
      </c>
      <c r="J332" s="25">
        <v>9.3980991219269874E-9</v>
      </c>
      <c r="K332" s="108">
        <v>0</v>
      </c>
      <c r="L332" s="25"/>
      <c r="M332" s="108">
        <v>4.0935173700000001E-2</v>
      </c>
      <c r="N332" s="25">
        <v>1.5656663709997768E-9</v>
      </c>
      <c r="O332" s="108">
        <v>6.5441119899999997E-2</v>
      </c>
      <c r="P332" s="25">
        <v>1.9777809969925952E-8</v>
      </c>
      <c r="Q332" s="108">
        <v>0</v>
      </c>
      <c r="R332" s="25"/>
      <c r="S332" s="108">
        <v>0</v>
      </c>
      <c r="T332" s="25"/>
      <c r="U332" s="108">
        <v>0</v>
      </c>
      <c r="V332" s="25"/>
      <c r="W332" s="108">
        <v>0</v>
      </c>
      <c r="X332" s="25"/>
      <c r="Y332" s="108">
        <v>0</v>
      </c>
      <c r="Z332" s="25"/>
      <c r="AA332" s="108">
        <v>0</v>
      </c>
      <c r="AB332" s="25"/>
      <c r="AC332" s="108">
        <v>0.23126994210000001</v>
      </c>
      <c r="AD332" s="25">
        <v>1.9743982066872411E-9</v>
      </c>
      <c r="AE332" s="1"/>
      <c r="AF332" s="99"/>
    </row>
    <row r="333" spans="1:32" x14ac:dyDescent="0.3">
      <c r="A333" s="104" t="s">
        <v>389</v>
      </c>
      <c r="B333" t="s">
        <v>466</v>
      </c>
      <c r="C333" t="s">
        <v>466</v>
      </c>
      <c r="D333" t="s">
        <v>466</v>
      </c>
      <c r="E333" s="105">
        <v>0</v>
      </c>
      <c r="F333" s="106"/>
      <c r="G333" s="105">
        <v>0.104254416</v>
      </c>
      <c r="H333" s="106">
        <v>7.5816867191629085E-9</v>
      </c>
      <c r="I333" s="105">
        <v>0.13528251599999999</v>
      </c>
      <c r="J333" s="106">
        <v>2.4996221265044592E-8</v>
      </c>
      <c r="K333" s="105">
        <v>0</v>
      </c>
      <c r="L333" s="106"/>
      <c r="M333" s="105">
        <v>0</v>
      </c>
      <c r="N333" s="106"/>
      <c r="O333" s="105">
        <v>0</v>
      </c>
      <c r="P333" s="106"/>
      <c r="Q333" s="105">
        <v>0</v>
      </c>
      <c r="R333" s="106"/>
      <c r="S333" s="105">
        <v>0</v>
      </c>
      <c r="T333" s="106"/>
      <c r="U333" s="105">
        <v>0</v>
      </c>
      <c r="V333" s="106"/>
      <c r="W333" s="105">
        <v>0</v>
      </c>
      <c r="X333" s="106"/>
      <c r="Y333" s="105">
        <v>0</v>
      </c>
      <c r="Z333" s="106"/>
      <c r="AA333" s="105">
        <v>0</v>
      </c>
      <c r="AB333" s="106"/>
      <c r="AC333" s="105">
        <v>0.23953693199999998</v>
      </c>
      <c r="AD333" s="106">
        <v>2.0449751691971541E-9</v>
      </c>
      <c r="AE333" s="1"/>
      <c r="AF333" s="99"/>
    </row>
    <row r="334" spans="1:32" x14ac:dyDescent="0.3">
      <c r="A334" s="110" t="s">
        <v>944</v>
      </c>
      <c r="B334" t="s">
        <v>468</v>
      </c>
      <c r="C334" t="s">
        <v>466</v>
      </c>
      <c r="D334" t="s">
        <v>466</v>
      </c>
      <c r="E334" s="108">
        <v>0</v>
      </c>
      <c r="F334" s="25"/>
      <c r="G334" s="108">
        <v>0.104254416</v>
      </c>
      <c r="H334" s="25">
        <v>7.5816867191629085E-9</v>
      </c>
      <c r="I334" s="108">
        <v>0.13528251599999999</v>
      </c>
      <c r="J334" s="25">
        <v>2.4996221265044592E-8</v>
      </c>
      <c r="K334" s="108">
        <v>0</v>
      </c>
      <c r="L334" s="25"/>
      <c r="M334" s="108">
        <v>0</v>
      </c>
      <c r="N334" s="25"/>
      <c r="O334" s="108">
        <v>0</v>
      </c>
      <c r="P334" s="25"/>
      <c r="Q334" s="108">
        <v>0</v>
      </c>
      <c r="R334" s="25"/>
      <c r="S334" s="108">
        <v>0</v>
      </c>
      <c r="T334" s="25"/>
      <c r="U334" s="108">
        <v>0</v>
      </c>
      <c r="V334" s="25"/>
      <c r="W334" s="108">
        <v>0</v>
      </c>
      <c r="X334" s="25"/>
      <c r="Y334" s="108">
        <v>0</v>
      </c>
      <c r="Z334" s="25"/>
      <c r="AA334" s="108">
        <v>0</v>
      </c>
      <c r="AB334" s="25"/>
      <c r="AC334" s="108">
        <v>0.23953693199999998</v>
      </c>
      <c r="AD334" s="25">
        <v>2.0449751691971541E-9</v>
      </c>
      <c r="AE334" s="1"/>
      <c r="AF334" s="99"/>
    </row>
    <row r="335" spans="1:32" x14ac:dyDescent="0.3">
      <c r="A335" s="104" t="s">
        <v>390</v>
      </c>
      <c r="B335" t="s">
        <v>466</v>
      </c>
      <c r="C335" t="s">
        <v>466</v>
      </c>
      <c r="D335" t="s">
        <v>466</v>
      </c>
      <c r="E335" s="105">
        <v>41895.398008698598</v>
      </c>
      <c r="F335" s="106">
        <v>2.4272188105456689E-2</v>
      </c>
      <c r="G335" s="105">
        <v>37113.755154010199</v>
      </c>
      <c r="H335" s="106">
        <v>2.6990210616058994E-3</v>
      </c>
      <c r="I335" s="105">
        <v>0</v>
      </c>
      <c r="J335" s="106"/>
      <c r="K335" s="105">
        <v>0</v>
      </c>
      <c r="L335" s="106"/>
      <c r="M335" s="105">
        <v>0</v>
      </c>
      <c r="N335" s="106"/>
      <c r="O335" s="105">
        <v>0</v>
      </c>
      <c r="P335" s="106"/>
      <c r="Q335" s="105">
        <v>0</v>
      </c>
      <c r="R335" s="106"/>
      <c r="S335" s="105">
        <v>0</v>
      </c>
      <c r="T335" s="106"/>
      <c r="U335" s="105">
        <v>0</v>
      </c>
      <c r="V335" s="106"/>
      <c r="W335" s="105">
        <v>0</v>
      </c>
      <c r="X335" s="106"/>
      <c r="Y335" s="105">
        <v>0</v>
      </c>
      <c r="Z335" s="106"/>
      <c r="AA335" s="105">
        <v>0</v>
      </c>
      <c r="AB335" s="106"/>
      <c r="AC335" s="105">
        <v>79009.153162708782</v>
      </c>
      <c r="AD335" s="106">
        <v>6.7451709850335014E-4</v>
      </c>
      <c r="AE335" s="1"/>
      <c r="AF335" s="99"/>
    </row>
    <row r="336" spans="1:32" x14ac:dyDescent="0.3">
      <c r="A336" s="110" t="s">
        <v>945</v>
      </c>
      <c r="B336" t="s">
        <v>468</v>
      </c>
      <c r="C336" t="s">
        <v>466</v>
      </c>
      <c r="D336" t="s">
        <v>466</v>
      </c>
      <c r="E336" s="108">
        <v>41895.398008698598</v>
      </c>
      <c r="F336" s="25">
        <v>2.4272188105456689E-2</v>
      </c>
      <c r="G336" s="108">
        <v>37113.755154010199</v>
      </c>
      <c r="H336" s="25">
        <v>2.6990210616058994E-3</v>
      </c>
      <c r="I336" s="108">
        <v>0</v>
      </c>
      <c r="J336" s="25"/>
      <c r="K336" s="108">
        <v>0</v>
      </c>
      <c r="L336" s="25"/>
      <c r="M336" s="108">
        <v>0</v>
      </c>
      <c r="N336" s="25"/>
      <c r="O336" s="108">
        <v>0</v>
      </c>
      <c r="P336" s="25"/>
      <c r="Q336" s="108">
        <v>0</v>
      </c>
      <c r="R336" s="25"/>
      <c r="S336" s="108">
        <v>0</v>
      </c>
      <c r="T336" s="25"/>
      <c r="U336" s="108">
        <v>0</v>
      </c>
      <c r="V336" s="25"/>
      <c r="W336" s="108">
        <v>0</v>
      </c>
      <c r="X336" s="25"/>
      <c r="Y336" s="108">
        <v>0</v>
      </c>
      <c r="Z336" s="25"/>
      <c r="AA336" s="108">
        <v>0</v>
      </c>
      <c r="AB336" s="25"/>
      <c r="AC336" s="108">
        <v>79009.153162708782</v>
      </c>
      <c r="AD336" s="25">
        <v>6.7451709850335014E-4</v>
      </c>
      <c r="AE336" s="1"/>
      <c r="AF336" s="99"/>
    </row>
    <row r="337" spans="1:32" x14ac:dyDescent="0.3">
      <c r="A337" s="104" t="s">
        <v>391</v>
      </c>
      <c r="B337" t="s">
        <v>466</v>
      </c>
      <c r="C337" t="s">
        <v>466</v>
      </c>
      <c r="D337" t="s">
        <v>466</v>
      </c>
      <c r="E337" s="105">
        <v>0</v>
      </c>
      <c r="F337" s="106"/>
      <c r="G337" s="105">
        <v>0</v>
      </c>
      <c r="H337" s="106"/>
      <c r="I337" s="105">
        <v>0</v>
      </c>
      <c r="J337" s="106"/>
      <c r="K337" s="105">
        <v>0</v>
      </c>
      <c r="L337" s="106"/>
      <c r="M337" s="105">
        <v>0</v>
      </c>
      <c r="N337" s="106"/>
      <c r="O337" s="105">
        <v>0</v>
      </c>
      <c r="P337" s="106"/>
      <c r="Q337" s="105">
        <v>0</v>
      </c>
      <c r="R337" s="106"/>
      <c r="S337" s="105">
        <v>0</v>
      </c>
      <c r="T337" s="106"/>
      <c r="U337" s="105">
        <v>0</v>
      </c>
      <c r="V337" s="106"/>
      <c r="W337" s="105">
        <v>131131.283797946</v>
      </c>
      <c r="X337" s="106">
        <v>1.946569088268231E-2</v>
      </c>
      <c r="Y337" s="105">
        <v>506002.89040242101</v>
      </c>
      <c r="Z337" s="106">
        <v>2.3893404268844686E-2</v>
      </c>
      <c r="AA337" s="105">
        <v>0</v>
      </c>
      <c r="AB337" s="106"/>
      <c r="AC337" s="105">
        <v>637134.17420036695</v>
      </c>
      <c r="AD337" s="106">
        <v>5.4393431309652275E-3</v>
      </c>
      <c r="AE337" s="1"/>
      <c r="AF337" s="99"/>
    </row>
    <row r="338" spans="1:32" x14ac:dyDescent="0.3">
      <c r="A338" s="110" t="s">
        <v>946</v>
      </c>
      <c r="B338" t="s">
        <v>468</v>
      </c>
      <c r="C338" t="s">
        <v>466</v>
      </c>
      <c r="D338" t="s">
        <v>466</v>
      </c>
      <c r="E338" s="108">
        <v>0</v>
      </c>
      <c r="F338" s="25"/>
      <c r="G338" s="108">
        <v>0</v>
      </c>
      <c r="H338" s="25"/>
      <c r="I338" s="108">
        <v>0</v>
      </c>
      <c r="J338" s="25"/>
      <c r="K338" s="108">
        <v>0</v>
      </c>
      <c r="L338" s="25"/>
      <c r="M338" s="108">
        <v>0</v>
      </c>
      <c r="N338" s="25"/>
      <c r="O338" s="108">
        <v>0</v>
      </c>
      <c r="P338" s="25"/>
      <c r="Q338" s="108">
        <v>0</v>
      </c>
      <c r="R338" s="25"/>
      <c r="S338" s="108">
        <v>0</v>
      </c>
      <c r="T338" s="25"/>
      <c r="U338" s="108">
        <v>0</v>
      </c>
      <c r="V338" s="25"/>
      <c r="W338" s="108">
        <v>131131.283797946</v>
      </c>
      <c r="X338" s="25">
        <v>1.946569088268231E-2</v>
      </c>
      <c r="Y338" s="108">
        <v>506002.89040242101</v>
      </c>
      <c r="Z338" s="25">
        <v>2.3893404268844686E-2</v>
      </c>
      <c r="AA338" s="108">
        <v>0</v>
      </c>
      <c r="AB338" s="25"/>
      <c r="AC338" s="108">
        <v>637134.17420036695</v>
      </c>
      <c r="AD338" s="25">
        <v>5.4393431309652275E-3</v>
      </c>
      <c r="AE338" s="1"/>
      <c r="AF338" s="99"/>
    </row>
    <row r="339" spans="1:32" x14ac:dyDescent="0.3">
      <c r="A339" s="104" t="s">
        <v>392</v>
      </c>
      <c r="B339" t="s">
        <v>466</v>
      </c>
      <c r="C339" t="s">
        <v>466</v>
      </c>
      <c r="D339" t="s">
        <v>466</v>
      </c>
      <c r="E339" s="105">
        <v>32291.7032575216</v>
      </c>
      <c r="F339" s="106">
        <v>1.8708267088175582E-2</v>
      </c>
      <c r="G339" s="105">
        <v>193053.85818344302</v>
      </c>
      <c r="H339" s="106">
        <v>1.4039442441196634E-2</v>
      </c>
      <c r="I339" s="105">
        <v>0</v>
      </c>
      <c r="J339" s="106"/>
      <c r="K339" s="105">
        <v>204849.917170506</v>
      </c>
      <c r="L339" s="106">
        <v>2.6587850174594498E-2</v>
      </c>
      <c r="M339" s="105">
        <v>0.32878251260000002</v>
      </c>
      <c r="N339" s="106">
        <v>1.2575095616380159E-8</v>
      </c>
      <c r="O339" s="105">
        <v>0</v>
      </c>
      <c r="P339" s="106"/>
      <c r="Q339" s="105">
        <v>78992.957694763405</v>
      </c>
      <c r="R339" s="106">
        <v>1.6433340537945897E-2</v>
      </c>
      <c r="S339" s="105">
        <v>155296.80321897101</v>
      </c>
      <c r="T339" s="106">
        <v>1.2142300688095051E-2</v>
      </c>
      <c r="U339" s="105">
        <v>0</v>
      </c>
      <c r="V339" s="106"/>
      <c r="W339" s="105">
        <v>157997.75155998001</v>
      </c>
      <c r="X339" s="106">
        <v>2.3453864729673167E-2</v>
      </c>
      <c r="Y339" s="105">
        <v>12969.812557044801</v>
      </c>
      <c r="Z339" s="106">
        <v>6.1243321054975331E-4</v>
      </c>
      <c r="AA339" s="105">
        <v>0</v>
      </c>
      <c r="AB339" s="106"/>
      <c r="AC339" s="105">
        <v>835453.13242474245</v>
      </c>
      <c r="AD339" s="106">
        <v>7.1324321329980971E-3</v>
      </c>
      <c r="AE339" s="1"/>
      <c r="AF339" s="99"/>
    </row>
    <row r="340" spans="1:32" x14ac:dyDescent="0.3">
      <c r="A340" s="110" t="s">
        <v>947</v>
      </c>
      <c r="B340" t="s">
        <v>468</v>
      </c>
      <c r="C340" t="s">
        <v>466</v>
      </c>
      <c r="D340" t="s">
        <v>466</v>
      </c>
      <c r="E340" s="108">
        <v>32291.7032575216</v>
      </c>
      <c r="F340" s="25">
        <v>1.8708267088175582E-2</v>
      </c>
      <c r="G340" s="108">
        <v>193053.85818344302</v>
      </c>
      <c r="H340" s="25">
        <v>1.4039442441196634E-2</v>
      </c>
      <c r="I340" s="108">
        <v>0</v>
      </c>
      <c r="J340" s="25"/>
      <c r="K340" s="108">
        <v>204849.917170506</v>
      </c>
      <c r="L340" s="25">
        <v>2.6587850174594498E-2</v>
      </c>
      <c r="M340" s="108">
        <v>0.32878251260000002</v>
      </c>
      <c r="N340" s="25">
        <v>1.2575095616380159E-8</v>
      </c>
      <c r="O340" s="108">
        <v>0</v>
      </c>
      <c r="P340" s="25"/>
      <c r="Q340" s="108">
        <v>78992.957694763405</v>
      </c>
      <c r="R340" s="25">
        <v>1.6433340537945897E-2</v>
      </c>
      <c r="S340" s="108">
        <v>155296.80321897101</v>
      </c>
      <c r="T340" s="25">
        <v>1.2142300688095051E-2</v>
      </c>
      <c r="U340" s="108">
        <v>0</v>
      </c>
      <c r="V340" s="25"/>
      <c r="W340" s="108">
        <v>157997.75155998001</v>
      </c>
      <c r="X340" s="25">
        <v>2.3453864729673167E-2</v>
      </c>
      <c r="Y340" s="108">
        <v>12969.812557044801</v>
      </c>
      <c r="Z340" s="25">
        <v>6.1243321054975331E-4</v>
      </c>
      <c r="AA340" s="108">
        <v>0</v>
      </c>
      <c r="AB340" s="25"/>
      <c r="AC340" s="108">
        <v>835453.13242474245</v>
      </c>
      <c r="AD340" s="25">
        <v>7.1324321329980971E-3</v>
      </c>
      <c r="AE340" s="1"/>
      <c r="AF340" s="99"/>
    </row>
    <row r="341" spans="1:32" x14ac:dyDescent="0.3">
      <c r="A341" s="104" t="s">
        <v>395</v>
      </c>
      <c r="B341" t="s">
        <v>466</v>
      </c>
      <c r="C341" t="s">
        <v>466</v>
      </c>
      <c r="D341" t="s">
        <v>466</v>
      </c>
      <c r="E341" s="105">
        <v>0.19680661029999999</v>
      </c>
      <c r="F341" s="106">
        <v>1.1402032902532857E-7</v>
      </c>
      <c r="G341" s="105">
        <v>0.43245377559999998</v>
      </c>
      <c r="H341" s="106">
        <v>3.1449306158104388E-8</v>
      </c>
      <c r="I341" s="105">
        <v>0.17836277140000001</v>
      </c>
      <c r="J341" s="106">
        <v>3.2956182596138055E-8</v>
      </c>
      <c r="K341" s="105">
        <v>0</v>
      </c>
      <c r="L341" s="106"/>
      <c r="M341" s="105">
        <v>0</v>
      </c>
      <c r="N341" s="106"/>
      <c r="O341" s="105">
        <v>0</v>
      </c>
      <c r="P341" s="106"/>
      <c r="Q341" s="105">
        <v>0</v>
      </c>
      <c r="R341" s="106"/>
      <c r="S341" s="105">
        <v>0</v>
      </c>
      <c r="T341" s="106"/>
      <c r="U341" s="105">
        <v>0</v>
      </c>
      <c r="V341" s="106"/>
      <c r="W341" s="105">
        <v>0</v>
      </c>
      <c r="X341" s="106"/>
      <c r="Y341" s="105">
        <v>0</v>
      </c>
      <c r="Z341" s="106"/>
      <c r="AA341" s="105">
        <v>0</v>
      </c>
      <c r="AB341" s="106"/>
      <c r="AC341" s="105">
        <v>0.80762315730000001</v>
      </c>
      <c r="AD341" s="106">
        <v>6.894842014370909E-9</v>
      </c>
      <c r="AE341" s="1"/>
      <c r="AF341" s="99"/>
    </row>
    <row r="342" spans="1:32" x14ac:dyDescent="0.3">
      <c r="A342" s="110" t="s">
        <v>948</v>
      </c>
      <c r="B342" t="s">
        <v>468</v>
      </c>
      <c r="C342" t="s">
        <v>466</v>
      </c>
      <c r="D342" t="s">
        <v>466</v>
      </c>
      <c r="E342" s="108">
        <v>0.19680661029999999</v>
      </c>
      <c r="F342" s="25">
        <v>1.1402032902532857E-7</v>
      </c>
      <c r="G342" s="108">
        <v>0.43245377559999998</v>
      </c>
      <c r="H342" s="25">
        <v>3.1449306158104388E-8</v>
      </c>
      <c r="I342" s="108">
        <v>0.17836277140000001</v>
      </c>
      <c r="J342" s="25">
        <v>3.2956182596138055E-8</v>
      </c>
      <c r="K342" s="108">
        <v>0</v>
      </c>
      <c r="L342" s="25"/>
      <c r="M342" s="108">
        <v>0</v>
      </c>
      <c r="N342" s="25"/>
      <c r="O342" s="108">
        <v>0</v>
      </c>
      <c r="P342" s="25"/>
      <c r="Q342" s="108">
        <v>0</v>
      </c>
      <c r="R342" s="25"/>
      <c r="S342" s="108">
        <v>0</v>
      </c>
      <c r="T342" s="25"/>
      <c r="U342" s="108">
        <v>0</v>
      </c>
      <c r="V342" s="25"/>
      <c r="W342" s="108">
        <v>0</v>
      </c>
      <c r="X342" s="25"/>
      <c r="Y342" s="108">
        <v>0</v>
      </c>
      <c r="Z342" s="25"/>
      <c r="AA342" s="108">
        <v>0</v>
      </c>
      <c r="AB342" s="25"/>
      <c r="AC342" s="108">
        <v>0.80762315730000001</v>
      </c>
      <c r="AD342" s="25">
        <v>6.894842014370909E-9</v>
      </c>
      <c r="AE342" s="1"/>
      <c r="AF342" s="99"/>
    </row>
    <row r="343" spans="1:32" x14ac:dyDescent="0.3">
      <c r="A343" s="104" t="s">
        <v>398</v>
      </c>
      <c r="B343" t="s">
        <v>466</v>
      </c>
      <c r="C343" t="s">
        <v>466</v>
      </c>
      <c r="D343" t="s">
        <v>466</v>
      </c>
      <c r="E343" s="105">
        <v>41920.572555945597</v>
      </c>
      <c r="F343" s="106">
        <v>2.4286773033045203E-2</v>
      </c>
      <c r="G343" s="105">
        <v>0</v>
      </c>
      <c r="H343" s="106"/>
      <c r="I343" s="105">
        <v>0</v>
      </c>
      <c r="J343" s="106"/>
      <c r="K343" s="105">
        <v>0</v>
      </c>
      <c r="L343" s="106"/>
      <c r="M343" s="105">
        <v>0</v>
      </c>
      <c r="N343" s="106"/>
      <c r="O343" s="105">
        <v>0</v>
      </c>
      <c r="P343" s="106"/>
      <c r="Q343" s="105">
        <v>0</v>
      </c>
      <c r="R343" s="106"/>
      <c r="S343" s="105">
        <v>0</v>
      </c>
      <c r="T343" s="106"/>
      <c r="U343" s="105">
        <v>0</v>
      </c>
      <c r="V343" s="106"/>
      <c r="W343" s="105">
        <v>0</v>
      </c>
      <c r="X343" s="106"/>
      <c r="Y343" s="105">
        <v>0</v>
      </c>
      <c r="Z343" s="106"/>
      <c r="AA343" s="105">
        <v>0</v>
      </c>
      <c r="AB343" s="106"/>
      <c r="AC343" s="105">
        <v>41920.572555945597</v>
      </c>
      <c r="AD343" s="106">
        <v>3.5788439485998107E-4</v>
      </c>
      <c r="AE343" s="1"/>
      <c r="AF343" s="99"/>
    </row>
    <row r="344" spans="1:32" x14ac:dyDescent="0.3">
      <c r="A344" s="110" t="s">
        <v>949</v>
      </c>
      <c r="B344" t="s">
        <v>468</v>
      </c>
      <c r="C344" t="s">
        <v>466</v>
      </c>
      <c r="D344" t="s">
        <v>466</v>
      </c>
      <c r="E344" s="108">
        <v>41920.572555945597</v>
      </c>
      <c r="F344" s="25">
        <v>2.4286773033045203E-2</v>
      </c>
      <c r="G344" s="108">
        <v>0</v>
      </c>
      <c r="H344" s="25"/>
      <c r="I344" s="108">
        <v>0</v>
      </c>
      <c r="J344" s="25"/>
      <c r="K344" s="108">
        <v>0</v>
      </c>
      <c r="L344" s="25"/>
      <c r="M344" s="108">
        <v>0</v>
      </c>
      <c r="N344" s="25"/>
      <c r="O344" s="108">
        <v>0</v>
      </c>
      <c r="P344" s="25"/>
      <c r="Q344" s="108">
        <v>0</v>
      </c>
      <c r="R344" s="25"/>
      <c r="S344" s="108">
        <v>0</v>
      </c>
      <c r="T344" s="25"/>
      <c r="U344" s="108">
        <v>0</v>
      </c>
      <c r="V344" s="25"/>
      <c r="W344" s="108">
        <v>0</v>
      </c>
      <c r="X344" s="25"/>
      <c r="Y344" s="108">
        <v>0</v>
      </c>
      <c r="Z344" s="25"/>
      <c r="AA344" s="108">
        <v>0</v>
      </c>
      <c r="AB344" s="25"/>
      <c r="AC344" s="108">
        <v>41920.572555945597</v>
      </c>
      <c r="AD344" s="25">
        <v>3.5788439485998107E-4</v>
      </c>
      <c r="AE344" s="1"/>
      <c r="AF344" s="99"/>
    </row>
    <row r="345" spans="1:32" x14ac:dyDescent="0.3">
      <c r="A345" s="104" t="s">
        <v>397</v>
      </c>
      <c r="B345" t="s">
        <v>466</v>
      </c>
      <c r="C345" t="s">
        <v>466</v>
      </c>
      <c r="D345" t="s">
        <v>466</v>
      </c>
      <c r="E345" s="105">
        <v>0</v>
      </c>
      <c r="F345" s="106"/>
      <c r="G345" s="105">
        <v>0</v>
      </c>
      <c r="H345" s="106"/>
      <c r="I345" s="105">
        <v>0</v>
      </c>
      <c r="J345" s="106"/>
      <c r="K345" s="105">
        <v>79804.877730885099</v>
      </c>
      <c r="L345" s="106">
        <v>1.0358022896072254E-2</v>
      </c>
      <c r="M345" s="105">
        <v>2756.8191783264001</v>
      </c>
      <c r="N345" s="106">
        <v>1.0544132803894469E-4</v>
      </c>
      <c r="O345" s="105">
        <v>0</v>
      </c>
      <c r="P345" s="106"/>
      <c r="Q345" s="105">
        <v>0</v>
      </c>
      <c r="R345" s="106"/>
      <c r="S345" s="105">
        <v>0</v>
      </c>
      <c r="T345" s="106"/>
      <c r="U345" s="105">
        <v>0</v>
      </c>
      <c r="V345" s="106"/>
      <c r="W345" s="105">
        <v>0</v>
      </c>
      <c r="X345" s="106"/>
      <c r="Y345" s="105">
        <v>0</v>
      </c>
      <c r="Z345" s="106"/>
      <c r="AA345" s="105">
        <v>0</v>
      </c>
      <c r="AB345" s="106"/>
      <c r="AC345" s="105">
        <v>82561.696909211503</v>
      </c>
      <c r="AD345" s="106">
        <v>7.0484588199584599E-4</v>
      </c>
      <c r="AE345" s="1"/>
      <c r="AF345" s="99"/>
    </row>
    <row r="346" spans="1:32" x14ac:dyDescent="0.3">
      <c r="A346" s="110" t="s">
        <v>950</v>
      </c>
      <c r="B346" t="s">
        <v>468</v>
      </c>
      <c r="C346" t="s">
        <v>466</v>
      </c>
      <c r="D346" t="s">
        <v>466</v>
      </c>
      <c r="E346" s="108">
        <v>0</v>
      </c>
      <c r="F346" s="25"/>
      <c r="G346" s="108">
        <v>0</v>
      </c>
      <c r="H346" s="25"/>
      <c r="I346" s="108">
        <v>0</v>
      </c>
      <c r="J346" s="25"/>
      <c r="K346" s="108">
        <v>79804.877730885099</v>
      </c>
      <c r="L346" s="25">
        <v>1.0358022896072254E-2</v>
      </c>
      <c r="M346" s="108">
        <v>2756.8191783264001</v>
      </c>
      <c r="N346" s="25">
        <v>1.0544132803894469E-4</v>
      </c>
      <c r="O346" s="108">
        <v>0</v>
      </c>
      <c r="P346" s="25"/>
      <c r="Q346" s="108">
        <v>0</v>
      </c>
      <c r="R346" s="25"/>
      <c r="S346" s="108">
        <v>0</v>
      </c>
      <c r="T346" s="25"/>
      <c r="U346" s="108">
        <v>0</v>
      </c>
      <c r="V346" s="25"/>
      <c r="W346" s="108">
        <v>0</v>
      </c>
      <c r="X346" s="25"/>
      <c r="Y346" s="108">
        <v>0</v>
      </c>
      <c r="Z346" s="25"/>
      <c r="AA346" s="108">
        <v>0</v>
      </c>
      <c r="AB346" s="25"/>
      <c r="AC346" s="108">
        <v>82561.696909211503</v>
      </c>
      <c r="AD346" s="25">
        <v>7.0484588199584599E-4</v>
      </c>
      <c r="AE346" s="1"/>
      <c r="AF346" s="99"/>
    </row>
    <row r="347" spans="1:32" x14ac:dyDescent="0.3">
      <c r="A347" s="104" t="s">
        <v>399</v>
      </c>
      <c r="B347" t="s">
        <v>466</v>
      </c>
      <c r="C347" t="s">
        <v>466</v>
      </c>
      <c r="D347" t="s">
        <v>466</v>
      </c>
      <c r="E347" s="105">
        <v>70.979418242099996</v>
      </c>
      <c r="F347" s="106">
        <v>4.1122077198799515E-5</v>
      </c>
      <c r="G347" s="105">
        <v>0.2409100569</v>
      </c>
      <c r="H347" s="106">
        <v>1.7519685486622559E-8</v>
      </c>
      <c r="I347" s="105">
        <v>30984.754196573998</v>
      </c>
      <c r="J347" s="106">
        <v>5.725069245020419E-3</v>
      </c>
      <c r="K347" s="105">
        <v>0</v>
      </c>
      <c r="L347" s="106"/>
      <c r="M347" s="105">
        <v>0</v>
      </c>
      <c r="N347" s="106"/>
      <c r="O347" s="105">
        <v>0</v>
      </c>
      <c r="P347" s="106"/>
      <c r="Q347" s="105">
        <v>0</v>
      </c>
      <c r="R347" s="106"/>
      <c r="S347" s="105">
        <v>0</v>
      </c>
      <c r="T347" s="106"/>
      <c r="U347" s="105">
        <v>0</v>
      </c>
      <c r="V347" s="106"/>
      <c r="W347" s="105">
        <v>0</v>
      </c>
      <c r="X347" s="106"/>
      <c r="Y347" s="105">
        <v>0</v>
      </c>
      <c r="Z347" s="106"/>
      <c r="AA347" s="105">
        <v>0</v>
      </c>
      <c r="AB347" s="106"/>
      <c r="AC347" s="105">
        <v>31055.974524873</v>
      </c>
      <c r="AD347" s="106">
        <v>2.6513112708058173E-4</v>
      </c>
      <c r="AE347" s="1"/>
      <c r="AF347" s="99"/>
    </row>
    <row r="348" spans="1:32" x14ac:dyDescent="0.3">
      <c r="A348" s="110" t="s">
        <v>951</v>
      </c>
      <c r="B348" t="s">
        <v>468</v>
      </c>
      <c r="C348" t="s">
        <v>466</v>
      </c>
      <c r="D348" t="s">
        <v>466</v>
      </c>
      <c r="E348" s="108">
        <v>70.979418242099996</v>
      </c>
      <c r="F348" s="25">
        <v>4.1122077198799515E-5</v>
      </c>
      <c r="G348" s="108">
        <v>0.2409100569</v>
      </c>
      <c r="H348" s="25">
        <v>1.7519685486622559E-8</v>
      </c>
      <c r="I348" s="108">
        <v>30984.754196573998</v>
      </c>
      <c r="J348" s="25">
        <v>5.725069245020419E-3</v>
      </c>
      <c r="K348" s="108">
        <v>0</v>
      </c>
      <c r="L348" s="25"/>
      <c r="M348" s="108">
        <v>0</v>
      </c>
      <c r="N348" s="25"/>
      <c r="O348" s="108">
        <v>0</v>
      </c>
      <c r="P348" s="25"/>
      <c r="Q348" s="108">
        <v>0</v>
      </c>
      <c r="R348" s="25"/>
      <c r="S348" s="108">
        <v>0</v>
      </c>
      <c r="T348" s="25"/>
      <c r="U348" s="108">
        <v>0</v>
      </c>
      <c r="V348" s="25"/>
      <c r="W348" s="108">
        <v>0</v>
      </c>
      <c r="X348" s="25"/>
      <c r="Y348" s="108">
        <v>0</v>
      </c>
      <c r="Z348" s="25"/>
      <c r="AA348" s="108">
        <v>0</v>
      </c>
      <c r="AB348" s="25"/>
      <c r="AC348" s="108">
        <v>31055.974524873</v>
      </c>
      <c r="AD348" s="25">
        <v>2.6513112708058173E-4</v>
      </c>
      <c r="AE348" s="1"/>
      <c r="AF348" s="99"/>
    </row>
    <row r="349" spans="1:32" x14ac:dyDescent="0.3">
      <c r="A349" s="104" t="s">
        <v>400</v>
      </c>
      <c r="B349" t="s">
        <v>466</v>
      </c>
      <c r="C349" t="s">
        <v>466</v>
      </c>
      <c r="D349" t="s">
        <v>466</v>
      </c>
      <c r="E349" s="105">
        <v>4.1325019303000001</v>
      </c>
      <c r="F349" s="106">
        <v>2.3941737986969001E-6</v>
      </c>
      <c r="G349" s="105">
        <v>2.7425743492999999</v>
      </c>
      <c r="H349" s="106">
        <v>1.9944804563870623E-7</v>
      </c>
      <c r="I349" s="105">
        <v>1.1570983616999999</v>
      </c>
      <c r="J349" s="106">
        <v>2.1379766971863385E-7</v>
      </c>
      <c r="K349" s="105">
        <v>1.5506806604000001</v>
      </c>
      <c r="L349" s="106">
        <v>2.0126571509931069E-7</v>
      </c>
      <c r="M349" s="105">
        <v>1.5506806604000001</v>
      </c>
      <c r="N349" s="106">
        <v>5.9309594725086152E-8</v>
      </c>
      <c r="O349" s="105">
        <v>0</v>
      </c>
      <c r="P349" s="106"/>
      <c r="Q349" s="105">
        <v>0</v>
      </c>
      <c r="R349" s="106"/>
      <c r="S349" s="105">
        <v>0</v>
      </c>
      <c r="T349" s="106"/>
      <c r="U349" s="105">
        <v>0</v>
      </c>
      <c r="V349" s="106"/>
      <c r="W349" s="105">
        <v>0</v>
      </c>
      <c r="X349" s="106"/>
      <c r="Y349" s="105">
        <v>64367.706935067799</v>
      </c>
      <c r="Z349" s="106">
        <v>3.0394364791769463E-3</v>
      </c>
      <c r="AA349" s="105">
        <v>15921.821800006199</v>
      </c>
      <c r="AB349" s="106">
        <v>5.3713974134907416E-3</v>
      </c>
      <c r="AC349" s="105">
        <v>80300.662271036097</v>
      </c>
      <c r="AD349" s="106">
        <v>6.8554297261499367E-4</v>
      </c>
      <c r="AE349" s="1"/>
      <c r="AF349" s="99"/>
    </row>
    <row r="350" spans="1:32" x14ac:dyDescent="0.3">
      <c r="A350" s="110" t="s">
        <v>952</v>
      </c>
      <c r="B350" t="s">
        <v>468</v>
      </c>
      <c r="C350" t="s">
        <v>466</v>
      </c>
      <c r="D350" t="s">
        <v>466</v>
      </c>
      <c r="E350" s="108">
        <v>2.6370875310000002</v>
      </c>
      <c r="F350" s="25">
        <v>1.5278022800904437E-6</v>
      </c>
      <c r="G350" s="108">
        <v>1.8840770023</v>
      </c>
      <c r="H350" s="25">
        <v>1.3701560216133362E-7</v>
      </c>
      <c r="I350" s="108">
        <v>0</v>
      </c>
      <c r="J350" s="25"/>
      <c r="K350" s="108">
        <v>1.5506806604000001</v>
      </c>
      <c r="L350" s="25">
        <v>2.0126571509931069E-7</v>
      </c>
      <c r="M350" s="108">
        <v>1.5506806604000001</v>
      </c>
      <c r="N350" s="25">
        <v>5.9309594725086152E-8</v>
      </c>
      <c r="O350" s="108">
        <v>0</v>
      </c>
      <c r="P350" s="25"/>
      <c r="Q350" s="108">
        <v>0</v>
      </c>
      <c r="R350" s="25"/>
      <c r="S350" s="108">
        <v>0</v>
      </c>
      <c r="T350" s="25"/>
      <c r="U350" s="108">
        <v>0</v>
      </c>
      <c r="V350" s="25"/>
      <c r="W350" s="108">
        <v>0</v>
      </c>
      <c r="X350" s="25"/>
      <c r="Y350" s="108">
        <v>0</v>
      </c>
      <c r="Z350" s="25"/>
      <c r="AA350" s="108">
        <v>0</v>
      </c>
      <c r="AB350" s="25"/>
      <c r="AC350" s="108">
        <v>7.6225258541000001</v>
      </c>
      <c r="AD350" s="25">
        <v>6.5075042783790144E-8</v>
      </c>
      <c r="AE350" s="1"/>
      <c r="AF350" s="99"/>
    </row>
    <row r="351" spans="1:32" x14ac:dyDescent="0.3">
      <c r="A351" s="110" t="s">
        <v>953</v>
      </c>
      <c r="B351" t="s">
        <v>468</v>
      </c>
      <c r="C351" t="s">
        <v>466</v>
      </c>
      <c r="D351" t="s">
        <v>466</v>
      </c>
      <c r="E351" s="108">
        <v>1.4954143993</v>
      </c>
      <c r="F351" s="25">
        <v>8.6637151860645653E-7</v>
      </c>
      <c r="G351" s="108">
        <v>0.85849734700000002</v>
      </c>
      <c r="H351" s="25">
        <v>6.2432443477372607E-8</v>
      </c>
      <c r="I351" s="108">
        <v>1.1570983616999999</v>
      </c>
      <c r="J351" s="25">
        <v>2.1379766971863385E-7</v>
      </c>
      <c r="K351" s="108">
        <v>0</v>
      </c>
      <c r="L351" s="25"/>
      <c r="M351" s="108">
        <v>0</v>
      </c>
      <c r="N351" s="25"/>
      <c r="O351" s="108">
        <v>0</v>
      </c>
      <c r="P351" s="25"/>
      <c r="Q351" s="108">
        <v>0</v>
      </c>
      <c r="R351" s="25"/>
      <c r="S351" s="108">
        <v>0</v>
      </c>
      <c r="T351" s="25"/>
      <c r="U351" s="108">
        <v>0</v>
      </c>
      <c r="V351" s="25"/>
      <c r="W351" s="108">
        <v>0</v>
      </c>
      <c r="X351" s="25"/>
      <c r="Y351" s="108">
        <v>0</v>
      </c>
      <c r="Z351" s="25"/>
      <c r="AA351" s="108">
        <v>0</v>
      </c>
      <c r="AB351" s="25"/>
      <c r="AC351" s="108">
        <v>3.5110101079999998</v>
      </c>
      <c r="AD351" s="25">
        <v>2.9974202431799615E-8</v>
      </c>
      <c r="AE351" s="1"/>
      <c r="AF351" s="99"/>
    </row>
    <row r="352" spans="1:32" x14ac:dyDescent="0.3">
      <c r="A352" s="110" t="s">
        <v>954</v>
      </c>
      <c r="B352" t="s">
        <v>745</v>
      </c>
      <c r="C352" t="s">
        <v>466</v>
      </c>
      <c r="D352" t="s">
        <v>466</v>
      </c>
      <c r="E352" s="108">
        <v>0</v>
      </c>
      <c r="F352" s="25"/>
      <c r="G352" s="108">
        <v>0</v>
      </c>
      <c r="H352" s="25"/>
      <c r="I352" s="108">
        <v>0</v>
      </c>
      <c r="J352" s="25"/>
      <c r="K352" s="108">
        <v>0</v>
      </c>
      <c r="L352" s="25"/>
      <c r="M352" s="108">
        <v>0</v>
      </c>
      <c r="N352" s="25"/>
      <c r="O352" s="108">
        <v>0</v>
      </c>
      <c r="P352" s="25"/>
      <c r="Q352" s="108">
        <v>0</v>
      </c>
      <c r="R352" s="25"/>
      <c r="S352" s="108">
        <v>0</v>
      </c>
      <c r="T352" s="25"/>
      <c r="U352" s="108">
        <v>0</v>
      </c>
      <c r="V352" s="25"/>
      <c r="W352" s="108">
        <v>0</v>
      </c>
      <c r="X352" s="25"/>
      <c r="Y352" s="108">
        <v>64367.706935067799</v>
      </c>
      <c r="Z352" s="25">
        <v>3.0394364791769463E-3</v>
      </c>
      <c r="AA352" s="108">
        <v>15921.821800006199</v>
      </c>
      <c r="AB352" s="25">
        <v>5.3713974134907416E-3</v>
      </c>
      <c r="AC352" s="108">
        <v>80289.528735073996</v>
      </c>
      <c r="AD352" s="25">
        <v>6.8544792336977804E-4</v>
      </c>
      <c r="AE352" s="19"/>
      <c r="AF352" s="19"/>
    </row>
    <row r="353" spans="1:32" x14ac:dyDescent="0.3">
      <c r="A353" s="104" t="s">
        <v>401</v>
      </c>
      <c r="B353" t="s">
        <v>466</v>
      </c>
      <c r="C353" t="s">
        <v>466</v>
      </c>
      <c r="D353" t="s">
        <v>466</v>
      </c>
      <c r="E353" s="105">
        <v>0.87856152799999998</v>
      </c>
      <c r="F353" s="106">
        <v>5.0899649325221581E-7</v>
      </c>
      <c r="G353" s="105">
        <v>0.9426965195</v>
      </c>
      <c r="H353" s="106">
        <v>6.8555654103843881E-8</v>
      </c>
      <c r="I353" s="105">
        <v>0.83726913609999998</v>
      </c>
      <c r="J353" s="106">
        <v>1.5470265636062192E-7</v>
      </c>
      <c r="K353" s="105">
        <v>0</v>
      </c>
      <c r="L353" s="106"/>
      <c r="M353" s="105">
        <v>0</v>
      </c>
      <c r="N353" s="106"/>
      <c r="O353" s="105">
        <v>0</v>
      </c>
      <c r="P353" s="106"/>
      <c r="Q353" s="105">
        <v>0</v>
      </c>
      <c r="R353" s="106"/>
      <c r="S353" s="105">
        <v>0</v>
      </c>
      <c r="T353" s="106"/>
      <c r="U353" s="105">
        <v>0</v>
      </c>
      <c r="V353" s="106"/>
      <c r="W353" s="105">
        <v>0</v>
      </c>
      <c r="X353" s="106"/>
      <c r="Y353" s="105">
        <v>0</v>
      </c>
      <c r="Z353" s="106"/>
      <c r="AA353" s="105">
        <v>0</v>
      </c>
      <c r="AB353" s="106"/>
      <c r="AC353" s="105">
        <v>2.6585271836</v>
      </c>
      <c r="AD353" s="106">
        <v>2.2696383525099355E-8</v>
      </c>
      <c r="AE353" s="19"/>
      <c r="AF353" s="19"/>
    </row>
    <row r="354" spans="1:32" x14ac:dyDescent="0.3">
      <c r="A354" s="110" t="s">
        <v>955</v>
      </c>
      <c r="B354" t="s">
        <v>468</v>
      </c>
      <c r="C354" t="s">
        <v>466</v>
      </c>
      <c r="D354" t="s">
        <v>466</v>
      </c>
      <c r="E354" s="108">
        <v>0.87856152799999998</v>
      </c>
      <c r="F354" s="25">
        <v>5.0899649325221581E-7</v>
      </c>
      <c r="G354" s="108">
        <v>0.9426965195</v>
      </c>
      <c r="H354" s="25">
        <v>6.8555654103843881E-8</v>
      </c>
      <c r="I354" s="108">
        <v>0.83726913609999998</v>
      </c>
      <c r="J354" s="25">
        <v>1.5470265636062192E-7</v>
      </c>
      <c r="K354" s="108">
        <v>0</v>
      </c>
      <c r="L354" s="25"/>
      <c r="M354" s="108">
        <v>0</v>
      </c>
      <c r="N354" s="25"/>
      <c r="O354" s="108">
        <v>0</v>
      </c>
      <c r="P354" s="25"/>
      <c r="Q354" s="108">
        <v>0</v>
      </c>
      <c r="R354" s="25"/>
      <c r="S354" s="108">
        <v>0</v>
      </c>
      <c r="T354" s="25"/>
      <c r="U354" s="108">
        <v>0</v>
      </c>
      <c r="V354" s="25"/>
      <c r="W354" s="108">
        <v>0</v>
      </c>
      <c r="X354" s="25"/>
      <c r="Y354" s="108">
        <v>0</v>
      </c>
      <c r="Z354" s="25"/>
      <c r="AA354" s="108">
        <v>0</v>
      </c>
      <c r="AB354" s="25"/>
      <c r="AC354" s="108">
        <v>2.6585271836</v>
      </c>
      <c r="AD354" s="25">
        <v>2.2696383525099355E-8</v>
      </c>
      <c r="AE354" s="19"/>
      <c r="AF354" s="19"/>
    </row>
    <row r="355" spans="1:32" x14ac:dyDescent="0.3">
      <c r="A355" s="104" t="s">
        <v>402</v>
      </c>
      <c r="B355" t="s">
        <v>466</v>
      </c>
      <c r="C355" t="s">
        <v>466</v>
      </c>
      <c r="D355" t="s">
        <v>466</v>
      </c>
      <c r="E355" s="105">
        <v>0</v>
      </c>
      <c r="F355" s="106"/>
      <c r="G355" s="105">
        <v>0</v>
      </c>
      <c r="H355" s="106"/>
      <c r="I355" s="105">
        <v>0</v>
      </c>
      <c r="J355" s="106"/>
      <c r="K355" s="105">
        <v>0</v>
      </c>
      <c r="L355" s="106"/>
      <c r="M355" s="105">
        <v>0</v>
      </c>
      <c r="N355" s="106"/>
      <c r="O355" s="105">
        <v>0</v>
      </c>
      <c r="P355" s="106"/>
      <c r="Q355" s="105">
        <v>0</v>
      </c>
      <c r="R355" s="106"/>
      <c r="S355" s="105">
        <v>0</v>
      </c>
      <c r="T355" s="106"/>
      <c r="U355" s="105">
        <v>0</v>
      </c>
      <c r="V355" s="106"/>
      <c r="W355" s="105">
        <v>0</v>
      </c>
      <c r="X355" s="106"/>
      <c r="Y355" s="105">
        <v>33712.006108000001</v>
      </c>
      <c r="Z355" s="106">
        <v>1.5918774495766229E-3</v>
      </c>
      <c r="AA355" s="105">
        <v>0</v>
      </c>
      <c r="AB355" s="106"/>
      <c r="AC355" s="105">
        <v>33712.006108000001</v>
      </c>
      <c r="AD355" s="106">
        <v>2.8780620516039176E-4</v>
      </c>
      <c r="AE355" s="19"/>
      <c r="AF355" s="19"/>
    </row>
    <row r="356" spans="1:32" x14ac:dyDescent="0.3">
      <c r="A356" s="110" t="s">
        <v>956</v>
      </c>
      <c r="B356" t="s">
        <v>468</v>
      </c>
      <c r="C356" t="s">
        <v>466</v>
      </c>
      <c r="D356" t="s">
        <v>466</v>
      </c>
      <c r="E356" s="108">
        <v>0</v>
      </c>
      <c r="F356" s="25"/>
      <c r="G356" s="108">
        <v>0</v>
      </c>
      <c r="H356" s="25"/>
      <c r="I356" s="108">
        <v>0</v>
      </c>
      <c r="J356" s="25"/>
      <c r="K356" s="108">
        <v>0</v>
      </c>
      <c r="L356" s="25"/>
      <c r="M356" s="108">
        <v>0</v>
      </c>
      <c r="N356" s="25"/>
      <c r="O356" s="108">
        <v>0</v>
      </c>
      <c r="P356" s="25"/>
      <c r="Q356" s="108">
        <v>0</v>
      </c>
      <c r="R356" s="25"/>
      <c r="S356" s="108">
        <v>0</v>
      </c>
      <c r="T356" s="25"/>
      <c r="U356" s="108">
        <v>0</v>
      </c>
      <c r="V356" s="25"/>
      <c r="W356" s="108">
        <v>0</v>
      </c>
      <c r="X356" s="25"/>
      <c r="Y356" s="108">
        <v>33712.006108000001</v>
      </c>
      <c r="Z356" s="25">
        <v>1.5918774495766229E-3</v>
      </c>
      <c r="AA356" s="108">
        <v>0</v>
      </c>
      <c r="AB356" s="25"/>
      <c r="AC356" s="108">
        <v>33712.006108000001</v>
      </c>
      <c r="AD356" s="25">
        <v>2.8780620516039176E-4</v>
      </c>
      <c r="AE356" s="19"/>
      <c r="AF356" s="19"/>
    </row>
    <row r="357" spans="1:32" x14ac:dyDescent="0.3">
      <c r="A357" s="104" t="s">
        <v>421</v>
      </c>
      <c r="B357" t="s">
        <v>466</v>
      </c>
      <c r="C357" t="s">
        <v>466</v>
      </c>
      <c r="D357" t="s">
        <v>466</v>
      </c>
      <c r="E357" s="105">
        <v>51.294868566200002</v>
      </c>
      <c r="F357" s="106">
        <v>2.971779140097871E-5</v>
      </c>
      <c r="G357" s="105">
        <v>60423.581507237206</v>
      </c>
      <c r="H357" s="106">
        <v>4.3941799591268897E-3</v>
      </c>
      <c r="I357" s="105">
        <v>30168.2708591876</v>
      </c>
      <c r="J357" s="106">
        <v>5.5742071915638406E-3</v>
      </c>
      <c r="K357" s="105">
        <v>0.73534500410000003</v>
      </c>
      <c r="L357" s="106">
        <v>9.5441790095399343E-8</v>
      </c>
      <c r="M357" s="105">
        <v>0.47842876000000001</v>
      </c>
      <c r="N357" s="106">
        <v>1.8298684303643818E-8</v>
      </c>
      <c r="O357" s="105">
        <v>0</v>
      </c>
      <c r="P357" s="106"/>
      <c r="Q357" s="105">
        <v>0</v>
      </c>
      <c r="R357" s="106"/>
      <c r="S357" s="105">
        <v>0</v>
      </c>
      <c r="T357" s="106"/>
      <c r="U357" s="105">
        <v>0</v>
      </c>
      <c r="V357" s="106"/>
      <c r="W357" s="105">
        <v>0</v>
      </c>
      <c r="X357" s="106"/>
      <c r="Y357" s="105">
        <v>0</v>
      </c>
      <c r="Z357" s="106"/>
      <c r="AA357" s="105">
        <v>0</v>
      </c>
      <c r="AB357" s="106"/>
      <c r="AC357" s="105">
        <v>90644.361008755106</v>
      </c>
      <c r="AD357" s="106">
        <v>7.738492179178737E-4</v>
      </c>
      <c r="AE357" s="19"/>
      <c r="AF357" s="19"/>
    </row>
    <row r="358" spans="1:32" x14ac:dyDescent="0.3">
      <c r="A358" s="110" t="s">
        <v>957</v>
      </c>
      <c r="B358" t="s">
        <v>468</v>
      </c>
      <c r="C358" t="s">
        <v>466</v>
      </c>
      <c r="D358" t="s">
        <v>466</v>
      </c>
      <c r="E358" s="108">
        <v>0</v>
      </c>
      <c r="F358" s="25"/>
      <c r="G358" s="108">
        <v>59998.250553444399</v>
      </c>
      <c r="H358" s="25">
        <v>4.3632486454488221E-3</v>
      </c>
      <c r="I358" s="108">
        <v>30073.5178254489</v>
      </c>
      <c r="J358" s="25">
        <v>5.5566996239424134E-3</v>
      </c>
      <c r="K358" s="108">
        <v>0</v>
      </c>
      <c r="L358" s="25"/>
      <c r="M358" s="108">
        <v>0</v>
      </c>
      <c r="N358" s="25"/>
      <c r="O358" s="108">
        <v>0</v>
      </c>
      <c r="P358" s="25"/>
      <c r="Q358" s="108">
        <v>0</v>
      </c>
      <c r="R358" s="25"/>
      <c r="S358" s="108">
        <v>0</v>
      </c>
      <c r="T358" s="25"/>
      <c r="U358" s="108">
        <v>0</v>
      </c>
      <c r="V358" s="25"/>
      <c r="W358" s="108">
        <v>0</v>
      </c>
      <c r="X358" s="25"/>
      <c r="Y358" s="108">
        <v>0</v>
      </c>
      <c r="Z358" s="25"/>
      <c r="AA358" s="108">
        <v>0</v>
      </c>
      <c r="AB358" s="25"/>
      <c r="AC358" s="108">
        <v>90071.768378893306</v>
      </c>
      <c r="AD358" s="25">
        <v>7.6896087898677026E-4</v>
      </c>
      <c r="AE358" s="19"/>
      <c r="AF358" s="19"/>
    </row>
    <row r="359" spans="1:32" x14ac:dyDescent="0.3">
      <c r="A359" s="110" t="s">
        <v>958</v>
      </c>
      <c r="B359" t="s">
        <v>468</v>
      </c>
      <c r="C359" t="s">
        <v>466</v>
      </c>
      <c r="D359" t="s">
        <v>466</v>
      </c>
      <c r="E359" s="108">
        <v>51.294868566200002</v>
      </c>
      <c r="F359" s="25">
        <v>2.971779140097871E-5</v>
      </c>
      <c r="G359" s="108">
        <v>425.33095379280002</v>
      </c>
      <c r="H359" s="25">
        <v>3.0931313678067745E-5</v>
      </c>
      <c r="I359" s="108">
        <v>94.753033738699997</v>
      </c>
      <c r="J359" s="25">
        <v>1.7507567621427007E-5</v>
      </c>
      <c r="K359" s="108">
        <v>0</v>
      </c>
      <c r="L359" s="25"/>
      <c r="M359" s="108">
        <v>0</v>
      </c>
      <c r="N359" s="25"/>
      <c r="O359" s="108">
        <v>0</v>
      </c>
      <c r="P359" s="25"/>
      <c r="Q359" s="108">
        <v>0</v>
      </c>
      <c r="R359" s="25"/>
      <c r="S359" s="108">
        <v>0</v>
      </c>
      <c r="T359" s="25"/>
      <c r="U359" s="108">
        <v>0</v>
      </c>
      <c r="V359" s="25"/>
      <c r="W359" s="108">
        <v>0</v>
      </c>
      <c r="X359" s="25"/>
      <c r="Y359" s="108">
        <v>0</v>
      </c>
      <c r="Z359" s="25"/>
      <c r="AA359" s="108">
        <v>0</v>
      </c>
      <c r="AB359" s="25"/>
      <c r="AC359" s="108">
        <v>571.37885609770012</v>
      </c>
      <c r="AD359" s="25">
        <v>4.8779766993261424E-6</v>
      </c>
      <c r="AE359" s="19"/>
      <c r="AF359" s="19"/>
    </row>
    <row r="360" spans="1:32" x14ac:dyDescent="0.3">
      <c r="A360" s="110" t="s">
        <v>959</v>
      </c>
      <c r="B360" t="s">
        <v>468</v>
      </c>
      <c r="C360" t="s">
        <v>466</v>
      </c>
      <c r="D360" t="s">
        <v>466</v>
      </c>
      <c r="E360" s="108">
        <v>0</v>
      </c>
      <c r="F360" s="25"/>
      <c r="G360" s="108">
        <v>0</v>
      </c>
      <c r="H360" s="25"/>
      <c r="I360" s="108">
        <v>0</v>
      </c>
      <c r="J360" s="25"/>
      <c r="K360" s="108">
        <v>0.73534500410000003</v>
      </c>
      <c r="L360" s="25">
        <v>9.5441790095399343E-8</v>
      </c>
      <c r="M360" s="108">
        <v>0.47842876000000001</v>
      </c>
      <c r="N360" s="25">
        <v>1.8298684303643818E-8</v>
      </c>
      <c r="O360" s="108">
        <v>0</v>
      </c>
      <c r="P360" s="25"/>
      <c r="Q360" s="108">
        <v>0</v>
      </c>
      <c r="R360" s="25"/>
      <c r="S360" s="108">
        <v>0</v>
      </c>
      <c r="T360" s="25"/>
      <c r="U360" s="108">
        <v>0</v>
      </c>
      <c r="V360" s="25"/>
      <c r="W360" s="108">
        <v>0</v>
      </c>
      <c r="X360" s="25"/>
      <c r="Y360" s="108">
        <v>0</v>
      </c>
      <c r="Z360" s="25"/>
      <c r="AA360" s="108">
        <v>0</v>
      </c>
      <c r="AB360" s="25"/>
      <c r="AC360" s="108">
        <v>1.2137737640999999</v>
      </c>
      <c r="AD360" s="25">
        <v>1.0362231777300481E-8</v>
      </c>
      <c r="AE360" s="19"/>
      <c r="AF360" s="19"/>
    </row>
    <row r="361" spans="1:32" x14ac:dyDescent="0.3">
      <c r="A361" s="104" t="s">
        <v>423</v>
      </c>
      <c r="B361" t="s">
        <v>466</v>
      </c>
      <c r="C361" t="s">
        <v>466</v>
      </c>
      <c r="D361" t="s">
        <v>466</v>
      </c>
      <c r="E361" s="105">
        <v>54696.305667394103</v>
      </c>
      <c r="F361" s="106">
        <v>3.1688421233208038E-2</v>
      </c>
      <c r="G361" s="105">
        <v>7.9286857700000005E-2</v>
      </c>
      <c r="H361" s="106">
        <v>5.765972695374835E-9</v>
      </c>
      <c r="I361" s="105">
        <v>6.7740337499999997E-2</v>
      </c>
      <c r="J361" s="106">
        <v>1.2516417603578557E-8</v>
      </c>
      <c r="K361" s="105">
        <v>153675.41580335191</v>
      </c>
      <c r="L361" s="106">
        <v>1.9945816856236025E-2</v>
      </c>
      <c r="M361" s="105">
        <v>469849.50226633332</v>
      </c>
      <c r="N361" s="106">
        <v>1.7970549496639402E-2</v>
      </c>
      <c r="O361" s="105">
        <v>0</v>
      </c>
      <c r="P361" s="106"/>
      <c r="Q361" s="105">
        <v>123569.886457917</v>
      </c>
      <c r="R361" s="106">
        <v>2.5706924815310166E-2</v>
      </c>
      <c r="S361" s="105">
        <v>0</v>
      </c>
      <c r="T361" s="106"/>
      <c r="U361" s="105">
        <v>0</v>
      </c>
      <c r="V361" s="106"/>
      <c r="W361" s="105">
        <v>259145.55732453999</v>
      </c>
      <c r="X361" s="106">
        <v>3.8468679375340174E-2</v>
      </c>
      <c r="Y361" s="105">
        <v>225801.12519999998</v>
      </c>
      <c r="Z361" s="106">
        <v>1.0662305830847877E-2</v>
      </c>
      <c r="AA361" s="105">
        <v>0</v>
      </c>
      <c r="AB361" s="106"/>
      <c r="AC361" s="105">
        <v>1286737.9397467314</v>
      </c>
      <c r="AD361" s="106">
        <v>1.0985141681809512E-2</v>
      </c>
      <c r="AE361" s="19"/>
      <c r="AF361" s="19"/>
    </row>
    <row r="362" spans="1:32" x14ac:dyDescent="0.3">
      <c r="A362" s="110" t="s">
        <v>960</v>
      </c>
      <c r="B362" t="s">
        <v>468</v>
      </c>
      <c r="C362" t="s">
        <v>466</v>
      </c>
      <c r="D362" t="s">
        <v>466</v>
      </c>
      <c r="E362" s="108">
        <v>0.12135212620000001</v>
      </c>
      <c r="F362" s="25">
        <v>7.0305612886454949E-8</v>
      </c>
      <c r="G362" s="108">
        <v>0</v>
      </c>
      <c r="H362" s="25"/>
      <c r="I362" s="108">
        <v>0</v>
      </c>
      <c r="J362" s="25"/>
      <c r="K362" s="108">
        <v>0</v>
      </c>
      <c r="L362" s="25"/>
      <c r="M362" s="108">
        <v>0</v>
      </c>
      <c r="N362" s="25"/>
      <c r="O362" s="108">
        <v>0</v>
      </c>
      <c r="P362" s="25"/>
      <c r="Q362" s="108">
        <v>0</v>
      </c>
      <c r="R362" s="25"/>
      <c r="S362" s="108">
        <v>0</v>
      </c>
      <c r="T362" s="25"/>
      <c r="U362" s="108">
        <v>0</v>
      </c>
      <c r="V362" s="25"/>
      <c r="W362" s="108">
        <v>0</v>
      </c>
      <c r="X362" s="25"/>
      <c r="Y362" s="108">
        <v>0</v>
      </c>
      <c r="Z362" s="25"/>
      <c r="AA362" s="108">
        <v>0</v>
      </c>
      <c r="AB362" s="25"/>
      <c r="AC362" s="108">
        <v>0.12135212620000001</v>
      </c>
      <c r="AD362" s="25">
        <v>1.0360076115873415E-9</v>
      </c>
      <c r="AE362" s="19"/>
      <c r="AF362" s="19"/>
    </row>
    <row r="363" spans="1:32" x14ac:dyDescent="0.3">
      <c r="A363" s="110" t="s">
        <v>961</v>
      </c>
      <c r="B363" t="s">
        <v>468</v>
      </c>
      <c r="C363" t="s">
        <v>466</v>
      </c>
      <c r="D363" t="s">
        <v>466</v>
      </c>
      <c r="E363" s="108">
        <v>0</v>
      </c>
      <c r="F363" s="25"/>
      <c r="G363" s="108">
        <v>0</v>
      </c>
      <c r="H363" s="25"/>
      <c r="I363" s="108">
        <v>0</v>
      </c>
      <c r="J363" s="25"/>
      <c r="K363" s="108">
        <v>0.16758680000000001</v>
      </c>
      <c r="L363" s="25">
        <v>2.1751401177921831E-8</v>
      </c>
      <c r="M363" s="108">
        <v>0.16758680000000001</v>
      </c>
      <c r="N363" s="25">
        <v>6.4097692343116992E-9</v>
      </c>
      <c r="O363" s="108">
        <v>0</v>
      </c>
      <c r="P363" s="25"/>
      <c r="Q363" s="108">
        <v>0</v>
      </c>
      <c r="R363" s="25"/>
      <c r="S363" s="108">
        <v>0</v>
      </c>
      <c r="T363" s="25"/>
      <c r="U363" s="108">
        <v>0</v>
      </c>
      <c r="V363" s="25"/>
      <c r="W363" s="108">
        <v>0</v>
      </c>
      <c r="X363" s="25"/>
      <c r="Y363" s="108">
        <v>0</v>
      </c>
      <c r="Z363" s="25"/>
      <c r="AA363" s="108">
        <v>0</v>
      </c>
      <c r="AB363" s="25"/>
      <c r="AC363" s="108">
        <v>0.33517360000000002</v>
      </c>
      <c r="AD363" s="25">
        <v>2.86144472022552E-9</v>
      </c>
      <c r="AE363" s="19"/>
      <c r="AF363" s="19"/>
    </row>
    <row r="364" spans="1:32" x14ac:dyDescent="0.3">
      <c r="A364" s="110" t="s">
        <v>962</v>
      </c>
      <c r="B364" t="s">
        <v>468</v>
      </c>
      <c r="C364" t="s">
        <v>466</v>
      </c>
      <c r="D364" t="s">
        <v>466</v>
      </c>
      <c r="E364" s="108">
        <v>0</v>
      </c>
      <c r="F364" s="25"/>
      <c r="G364" s="108">
        <v>0</v>
      </c>
      <c r="H364" s="25"/>
      <c r="I364" s="108">
        <v>0</v>
      </c>
      <c r="J364" s="25"/>
      <c r="K364" s="108">
        <v>0</v>
      </c>
      <c r="L364" s="25"/>
      <c r="M364" s="108">
        <v>0</v>
      </c>
      <c r="N364" s="25"/>
      <c r="O364" s="108">
        <v>0</v>
      </c>
      <c r="P364" s="25"/>
      <c r="Q364" s="108">
        <v>0</v>
      </c>
      <c r="R364" s="25"/>
      <c r="S364" s="108">
        <v>0</v>
      </c>
      <c r="T364" s="25"/>
      <c r="U364" s="108">
        <v>0</v>
      </c>
      <c r="V364" s="25"/>
      <c r="W364" s="108">
        <v>77999.505988079996</v>
      </c>
      <c r="X364" s="25">
        <v>1.1578581621342104E-2</v>
      </c>
      <c r="Y364" s="108">
        <v>0</v>
      </c>
      <c r="Z364" s="25"/>
      <c r="AA364" s="108">
        <v>0</v>
      </c>
      <c r="AB364" s="25"/>
      <c r="AC364" s="108">
        <v>77999.505988079996</v>
      </c>
      <c r="AD364" s="25">
        <v>6.6589753664903894E-4</v>
      </c>
      <c r="AE364" s="19"/>
      <c r="AF364" s="19"/>
    </row>
    <row r="365" spans="1:32" x14ac:dyDescent="0.3">
      <c r="A365" s="110" t="s">
        <v>963</v>
      </c>
      <c r="B365" t="s">
        <v>468</v>
      </c>
      <c r="C365" t="s">
        <v>466</v>
      </c>
      <c r="D365" t="s">
        <v>466</v>
      </c>
      <c r="E365" s="108">
        <v>36773.435571592505</v>
      </c>
      <c r="F365" s="25">
        <v>2.1304768253836943E-2</v>
      </c>
      <c r="G365" s="108">
        <v>0</v>
      </c>
      <c r="H365" s="25"/>
      <c r="I365" s="108">
        <v>6.7740337499999997E-2</v>
      </c>
      <c r="J365" s="25">
        <v>1.2516417603578557E-8</v>
      </c>
      <c r="K365" s="108">
        <v>142061.322259198</v>
      </c>
      <c r="L365" s="25">
        <v>1.8438402143401821E-2</v>
      </c>
      <c r="M365" s="108">
        <v>469849.17978655704</v>
      </c>
      <c r="N365" s="25">
        <v>1.7970537162607433E-2</v>
      </c>
      <c r="O365" s="108">
        <v>0</v>
      </c>
      <c r="P365" s="25"/>
      <c r="Q365" s="108">
        <v>123569.886457917</v>
      </c>
      <c r="R365" s="25">
        <v>2.5706924815310166E-2</v>
      </c>
      <c r="S365" s="108">
        <v>0</v>
      </c>
      <c r="T365" s="25"/>
      <c r="U365" s="108">
        <v>0</v>
      </c>
      <c r="V365" s="25"/>
      <c r="W365" s="108">
        <v>181146.05133645999</v>
      </c>
      <c r="X365" s="25">
        <v>2.6890097753998071E-2</v>
      </c>
      <c r="Y365" s="108">
        <v>225801.12519999998</v>
      </c>
      <c r="Z365" s="25">
        <v>1.0662305830847877E-2</v>
      </c>
      <c r="AA365" s="108">
        <v>0</v>
      </c>
      <c r="AB365" s="25"/>
      <c r="AC365" s="108">
        <v>1179201.0683520623</v>
      </c>
      <c r="AD365" s="25">
        <v>1.0067077690845283E-2</v>
      </c>
      <c r="AE365" s="19"/>
      <c r="AF365" s="19"/>
    </row>
    <row r="366" spans="1:32" x14ac:dyDescent="0.3">
      <c r="A366" s="110" t="s">
        <v>964</v>
      </c>
      <c r="B366" t="s">
        <v>468</v>
      </c>
      <c r="C366" t="s">
        <v>466</v>
      </c>
      <c r="D366" t="s">
        <v>466</v>
      </c>
      <c r="E366" s="108">
        <v>0</v>
      </c>
      <c r="F366" s="25"/>
      <c r="G366" s="108">
        <v>0</v>
      </c>
      <c r="H366" s="25"/>
      <c r="I366" s="108">
        <v>0</v>
      </c>
      <c r="J366" s="25"/>
      <c r="K366" s="108">
        <v>9499.8227432427993</v>
      </c>
      <c r="L366" s="25">
        <v>1.2329995895107493E-3</v>
      </c>
      <c r="M366" s="108">
        <v>0.1128093364</v>
      </c>
      <c r="N366" s="25">
        <v>4.3146704501776926E-9</v>
      </c>
      <c r="O366" s="108">
        <v>0</v>
      </c>
      <c r="P366" s="25"/>
      <c r="Q366" s="108">
        <v>0</v>
      </c>
      <c r="R366" s="25"/>
      <c r="S366" s="108">
        <v>0</v>
      </c>
      <c r="T366" s="25"/>
      <c r="U366" s="108">
        <v>0</v>
      </c>
      <c r="V366" s="25"/>
      <c r="W366" s="108">
        <v>0</v>
      </c>
      <c r="X366" s="25"/>
      <c r="Y366" s="108">
        <v>0</v>
      </c>
      <c r="Z366" s="25"/>
      <c r="AA366" s="108">
        <v>0</v>
      </c>
      <c r="AB366" s="25"/>
      <c r="AC366" s="108">
        <v>9499.9355525791998</v>
      </c>
      <c r="AD366" s="25">
        <v>8.1102868571422261E-5</v>
      </c>
      <c r="AE366" s="19"/>
      <c r="AF366" s="19"/>
    </row>
    <row r="367" spans="1:32" x14ac:dyDescent="0.3">
      <c r="A367" s="110" t="s">
        <v>965</v>
      </c>
      <c r="B367" t="s">
        <v>468</v>
      </c>
      <c r="C367" t="s">
        <v>466</v>
      </c>
      <c r="D367" t="s">
        <v>466</v>
      </c>
      <c r="E367" s="108">
        <v>17922.748743675398</v>
      </c>
      <c r="F367" s="25">
        <v>1.0383582673758208E-2</v>
      </c>
      <c r="G367" s="108">
        <v>7.9286857700000005E-2</v>
      </c>
      <c r="H367" s="25">
        <v>5.765972695374835E-9</v>
      </c>
      <c r="I367" s="108">
        <v>0</v>
      </c>
      <c r="J367" s="25"/>
      <c r="K367" s="108">
        <v>2114.1032141111</v>
      </c>
      <c r="L367" s="25">
        <v>2.7439337192227851E-4</v>
      </c>
      <c r="M367" s="108">
        <v>4.2083639900000004E-2</v>
      </c>
      <c r="N367" s="25">
        <v>1.6095922847078187E-9</v>
      </c>
      <c r="O367" s="108">
        <v>0</v>
      </c>
      <c r="P367" s="25"/>
      <c r="Q367" s="108">
        <v>0</v>
      </c>
      <c r="R367" s="25"/>
      <c r="S367" s="108">
        <v>0</v>
      </c>
      <c r="T367" s="25"/>
      <c r="U367" s="108">
        <v>0</v>
      </c>
      <c r="V367" s="25"/>
      <c r="W367" s="108">
        <v>0</v>
      </c>
      <c r="X367" s="25"/>
      <c r="Y367" s="108">
        <v>0</v>
      </c>
      <c r="Z367" s="25"/>
      <c r="AA367" s="108">
        <v>0</v>
      </c>
      <c r="AB367" s="25"/>
      <c r="AC367" s="108">
        <v>20036.973328284101</v>
      </c>
      <c r="AD367" s="25">
        <v>1.7105968829143493E-4</v>
      </c>
      <c r="AE367" s="19"/>
      <c r="AF367" s="19"/>
    </row>
    <row r="368" spans="1:32" x14ac:dyDescent="0.3">
      <c r="A368" s="104" t="s">
        <v>422</v>
      </c>
      <c r="B368" t="s">
        <v>466</v>
      </c>
      <c r="C368" t="s">
        <v>466</v>
      </c>
      <c r="D368" t="s">
        <v>466</v>
      </c>
      <c r="E368" s="105">
        <v>36303.066323999999</v>
      </c>
      <c r="F368" s="106">
        <v>2.1032258827999365E-2</v>
      </c>
      <c r="G368" s="105">
        <v>11534.943347999999</v>
      </c>
      <c r="H368" s="106">
        <v>8.3885489117149846E-4</v>
      </c>
      <c r="I368" s="105">
        <v>0</v>
      </c>
      <c r="J368" s="106"/>
      <c r="K368" s="105">
        <v>0</v>
      </c>
      <c r="L368" s="106"/>
      <c r="M368" s="105">
        <v>0</v>
      </c>
      <c r="N368" s="106"/>
      <c r="O368" s="105">
        <v>0</v>
      </c>
      <c r="P368" s="106"/>
      <c r="Q368" s="105">
        <v>11974.743</v>
      </c>
      <c r="R368" s="106">
        <v>2.4911718122238272E-3</v>
      </c>
      <c r="S368" s="105">
        <v>0</v>
      </c>
      <c r="T368" s="106"/>
      <c r="U368" s="105">
        <v>0</v>
      </c>
      <c r="V368" s="106"/>
      <c r="W368" s="105">
        <v>0</v>
      </c>
      <c r="X368" s="106"/>
      <c r="Y368" s="105">
        <v>0</v>
      </c>
      <c r="Z368" s="106"/>
      <c r="AA368" s="105">
        <v>0</v>
      </c>
      <c r="AB368" s="106"/>
      <c r="AC368" s="105">
        <v>59812.752671999995</v>
      </c>
      <c r="AD368" s="106">
        <v>5.1063355030184134E-4</v>
      </c>
      <c r="AE368" s="19"/>
      <c r="AF368" s="19"/>
    </row>
    <row r="369" spans="1:32" x14ac:dyDescent="0.3">
      <c r="A369" s="110" t="s">
        <v>966</v>
      </c>
      <c r="B369" t="s">
        <v>468</v>
      </c>
      <c r="C369" t="s">
        <v>466</v>
      </c>
      <c r="D369" t="s">
        <v>466</v>
      </c>
      <c r="E369" s="108">
        <v>36303.066323999999</v>
      </c>
      <c r="F369" s="25">
        <v>2.1032258827999365E-2</v>
      </c>
      <c r="G369" s="108">
        <v>11534.943347999999</v>
      </c>
      <c r="H369" s="25">
        <v>8.3885489117149846E-4</v>
      </c>
      <c r="I369" s="108">
        <v>0</v>
      </c>
      <c r="J369" s="25"/>
      <c r="K369" s="108">
        <v>0</v>
      </c>
      <c r="L369" s="25"/>
      <c r="M369" s="108">
        <v>0</v>
      </c>
      <c r="N369" s="25"/>
      <c r="O369" s="108">
        <v>0</v>
      </c>
      <c r="P369" s="25"/>
      <c r="Q369" s="108">
        <v>11974.743</v>
      </c>
      <c r="R369" s="25">
        <v>2.4911718122238272E-3</v>
      </c>
      <c r="S369" s="108">
        <v>0</v>
      </c>
      <c r="T369" s="25"/>
      <c r="U369" s="108">
        <v>0</v>
      </c>
      <c r="V369" s="25"/>
      <c r="W369" s="108">
        <v>0</v>
      </c>
      <c r="X369" s="25"/>
      <c r="Y369" s="108">
        <v>0</v>
      </c>
      <c r="Z369" s="25"/>
      <c r="AA369" s="108">
        <v>0</v>
      </c>
      <c r="AB369" s="25"/>
      <c r="AC369" s="108">
        <v>59812.752671999995</v>
      </c>
      <c r="AD369" s="25">
        <v>5.1063355030184134E-4</v>
      </c>
      <c r="AE369" s="1"/>
      <c r="AF369" s="99"/>
    </row>
    <row r="370" spans="1:32" x14ac:dyDescent="0.3">
      <c r="A370" s="104" t="s">
        <v>424</v>
      </c>
      <c r="B370" t="s">
        <v>466</v>
      </c>
      <c r="C370" t="s">
        <v>466</v>
      </c>
      <c r="D370" t="s">
        <v>466</v>
      </c>
      <c r="E370" s="105">
        <v>0</v>
      </c>
      <c r="F370" s="106"/>
      <c r="G370" s="105">
        <v>0</v>
      </c>
      <c r="H370" s="106"/>
      <c r="I370" s="105">
        <v>0</v>
      </c>
      <c r="J370" s="106"/>
      <c r="K370" s="105">
        <v>0</v>
      </c>
      <c r="L370" s="106"/>
      <c r="M370" s="105">
        <v>5.0891536531000003</v>
      </c>
      <c r="N370" s="106">
        <v>1.9464719485260994E-7</v>
      </c>
      <c r="O370" s="105">
        <v>4.2381666747999995</v>
      </c>
      <c r="P370" s="106">
        <v>1.2808713427147102E-6</v>
      </c>
      <c r="Q370" s="105">
        <v>0</v>
      </c>
      <c r="R370" s="106"/>
      <c r="S370" s="105">
        <v>0</v>
      </c>
      <c r="T370" s="106"/>
      <c r="U370" s="105">
        <v>0</v>
      </c>
      <c r="V370" s="106"/>
      <c r="W370" s="105">
        <v>41.920540800000005</v>
      </c>
      <c r="X370" s="106">
        <v>6.2228650952966092E-6</v>
      </c>
      <c r="Y370" s="105">
        <v>41.920540800000005</v>
      </c>
      <c r="Z370" s="106">
        <v>1.9794836106695202E-6</v>
      </c>
      <c r="AA370" s="105">
        <v>41.920540800000005</v>
      </c>
      <c r="AB370" s="106">
        <v>1.4142344214979559E-5</v>
      </c>
      <c r="AC370" s="105">
        <v>135.08894272789999</v>
      </c>
      <c r="AD370" s="106">
        <v>1.1532815887933808E-6</v>
      </c>
      <c r="AE370" s="1"/>
      <c r="AF370" s="99"/>
    </row>
    <row r="371" spans="1:32" x14ac:dyDescent="0.3">
      <c r="A371" s="110" t="s">
        <v>967</v>
      </c>
      <c r="B371" t="s">
        <v>468</v>
      </c>
      <c r="C371" t="s">
        <v>466</v>
      </c>
      <c r="D371" t="s">
        <v>466</v>
      </c>
      <c r="E371" s="108">
        <v>0</v>
      </c>
      <c r="F371" s="25"/>
      <c r="G371" s="108">
        <v>0</v>
      </c>
      <c r="H371" s="25"/>
      <c r="I371" s="108">
        <v>0</v>
      </c>
      <c r="J371" s="25"/>
      <c r="K371" s="108">
        <v>0</v>
      </c>
      <c r="L371" s="25"/>
      <c r="M371" s="108">
        <v>5.0891536531000003</v>
      </c>
      <c r="N371" s="25">
        <v>1.9464719485260994E-7</v>
      </c>
      <c r="O371" s="108">
        <v>4.2381666747999995</v>
      </c>
      <c r="P371" s="25">
        <v>1.2808713427147102E-6</v>
      </c>
      <c r="Q371" s="108">
        <v>0</v>
      </c>
      <c r="R371" s="25"/>
      <c r="S371" s="108">
        <v>0</v>
      </c>
      <c r="T371" s="25"/>
      <c r="U371" s="108">
        <v>0</v>
      </c>
      <c r="V371" s="25"/>
      <c r="W371" s="108">
        <v>41.920540800000005</v>
      </c>
      <c r="X371" s="25">
        <v>6.2228650952966092E-6</v>
      </c>
      <c r="Y371" s="108">
        <v>41.920540800000005</v>
      </c>
      <c r="Z371" s="25">
        <v>1.9794836106695202E-6</v>
      </c>
      <c r="AA371" s="108">
        <v>41.920540800000005</v>
      </c>
      <c r="AB371" s="25">
        <v>1.4142344214979559E-5</v>
      </c>
      <c r="AC371" s="108">
        <v>135.08894272789999</v>
      </c>
      <c r="AD371" s="25">
        <v>1.1532815887933808E-6</v>
      </c>
      <c r="AE371" s="1"/>
      <c r="AF371" s="99"/>
    </row>
    <row r="372" spans="1:32" x14ac:dyDescent="0.3">
      <c r="A372" s="104" t="s">
        <v>428</v>
      </c>
      <c r="B372" t="s">
        <v>466</v>
      </c>
      <c r="C372" t="s">
        <v>466</v>
      </c>
      <c r="D372" t="s">
        <v>466</v>
      </c>
      <c r="E372" s="105">
        <v>0</v>
      </c>
      <c r="F372" s="106"/>
      <c r="G372" s="105">
        <v>0</v>
      </c>
      <c r="H372" s="106"/>
      <c r="I372" s="105">
        <v>0</v>
      </c>
      <c r="J372" s="106"/>
      <c r="K372" s="105">
        <v>0</v>
      </c>
      <c r="L372" s="106"/>
      <c r="M372" s="105">
        <v>1.06047013E-2</v>
      </c>
      <c r="N372" s="106">
        <v>4.0560287643063344E-10</v>
      </c>
      <c r="O372" s="105">
        <v>9.7572800999999997E-3</v>
      </c>
      <c r="P372" s="106">
        <v>2.9488742236689635E-9</v>
      </c>
      <c r="Q372" s="105">
        <v>0</v>
      </c>
      <c r="R372" s="106"/>
      <c r="S372" s="105">
        <v>0</v>
      </c>
      <c r="T372" s="106"/>
      <c r="U372" s="105">
        <v>0</v>
      </c>
      <c r="V372" s="106"/>
      <c r="W372" s="105">
        <v>0</v>
      </c>
      <c r="X372" s="106"/>
      <c r="Y372" s="105">
        <v>0</v>
      </c>
      <c r="Z372" s="106"/>
      <c r="AA372" s="105">
        <v>0</v>
      </c>
      <c r="AB372" s="106"/>
      <c r="AC372" s="105">
        <v>2.0361981399999996E-2</v>
      </c>
      <c r="AD372" s="106">
        <v>1.7383434784350628E-10</v>
      </c>
      <c r="AE372" s="1"/>
      <c r="AF372" s="99"/>
    </row>
    <row r="373" spans="1:32" x14ac:dyDescent="0.3">
      <c r="A373" s="110" t="s">
        <v>968</v>
      </c>
      <c r="B373" t="s">
        <v>744</v>
      </c>
      <c r="C373" t="s">
        <v>466</v>
      </c>
      <c r="D373" t="s">
        <v>466</v>
      </c>
      <c r="E373" s="108">
        <v>0</v>
      </c>
      <c r="F373" s="25"/>
      <c r="G373" s="108">
        <v>0</v>
      </c>
      <c r="H373" s="25"/>
      <c r="I373" s="108">
        <v>0</v>
      </c>
      <c r="J373" s="25"/>
      <c r="K373" s="108">
        <v>0</v>
      </c>
      <c r="L373" s="25"/>
      <c r="M373" s="108">
        <v>1.06047013E-2</v>
      </c>
      <c r="N373" s="25">
        <v>4.0560287643063344E-10</v>
      </c>
      <c r="O373" s="108">
        <v>9.7572800999999997E-3</v>
      </c>
      <c r="P373" s="25">
        <v>2.9488742236689635E-9</v>
      </c>
      <c r="Q373" s="108">
        <v>0</v>
      </c>
      <c r="R373" s="25"/>
      <c r="S373" s="108">
        <v>0</v>
      </c>
      <c r="T373" s="25"/>
      <c r="U373" s="108">
        <v>0</v>
      </c>
      <c r="V373" s="25"/>
      <c r="W373" s="108">
        <v>0</v>
      </c>
      <c r="X373" s="25"/>
      <c r="Y373" s="108">
        <v>0</v>
      </c>
      <c r="Z373" s="25"/>
      <c r="AA373" s="108">
        <v>0</v>
      </c>
      <c r="AB373" s="25"/>
      <c r="AC373" s="108">
        <v>2.0361981399999996E-2</v>
      </c>
      <c r="AD373" s="25">
        <v>1.7383434784350628E-10</v>
      </c>
      <c r="AE373" s="1"/>
      <c r="AF373" s="99"/>
    </row>
    <row r="374" spans="1:32" x14ac:dyDescent="0.3">
      <c r="A374" s="104" t="s">
        <v>430</v>
      </c>
      <c r="B374" t="s">
        <v>466</v>
      </c>
      <c r="C374" t="s">
        <v>466</v>
      </c>
      <c r="D374" t="s">
        <v>466</v>
      </c>
      <c r="E374" s="105">
        <v>2.3641268104999997</v>
      </c>
      <c r="F374" s="106">
        <v>1.3696619050544697E-6</v>
      </c>
      <c r="G374" s="105">
        <v>2.8217327773999998</v>
      </c>
      <c r="H374" s="106">
        <v>2.0520467855711979E-7</v>
      </c>
      <c r="I374" s="105">
        <v>221.33181981280001</v>
      </c>
      <c r="J374" s="106">
        <v>4.0895596154019854E-5</v>
      </c>
      <c r="K374" s="105">
        <v>1.4060813000000001</v>
      </c>
      <c r="L374" s="106">
        <v>1.8249789628463493E-7</v>
      </c>
      <c r="M374" s="105">
        <v>0.69751870000000005</v>
      </c>
      <c r="N374" s="106">
        <v>2.6678317764985618E-8</v>
      </c>
      <c r="O374" s="105">
        <v>0.69751870000000005</v>
      </c>
      <c r="P374" s="106">
        <v>2.1080617691369597E-7</v>
      </c>
      <c r="Q374" s="105">
        <v>0</v>
      </c>
      <c r="R374" s="106"/>
      <c r="S374" s="105">
        <v>0</v>
      </c>
      <c r="T374" s="106"/>
      <c r="U374" s="105">
        <v>0</v>
      </c>
      <c r="V374" s="106"/>
      <c r="W374" s="105">
        <v>0</v>
      </c>
      <c r="X374" s="106"/>
      <c r="Y374" s="105">
        <v>95514.028120000003</v>
      </c>
      <c r="Z374" s="106">
        <v>4.5101625514470389E-3</v>
      </c>
      <c r="AA374" s="105">
        <v>21636.851267999999</v>
      </c>
      <c r="AB374" s="106">
        <v>7.2994239225170707E-3</v>
      </c>
      <c r="AC374" s="105">
        <v>117380.19818610071</v>
      </c>
      <c r="AD374" s="106">
        <v>1.0020984598985213E-3</v>
      </c>
      <c r="AE374" s="1"/>
      <c r="AF374" s="99"/>
    </row>
    <row r="375" spans="1:32" x14ac:dyDescent="0.3">
      <c r="A375" s="110" t="s">
        <v>969</v>
      </c>
      <c r="B375" t="s">
        <v>468</v>
      </c>
      <c r="C375" t="s">
        <v>466</v>
      </c>
      <c r="D375" t="s">
        <v>466</v>
      </c>
      <c r="E375" s="108">
        <v>0</v>
      </c>
      <c r="F375" s="25"/>
      <c r="G375" s="108">
        <v>0</v>
      </c>
      <c r="H375" s="25"/>
      <c r="I375" s="108">
        <v>0</v>
      </c>
      <c r="J375" s="25"/>
      <c r="K375" s="108">
        <v>1.4060813000000001</v>
      </c>
      <c r="L375" s="25">
        <v>1.8249789628463493E-7</v>
      </c>
      <c r="M375" s="108">
        <v>0</v>
      </c>
      <c r="N375" s="25"/>
      <c r="O375" s="108">
        <v>0</v>
      </c>
      <c r="P375" s="25"/>
      <c r="Q375" s="108">
        <v>0</v>
      </c>
      <c r="R375" s="25"/>
      <c r="S375" s="108">
        <v>0</v>
      </c>
      <c r="T375" s="25"/>
      <c r="U375" s="108">
        <v>0</v>
      </c>
      <c r="V375" s="25"/>
      <c r="W375" s="108">
        <v>0</v>
      </c>
      <c r="X375" s="25"/>
      <c r="Y375" s="108">
        <v>0</v>
      </c>
      <c r="Z375" s="25"/>
      <c r="AA375" s="108">
        <v>0</v>
      </c>
      <c r="AB375" s="25"/>
      <c r="AC375" s="108">
        <v>1.4060813000000001</v>
      </c>
      <c r="AD375" s="25">
        <v>1.200400005278708E-8</v>
      </c>
      <c r="AE375" s="1"/>
      <c r="AF375" s="99"/>
    </row>
    <row r="376" spans="1:32" x14ac:dyDescent="0.3">
      <c r="A376" s="110" t="s">
        <v>970</v>
      </c>
      <c r="B376" t="s">
        <v>468</v>
      </c>
      <c r="C376" t="s">
        <v>466</v>
      </c>
      <c r="D376" t="s">
        <v>466</v>
      </c>
      <c r="E376" s="108">
        <v>0.7360217322</v>
      </c>
      <c r="F376" s="25">
        <v>4.2641575883712213E-7</v>
      </c>
      <c r="G376" s="108">
        <v>1.1671580407</v>
      </c>
      <c r="H376" s="25">
        <v>8.4879153860872328E-8</v>
      </c>
      <c r="I376" s="108">
        <v>0.54971448740000006</v>
      </c>
      <c r="J376" s="25">
        <v>1.0157103346341497E-7</v>
      </c>
      <c r="K376" s="108">
        <v>0</v>
      </c>
      <c r="L376" s="25"/>
      <c r="M376" s="108">
        <v>0.69751870000000005</v>
      </c>
      <c r="N376" s="25">
        <v>2.6678317764985618E-8</v>
      </c>
      <c r="O376" s="108">
        <v>0.69751870000000005</v>
      </c>
      <c r="P376" s="25">
        <v>2.1080617691369597E-7</v>
      </c>
      <c r="Q376" s="108">
        <v>0</v>
      </c>
      <c r="R376" s="25"/>
      <c r="S376" s="108">
        <v>0</v>
      </c>
      <c r="T376" s="25"/>
      <c r="U376" s="108">
        <v>0</v>
      </c>
      <c r="V376" s="25"/>
      <c r="W376" s="108">
        <v>0</v>
      </c>
      <c r="X376" s="25"/>
      <c r="Y376" s="108">
        <v>0</v>
      </c>
      <c r="Z376" s="25"/>
      <c r="AA376" s="108">
        <v>0</v>
      </c>
      <c r="AB376" s="25"/>
      <c r="AC376" s="108">
        <v>3.8479316602999996</v>
      </c>
      <c r="AD376" s="25">
        <v>3.285056977385466E-8</v>
      </c>
      <c r="AE376" s="1"/>
      <c r="AF376" s="99"/>
    </row>
    <row r="377" spans="1:32" x14ac:dyDescent="0.3">
      <c r="A377" s="110" t="s">
        <v>971</v>
      </c>
      <c r="B377" t="s">
        <v>468</v>
      </c>
      <c r="C377" t="s">
        <v>466</v>
      </c>
      <c r="D377" t="s">
        <v>466</v>
      </c>
      <c r="E377" s="108">
        <v>0</v>
      </c>
      <c r="F377" s="25"/>
      <c r="G377" s="108">
        <v>0</v>
      </c>
      <c r="H377" s="25"/>
      <c r="I377" s="108">
        <v>0</v>
      </c>
      <c r="J377" s="25"/>
      <c r="K377" s="108">
        <v>0</v>
      </c>
      <c r="L377" s="25"/>
      <c r="M377" s="108">
        <v>0</v>
      </c>
      <c r="N377" s="25"/>
      <c r="O377" s="108">
        <v>0</v>
      </c>
      <c r="P377" s="25"/>
      <c r="Q377" s="108">
        <v>0</v>
      </c>
      <c r="R377" s="25"/>
      <c r="S377" s="108">
        <v>0</v>
      </c>
      <c r="T377" s="25"/>
      <c r="U377" s="108">
        <v>0</v>
      </c>
      <c r="V377" s="25"/>
      <c r="W377" s="108">
        <v>0</v>
      </c>
      <c r="X377" s="25"/>
      <c r="Y377" s="108">
        <v>95514.028120000003</v>
      </c>
      <c r="Z377" s="25">
        <v>4.5101625514470389E-3</v>
      </c>
      <c r="AA377" s="108">
        <v>21636.851267999999</v>
      </c>
      <c r="AB377" s="25">
        <v>7.2994239225170707E-3</v>
      </c>
      <c r="AC377" s="108">
        <v>117150.87938800002</v>
      </c>
      <c r="AD377" s="25">
        <v>1.0001407190022402E-3</v>
      </c>
      <c r="AE377" s="1"/>
      <c r="AF377" s="99"/>
    </row>
    <row r="378" spans="1:32" x14ac:dyDescent="0.3">
      <c r="A378" s="110" t="s">
        <v>972</v>
      </c>
      <c r="B378" t="s">
        <v>468</v>
      </c>
      <c r="C378" t="s">
        <v>466</v>
      </c>
      <c r="D378" t="s">
        <v>466</v>
      </c>
      <c r="E378" s="108">
        <v>0</v>
      </c>
      <c r="F378" s="25"/>
      <c r="G378" s="108">
        <v>1.24224592</v>
      </c>
      <c r="H378" s="25">
        <v>9.0339764539070552E-8</v>
      </c>
      <c r="I378" s="108">
        <v>220.44958208610001</v>
      </c>
      <c r="J378" s="25">
        <v>4.0732584627645207E-5</v>
      </c>
      <c r="K378" s="108">
        <v>0</v>
      </c>
      <c r="L378" s="25"/>
      <c r="M378" s="108">
        <v>0</v>
      </c>
      <c r="N378" s="25"/>
      <c r="O378" s="108">
        <v>0</v>
      </c>
      <c r="P378" s="25"/>
      <c r="Q378" s="108">
        <v>0</v>
      </c>
      <c r="R378" s="25"/>
      <c r="S378" s="108">
        <v>0</v>
      </c>
      <c r="T378" s="25"/>
      <c r="U378" s="108">
        <v>0</v>
      </c>
      <c r="V378" s="25"/>
      <c r="W378" s="108">
        <v>0</v>
      </c>
      <c r="X378" s="25"/>
      <c r="Y378" s="108">
        <v>0</v>
      </c>
      <c r="Z378" s="25"/>
      <c r="AA378" s="108">
        <v>0</v>
      </c>
      <c r="AB378" s="25"/>
      <c r="AC378" s="108">
        <v>221.6918280061</v>
      </c>
      <c r="AD378" s="25">
        <v>1.8926279121183734E-6</v>
      </c>
      <c r="AE378" s="1"/>
      <c r="AF378" s="99"/>
    </row>
    <row r="379" spans="1:32" x14ac:dyDescent="0.3">
      <c r="A379" s="110" t="s">
        <v>973</v>
      </c>
      <c r="B379" t="s">
        <v>468</v>
      </c>
      <c r="C379" t="s">
        <v>466</v>
      </c>
      <c r="D379" t="s">
        <v>466</v>
      </c>
      <c r="E379" s="108">
        <v>0.71949355770000001</v>
      </c>
      <c r="F379" s="25">
        <v>4.1684012572294293E-7</v>
      </c>
      <c r="G379" s="108">
        <v>0</v>
      </c>
      <c r="H379" s="25"/>
      <c r="I379" s="108">
        <v>0</v>
      </c>
      <c r="J379" s="25"/>
      <c r="K379" s="108">
        <v>0</v>
      </c>
      <c r="L379" s="25"/>
      <c r="M379" s="108">
        <v>0</v>
      </c>
      <c r="N379" s="25"/>
      <c r="O379" s="108">
        <v>0</v>
      </c>
      <c r="P379" s="25"/>
      <c r="Q379" s="108">
        <v>0</v>
      </c>
      <c r="R379" s="25"/>
      <c r="S379" s="108">
        <v>0</v>
      </c>
      <c r="T379" s="25"/>
      <c r="U379" s="108">
        <v>0</v>
      </c>
      <c r="V379" s="25"/>
      <c r="W379" s="108">
        <v>0</v>
      </c>
      <c r="X379" s="25"/>
      <c r="Y379" s="108">
        <v>0</v>
      </c>
      <c r="Z379" s="25"/>
      <c r="AA379" s="108">
        <v>0</v>
      </c>
      <c r="AB379" s="25"/>
      <c r="AC379" s="108">
        <v>0.71949355770000001</v>
      </c>
      <c r="AD379" s="25">
        <v>6.1424618225210465E-9</v>
      </c>
      <c r="AE379" s="1"/>
      <c r="AF379" s="99"/>
    </row>
    <row r="380" spans="1:32" x14ac:dyDescent="0.3">
      <c r="A380" s="110" t="s">
        <v>974</v>
      </c>
      <c r="B380" t="s">
        <v>468</v>
      </c>
      <c r="C380" t="s">
        <v>466</v>
      </c>
      <c r="D380" t="s">
        <v>466</v>
      </c>
      <c r="E380" s="108">
        <v>0.90861152059999994</v>
      </c>
      <c r="F380" s="25">
        <v>5.2640602049440464E-7</v>
      </c>
      <c r="G380" s="108">
        <v>0.41232881669999999</v>
      </c>
      <c r="H380" s="25">
        <v>2.9985760157176914E-8</v>
      </c>
      <c r="I380" s="108">
        <v>0.3325232393</v>
      </c>
      <c r="J380" s="25">
        <v>6.1440492911236017E-8</v>
      </c>
      <c r="K380" s="108">
        <v>0</v>
      </c>
      <c r="L380" s="25"/>
      <c r="M380" s="108">
        <v>0</v>
      </c>
      <c r="N380" s="25"/>
      <c r="O380" s="108">
        <v>0</v>
      </c>
      <c r="P380" s="25"/>
      <c r="Q380" s="108">
        <v>0</v>
      </c>
      <c r="R380" s="25"/>
      <c r="S380" s="108">
        <v>0</v>
      </c>
      <c r="T380" s="25"/>
      <c r="U380" s="108">
        <v>0</v>
      </c>
      <c r="V380" s="25"/>
      <c r="W380" s="108">
        <v>0</v>
      </c>
      <c r="X380" s="25"/>
      <c r="Y380" s="108">
        <v>0</v>
      </c>
      <c r="Z380" s="25"/>
      <c r="AA380" s="108">
        <v>0</v>
      </c>
      <c r="AB380" s="25"/>
      <c r="AC380" s="108">
        <v>1.6534635765999999</v>
      </c>
      <c r="AD380" s="25">
        <v>1.411595251340581E-8</v>
      </c>
      <c r="AE380" s="1"/>
      <c r="AF380" s="99"/>
    </row>
    <row r="381" spans="1:32" x14ac:dyDescent="0.3">
      <c r="A381" s="104" t="s">
        <v>431</v>
      </c>
      <c r="B381" t="s">
        <v>466</v>
      </c>
      <c r="C381" t="s">
        <v>466</v>
      </c>
      <c r="D381" t="s">
        <v>466</v>
      </c>
      <c r="E381" s="105">
        <v>16.099047346300001</v>
      </c>
      <c r="F381" s="106">
        <v>9.3270173833153452E-6</v>
      </c>
      <c r="G381" s="105">
        <v>11.7944892323</v>
      </c>
      <c r="H381" s="106">
        <v>8.5772982865146771E-7</v>
      </c>
      <c r="I381" s="105">
        <v>0</v>
      </c>
      <c r="J381" s="106"/>
      <c r="K381" s="105">
        <v>0</v>
      </c>
      <c r="L381" s="106"/>
      <c r="M381" s="105">
        <v>0</v>
      </c>
      <c r="N381" s="106"/>
      <c r="O381" s="105">
        <v>0</v>
      </c>
      <c r="P381" s="106"/>
      <c r="Q381" s="105">
        <v>0</v>
      </c>
      <c r="R381" s="106"/>
      <c r="S381" s="105">
        <v>0</v>
      </c>
      <c r="T381" s="106"/>
      <c r="U381" s="105">
        <v>0</v>
      </c>
      <c r="V381" s="106"/>
      <c r="W381" s="105">
        <v>0</v>
      </c>
      <c r="X381" s="106"/>
      <c r="Y381" s="105">
        <v>0</v>
      </c>
      <c r="Z381" s="106"/>
      <c r="AA381" s="105">
        <v>0</v>
      </c>
      <c r="AB381" s="106"/>
      <c r="AC381" s="105">
        <v>27.893536578599999</v>
      </c>
      <c r="AD381" s="106">
        <v>2.3813275559665908E-7</v>
      </c>
      <c r="AE381" s="1"/>
      <c r="AF381" s="99"/>
    </row>
    <row r="382" spans="1:32" x14ac:dyDescent="0.3">
      <c r="A382" s="110" t="s">
        <v>975</v>
      </c>
      <c r="B382" t="s">
        <v>468</v>
      </c>
      <c r="C382" t="s">
        <v>466</v>
      </c>
      <c r="D382" t="s">
        <v>466</v>
      </c>
      <c r="E382" s="108">
        <v>16.099047346300001</v>
      </c>
      <c r="F382" s="25">
        <v>9.3270173833153452E-6</v>
      </c>
      <c r="G382" s="108">
        <v>11.7944892323</v>
      </c>
      <c r="H382" s="25">
        <v>8.5772982865146771E-7</v>
      </c>
      <c r="I382" s="108">
        <v>0</v>
      </c>
      <c r="J382" s="25"/>
      <c r="K382" s="108">
        <v>0</v>
      </c>
      <c r="L382" s="25"/>
      <c r="M382" s="108">
        <v>0</v>
      </c>
      <c r="N382" s="25"/>
      <c r="O382" s="108">
        <v>0</v>
      </c>
      <c r="P382" s="25"/>
      <c r="Q382" s="108">
        <v>0</v>
      </c>
      <c r="R382" s="25"/>
      <c r="S382" s="108">
        <v>0</v>
      </c>
      <c r="T382" s="25"/>
      <c r="U382" s="108">
        <v>0</v>
      </c>
      <c r="V382" s="25"/>
      <c r="W382" s="108">
        <v>0</v>
      </c>
      <c r="X382" s="25"/>
      <c r="Y382" s="108">
        <v>0</v>
      </c>
      <c r="Z382" s="25"/>
      <c r="AA382" s="108">
        <v>0</v>
      </c>
      <c r="AB382" s="25"/>
      <c r="AC382" s="108">
        <v>27.893536578599999</v>
      </c>
      <c r="AD382" s="25">
        <v>2.3813275559665908E-7</v>
      </c>
      <c r="AE382" s="1"/>
      <c r="AF382" s="99"/>
    </row>
    <row r="383" spans="1:32" x14ac:dyDescent="0.3">
      <c r="A383" s="104" t="s">
        <v>432</v>
      </c>
      <c r="B383" t="s">
        <v>466</v>
      </c>
      <c r="C383" t="s">
        <v>466</v>
      </c>
      <c r="D383" t="s">
        <v>466</v>
      </c>
      <c r="E383" s="105">
        <v>2925.9776645115999</v>
      </c>
      <c r="F383" s="106">
        <v>1.695171394496474E-3</v>
      </c>
      <c r="G383" s="105">
        <v>77475.553037752805</v>
      </c>
      <c r="H383" s="106">
        <v>5.6342493110904E-3</v>
      </c>
      <c r="I383" s="105">
        <v>50666.6585518188</v>
      </c>
      <c r="J383" s="106">
        <v>9.3617050108805392E-3</v>
      </c>
      <c r="K383" s="105">
        <v>4055.3861215618999</v>
      </c>
      <c r="L383" s="106">
        <v>5.2635607614364224E-4</v>
      </c>
      <c r="M383" s="105">
        <v>70341.374295240705</v>
      </c>
      <c r="N383" s="106">
        <v>2.6903788177639145E-3</v>
      </c>
      <c r="O383" s="105">
        <v>21235.046198001</v>
      </c>
      <c r="P383" s="106">
        <v>6.4177188447941324E-3</v>
      </c>
      <c r="Q383" s="105">
        <v>0</v>
      </c>
      <c r="R383" s="106"/>
      <c r="S383" s="105">
        <v>51279.136925642997</v>
      </c>
      <c r="T383" s="106">
        <v>4.0093980472940801E-3</v>
      </c>
      <c r="U383" s="105">
        <v>24127.2379075516</v>
      </c>
      <c r="V383" s="106">
        <v>6.8804578204737987E-3</v>
      </c>
      <c r="W383" s="105">
        <v>0</v>
      </c>
      <c r="X383" s="106"/>
      <c r="Y383" s="105">
        <v>162.5274976579</v>
      </c>
      <c r="Z383" s="106">
        <v>7.6745316677055341E-6</v>
      </c>
      <c r="AA383" s="105">
        <v>0</v>
      </c>
      <c r="AB383" s="106"/>
      <c r="AC383" s="105">
        <v>302268.89819973934</v>
      </c>
      <c r="AD383" s="106">
        <v>2.5805306349963994E-3</v>
      </c>
      <c r="AE383" s="1"/>
      <c r="AF383" s="99"/>
    </row>
    <row r="384" spans="1:32" x14ac:dyDescent="0.3">
      <c r="A384" s="110" t="s">
        <v>976</v>
      </c>
      <c r="B384" t="s">
        <v>468</v>
      </c>
      <c r="C384" t="s">
        <v>466</v>
      </c>
      <c r="D384" t="s">
        <v>466</v>
      </c>
      <c r="E384" s="108">
        <v>0</v>
      </c>
      <c r="F384" s="25"/>
      <c r="G384" s="108">
        <v>0</v>
      </c>
      <c r="H384" s="25"/>
      <c r="I384" s="108">
        <v>0</v>
      </c>
      <c r="J384" s="25"/>
      <c r="K384" s="108">
        <v>0</v>
      </c>
      <c r="L384" s="25"/>
      <c r="M384" s="108">
        <v>0.28594635530000001</v>
      </c>
      <c r="N384" s="25">
        <v>1.0936721453393118E-8</v>
      </c>
      <c r="O384" s="108">
        <v>0.17851899530000001</v>
      </c>
      <c r="P384" s="25">
        <v>5.3952541925638772E-8</v>
      </c>
      <c r="Q384" s="108">
        <v>0</v>
      </c>
      <c r="R384" s="25"/>
      <c r="S384" s="108">
        <v>0</v>
      </c>
      <c r="T384" s="25"/>
      <c r="U384" s="108">
        <v>0</v>
      </c>
      <c r="V384" s="25"/>
      <c r="W384" s="108">
        <v>0</v>
      </c>
      <c r="X384" s="25"/>
      <c r="Y384" s="108">
        <v>0</v>
      </c>
      <c r="Z384" s="25"/>
      <c r="AA384" s="108">
        <v>0</v>
      </c>
      <c r="AB384" s="25"/>
      <c r="AC384" s="108">
        <v>0.46446535059999994</v>
      </c>
      <c r="AD384" s="25">
        <v>3.9652345089292978E-9</v>
      </c>
      <c r="AE384" s="1"/>
      <c r="AF384" s="99"/>
    </row>
    <row r="385" spans="1:32" x14ac:dyDescent="0.3">
      <c r="A385" s="110" t="s">
        <v>977</v>
      </c>
      <c r="B385" t="s">
        <v>744</v>
      </c>
      <c r="C385" t="s">
        <v>466</v>
      </c>
      <c r="D385" t="s">
        <v>466</v>
      </c>
      <c r="E385" s="108">
        <v>2925.9776645115999</v>
      </c>
      <c r="F385" s="25">
        <v>1.695171394496474E-3</v>
      </c>
      <c r="G385" s="108">
        <v>77475.553037752805</v>
      </c>
      <c r="H385" s="25">
        <v>5.6342493110904E-3</v>
      </c>
      <c r="I385" s="108">
        <v>50666.6585518188</v>
      </c>
      <c r="J385" s="25">
        <v>9.3617050108805392E-3</v>
      </c>
      <c r="K385" s="108">
        <v>4055.3861215618999</v>
      </c>
      <c r="L385" s="25">
        <v>5.2635607614364224E-4</v>
      </c>
      <c r="M385" s="108">
        <v>70341.088348885402</v>
      </c>
      <c r="N385" s="25">
        <v>2.6903678810424611E-3</v>
      </c>
      <c r="O385" s="108">
        <v>21234.8676790057</v>
      </c>
      <c r="P385" s="25">
        <v>6.417664892252207E-3</v>
      </c>
      <c r="Q385" s="108">
        <v>0</v>
      </c>
      <c r="R385" s="25"/>
      <c r="S385" s="108">
        <v>51279.136925642997</v>
      </c>
      <c r="T385" s="25">
        <v>4.0093980472940801E-3</v>
      </c>
      <c r="U385" s="108">
        <v>24127.2379075516</v>
      </c>
      <c r="V385" s="25">
        <v>6.8804578204737987E-3</v>
      </c>
      <c r="W385" s="108">
        <v>0</v>
      </c>
      <c r="X385" s="25"/>
      <c r="Y385" s="108">
        <v>162.5274976579</v>
      </c>
      <c r="Z385" s="25">
        <v>7.6745316677055341E-6</v>
      </c>
      <c r="AA385" s="108">
        <v>0</v>
      </c>
      <c r="AB385" s="25"/>
      <c r="AC385" s="108">
        <v>302268.43373438873</v>
      </c>
      <c r="AD385" s="25">
        <v>2.5805266697618906E-3</v>
      </c>
      <c r="AE385" s="1"/>
      <c r="AF385" s="99"/>
    </row>
    <row r="386" spans="1:32" x14ac:dyDescent="0.3">
      <c r="A386" s="104" t="s">
        <v>433</v>
      </c>
      <c r="B386" t="s">
        <v>466</v>
      </c>
      <c r="C386" t="s">
        <v>466</v>
      </c>
      <c r="D386" t="s">
        <v>466</v>
      </c>
      <c r="E386" s="105">
        <v>0.72214216539999998</v>
      </c>
      <c r="F386" s="106">
        <v>4.1837460223749022E-7</v>
      </c>
      <c r="G386" s="105">
        <v>4197.1214406094996</v>
      </c>
      <c r="H386" s="106">
        <v>3.0522697364668885E-4</v>
      </c>
      <c r="I386" s="105">
        <v>0.75409535849999998</v>
      </c>
      <c r="J386" s="106">
        <v>1.3933459395454419E-7</v>
      </c>
      <c r="K386" s="105">
        <v>0</v>
      </c>
      <c r="L386" s="106"/>
      <c r="M386" s="105">
        <v>0.9138613243</v>
      </c>
      <c r="N386" s="106">
        <v>3.4952873382184553E-8</v>
      </c>
      <c r="O386" s="105">
        <v>1.1311430378</v>
      </c>
      <c r="P386" s="106">
        <v>3.4185741449105555E-7</v>
      </c>
      <c r="Q386" s="105">
        <v>0</v>
      </c>
      <c r="R386" s="106"/>
      <c r="S386" s="105">
        <v>0</v>
      </c>
      <c r="T386" s="106"/>
      <c r="U386" s="105">
        <v>0</v>
      </c>
      <c r="V386" s="106"/>
      <c r="W386" s="105">
        <v>0</v>
      </c>
      <c r="X386" s="106"/>
      <c r="Y386" s="105">
        <v>0.36225701720000003</v>
      </c>
      <c r="Z386" s="106">
        <v>1.7105738969794647E-8</v>
      </c>
      <c r="AA386" s="105">
        <v>0</v>
      </c>
      <c r="AB386" s="106"/>
      <c r="AC386" s="105">
        <v>4201.0049395126998</v>
      </c>
      <c r="AD386" s="106">
        <v>3.5864827670824747E-5</v>
      </c>
      <c r="AE386" s="1"/>
      <c r="AF386" s="99"/>
    </row>
    <row r="387" spans="1:32" x14ac:dyDescent="0.3">
      <c r="A387" s="110" t="s">
        <v>978</v>
      </c>
      <c r="B387" t="s">
        <v>468</v>
      </c>
      <c r="C387" t="s">
        <v>466</v>
      </c>
      <c r="D387" t="s">
        <v>466</v>
      </c>
      <c r="E387" s="108">
        <v>0</v>
      </c>
      <c r="F387" s="25"/>
      <c r="G387" s="108">
        <v>4196.2203605623999</v>
      </c>
      <c r="H387" s="25">
        <v>3.0516144446444298E-4</v>
      </c>
      <c r="I387" s="108">
        <v>0</v>
      </c>
      <c r="J387" s="25"/>
      <c r="K387" s="108">
        <v>0</v>
      </c>
      <c r="L387" s="25"/>
      <c r="M387" s="108">
        <v>0</v>
      </c>
      <c r="N387" s="25"/>
      <c r="O387" s="108">
        <v>0</v>
      </c>
      <c r="P387" s="25"/>
      <c r="Q387" s="108">
        <v>0</v>
      </c>
      <c r="R387" s="25"/>
      <c r="S387" s="108">
        <v>0</v>
      </c>
      <c r="T387" s="25"/>
      <c r="U387" s="108">
        <v>0</v>
      </c>
      <c r="V387" s="25"/>
      <c r="W387" s="108">
        <v>0</v>
      </c>
      <c r="X387" s="25"/>
      <c r="Y387" s="108">
        <v>0</v>
      </c>
      <c r="Z387" s="25"/>
      <c r="AA387" s="108">
        <v>0</v>
      </c>
      <c r="AB387" s="25"/>
      <c r="AC387" s="108">
        <v>4196.2203605623999</v>
      </c>
      <c r="AD387" s="25">
        <v>3.5823980753955878E-5</v>
      </c>
      <c r="AE387" s="1"/>
      <c r="AF387" s="99"/>
    </row>
    <row r="388" spans="1:32" x14ac:dyDescent="0.3">
      <c r="A388" s="110" t="s">
        <v>979</v>
      </c>
      <c r="B388" t="s">
        <v>468</v>
      </c>
      <c r="C388" t="s">
        <v>466</v>
      </c>
      <c r="D388" t="s">
        <v>466</v>
      </c>
      <c r="E388" s="108">
        <v>0.72214216539999998</v>
      </c>
      <c r="F388" s="25">
        <v>4.1837460223749022E-7</v>
      </c>
      <c r="G388" s="108">
        <v>0.9010800471</v>
      </c>
      <c r="H388" s="25">
        <v>6.5529182245870122E-8</v>
      </c>
      <c r="I388" s="108">
        <v>0.75409535849999998</v>
      </c>
      <c r="J388" s="25">
        <v>1.3933459395454419E-7</v>
      </c>
      <c r="K388" s="108">
        <v>0</v>
      </c>
      <c r="L388" s="25"/>
      <c r="M388" s="108">
        <v>0.9138613243</v>
      </c>
      <c r="N388" s="25">
        <v>3.4952873382184553E-8</v>
      </c>
      <c r="O388" s="108">
        <v>1.1311430378</v>
      </c>
      <c r="P388" s="25">
        <v>3.4185741449105555E-7</v>
      </c>
      <c r="Q388" s="108">
        <v>0</v>
      </c>
      <c r="R388" s="25"/>
      <c r="S388" s="108">
        <v>0</v>
      </c>
      <c r="T388" s="25"/>
      <c r="U388" s="108">
        <v>0</v>
      </c>
      <c r="V388" s="25"/>
      <c r="W388" s="108">
        <v>0</v>
      </c>
      <c r="X388" s="25"/>
      <c r="Y388" s="108">
        <v>0</v>
      </c>
      <c r="Z388" s="25"/>
      <c r="AA388" s="108">
        <v>0</v>
      </c>
      <c r="AB388" s="25"/>
      <c r="AC388" s="108">
        <v>4.4223219331000001</v>
      </c>
      <c r="AD388" s="25">
        <v>3.775425554580227E-8</v>
      </c>
      <c r="AE388" s="1"/>
      <c r="AF388" s="1"/>
    </row>
    <row r="389" spans="1:32" x14ac:dyDescent="0.3">
      <c r="A389" s="110" t="s">
        <v>980</v>
      </c>
      <c r="B389" t="s">
        <v>744</v>
      </c>
      <c r="C389" t="s">
        <v>466</v>
      </c>
      <c r="D389" t="s">
        <v>466</v>
      </c>
      <c r="E389" s="108">
        <v>0</v>
      </c>
      <c r="F389" s="25"/>
      <c r="G389" s="108">
        <v>0</v>
      </c>
      <c r="H389" s="25"/>
      <c r="I389" s="108">
        <v>0</v>
      </c>
      <c r="J389" s="25"/>
      <c r="K389" s="108">
        <v>0</v>
      </c>
      <c r="L389" s="25"/>
      <c r="M389" s="108">
        <v>0</v>
      </c>
      <c r="N389" s="25"/>
      <c r="O389" s="108">
        <v>0</v>
      </c>
      <c r="P389" s="25"/>
      <c r="Q389" s="108">
        <v>0</v>
      </c>
      <c r="R389" s="25"/>
      <c r="S389" s="108">
        <v>0</v>
      </c>
      <c r="T389" s="25"/>
      <c r="U389" s="108">
        <v>0</v>
      </c>
      <c r="V389" s="25"/>
      <c r="W389" s="108">
        <v>0</v>
      </c>
      <c r="X389" s="25"/>
      <c r="Y389" s="108">
        <v>0.36225701720000003</v>
      </c>
      <c r="Z389" s="25">
        <v>1.7105738969794647E-8</v>
      </c>
      <c r="AA389" s="108">
        <v>0</v>
      </c>
      <c r="AB389" s="25"/>
      <c r="AC389" s="108">
        <v>0.36225701720000003</v>
      </c>
      <c r="AD389" s="25">
        <v>3.0926613230623931E-9</v>
      </c>
      <c r="AE389" s="1"/>
      <c r="AF389" s="1"/>
    </row>
    <row r="390" spans="1:32" x14ac:dyDescent="0.3">
      <c r="A390" s="104" t="s">
        <v>435</v>
      </c>
      <c r="B390" t="s">
        <v>466</v>
      </c>
      <c r="C390" t="s">
        <v>466</v>
      </c>
      <c r="D390" t="s">
        <v>466</v>
      </c>
      <c r="E390" s="105">
        <v>0</v>
      </c>
      <c r="F390" s="106"/>
      <c r="G390" s="105">
        <v>0</v>
      </c>
      <c r="H390" s="106"/>
      <c r="I390" s="105">
        <v>0</v>
      </c>
      <c r="J390" s="106"/>
      <c r="K390" s="105">
        <v>59088.272832000002</v>
      </c>
      <c r="L390" s="106">
        <v>7.6691763747462885E-3</v>
      </c>
      <c r="M390" s="105">
        <v>241454.237184</v>
      </c>
      <c r="N390" s="106">
        <v>9.2350109972635253E-3</v>
      </c>
      <c r="O390" s="105">
        <v>0</v>
      </c>
      <c r="P390" s="106"/>
      <c r="Q390" s="105">
        <v>0</v>
      </c>
      <c r="R390" s="106"/>
      <c r="S390" s="105">
        <v>0</v>
      </c>
      <c r="T390" s="106"/>
      <c r="U390" s="105">
        <v>0</v>
      </c>
      <c r="V390" s="106"/>
      <c r="W390" s="105">
        <v>44637.430234079999</v>
      </c>
      <c r="X390" s="106">
        <v>6.6261718300016301E-3</v>
      </c>
      <c r="Y390" s="105">
        <v>435.21408448</v>
      </c>
      <c r="Z390" s="106">
        <v>2.0550764158097407E-5</v>
      </c>
      <c r="AA390" s="105">
        <v>0</v>
      </c>
      <c r="AB390" s="106"/>
      <c r="AC390" s="105">
        <v>345615.15433456004</v>
      </c>
      <c r="AD390" s="106">
        <v>2.9505863785231146E-3</v>
      </c>
      <c r="AE390" s="1"/>
      <c r="AF390" s="1"/>
    </row>
    <row r="391" spans="1:32" x14ac:dyDescent="0.3">
      <c r="A391" s="110" t="s">
        <v>981</v>
      </c>
      <c r="B391" t="s">
        <v>468</v>
      </c>
      <c r="C391" t="s">
        <v>466</v>
      </c>
      <c r="D391" t="s">
        <v>466</v>
      </c>
      <c r="E391" s="108">
        <v>0</v>
      </c>
      <c r="F391" s="25"/>
      <c r="G391" s="108">
        <v>0</v>
      </c>
      <c r="H391" s="25"/>
      <c r="I391" s="108">
        <v>0</v>
      </c>
      <c r="J391" s="25"/>
      <c r="K391" s="108">
        <v>59088.272832000002</v>
      </c>
      <c r="L391" s="25">
        <v>7.6691763747462885E-3</v>
      </c>
      <c r="M391" s="108">
        <v>241454.237184</v>
      </c>
      <c r="N391" s="25">
        <v>9.2350109972635253E-3</v>
      </c>
      <c r="O391" s="108">
        <v>0</v>
      </c>
      <c r="P391" s="25"/>
      <c r="Q391" s="108">
        <v>0</v>
      </c>
      <c r="R391" s="25"/>
      <c r="S391" s="108">
        <v>0</v>
      </c>
      <c r="T391" s="25"/>
      <c r="U391" s="108">
        <v>0</v>
      </c>
      <c r="V391" s="25"/>
      <c r="W391" s="108">
        <v>44280.78</v>
      </c>
      <c r="X391" s="25">
        <v>6.5732291376953845E-3</v>
      </c>
      <c r="Y391" s="108">
        <v>0</v>
      </c>
      <c r="Z391" s="25"/>
      <c r="AA391" s="108">
        <v>0</v>
      </c>
      <c r="AB391" s="25"/>
      <c r="AC391" s="108">
        <v>344823.29001600004</v>
      </c>
      <c r="AD391" s="25">
        <v>2.9438260728979742E-3</v>
      </c>
      <c r="AE391" s="1"/>
      <c r="AF391" s="1"/>
    </row>
    <row r="392" spans="1:32" x14ac:dyDescent="0.3">
      <c r="A392" s="110" t="s">
        <v>982</v>
      </c>
      <c r="B392" t="s">
        <v>468</v>
      </c>
      <c r="C392" t="s">
        <v>466</v>
      </c>
      <c r="D392" t="s">
        <v>466</v>
      </c>
      <c r="E392" s="108">
        <v>0</v>
      </c>
      <c r="F392" s="25"/>
      <c r="G392" s="108">
        <v>0</v>
      </c>
      <c r="H392" s="25"/>
      <c r="I392" s="108">
        <v>0</v>
      </c>
      <c r="J392" s="25"/>
      <c r="K392" s="108">
        <v>0</v>
      </c>
      <c r="L392" s="25"/>
      <c r="M392" s="108">
        <v>0</v>
      </c>
      <c r="N392" s="25"/>
      <c r="O392" s="108">
        <v>0</v>
      </c>
      <c r="P392" s="25"/>
      <c r="Q392" s="108">
        <v>0</v>
      </c>
      <c r="R392" s="25"/>
      <c r="S392" s="108">
        <v>0</v>
      </c>
      <c r="T392" s="25"/>
      <c r="U392" s="108">
        <v>0</v>
      </c>
      <c r="V392" s="25"/>
      <c r="W392" s="108">
        <v>356.65023408000002</v>
      </c>
      <c r="X392" s="25">
        <v>5.2942692306245177E-5</v>
      </c>
      <c r="Y392" s="108">
        <v>435.21408448</v>
      </c>
      <c r="Z392" s="25">
        <v>2.0550764158097407E-5</v>
      </c>
      <c r="AA392" s="108">
        <v>0</v>
      </c>
      <c r="AB392" s="25"/>
      <c r="AC392" s="108">
        <v>791.86431856000002</v>
      </c>
      <c r="AD392" s="25">
        <v>6.7603056251401991E-6</v>
      </c>
      <c r="AE392" s="1"/>
      <c r="AF392" s="1"/>
    </row>
    <row r="393" spans="1:32" x14ac:dyDescent="0.3">
      <c r="A393" s="104" t="s">
        <v>437</v>
      </c>
      <c r="B393" t="s">
        <v>466</v>
      </c>
      <c r="C393" t="s">
        <v>466</v>
      </c>
      <c r="D393" t="s">
        <v>466</v>
      </c>
      <c r="E393" s="105">
        <v>0</v>
      </c>
      <c r="F393" s="106"/>
      <c r="G393" s="105">
        <v>0</v>
      </c>
      <c r="H393" s="106"/>
      <c r="I393" s="105">
        <v>0</v>
      </c>
      <c r="J393" s="106"/>
      <c r="K393" s="105">
        <v>31153.257188</v>
      </c>
      <c r="L393" s="106">
        <v>4.0434389528003689E-3</v>
      </c>
      <c r="M393" s="105">
        <v>507110.03826199996</v>
      </c>
      <c r="N393" s="106">
        <v>1.9395670313308661E-2</v>
      </c>
      <c r="O393" s="105">
        <v>157511.84971399998</v>
      </c>
      <c r="P393" s="106">
        <v>4.76036998818999E-2</v>
      </c>
      <c r="Q393" s="105">
        <v>0</v>
      </c>
      <c r="R393" s="106"/>
      <c r="S393" s="105">
        <v>79181.858629599999</v>
      </c>
      <c r="T393" s="106">
        <v>6.1910478296657353E-3</v>
      </c>
      <c r="U393" s="105">
        <v>43375.037856399998</v>
      </c>
      <c r="V393" s="106">
        <v>1.2369427432014732E-2</v>
      </c>
      <c r="W393" s="105">
        <v>0</v>
      </c>
      <c r="X393" s="106"/>
      <c r="Y393" s="105">
        <v>0</v>
      </c>
      <c r="Z393" s="106"/>
      <c r="AA393" s="105">
        <v>0</v>
      </c>
      <c r="AB393" s="106"/>
      <c r="AC393" s="105">
        <v>818332.04165000003</v>
      </c>
      <c r="AD393" s="106">
        <v>6.9862659230045636E-3</v>
      </c>
      <c r="AE393" s="1"/>
      <c r="AF393" s="1"/>
    </row>
    <row r="394" spans="1:32" x14ac:dyDescent="0.3">
      <c r="A394" s="110" t="s">
        <v>983</v>
      </c>
      <c r="B394" t="s">
        <v>468</v>
      </c>
      <c r="C394" t="s">
        <v>466</v>
      </c>
      <c r="D394" t="s">
        <v>466</v>
      </c>
      <c r="E394" s="108">
        <v>0</v>
      </c>
      <c r="F394" s="25"/>
      <c r="G394" s="108">
        <v>0</v>
      </c>
      <c r="H394" s="25"/>
      <c r="I394" s="108">
        <v>0</v>
      </c>
      <c r="J394" s="25"/>
      <c r="K394" s="108">
        <v>23352.600018000001</v>
      </c>
      <c r="L394" s="25">
        <v>3.0309772102520157E-3</v>
      </c>
      <c r="M394" s="108">
        <v>263247.49111199996</v>
      </c>
      <c r="N394" s="25">
        <v>1.006854757975831E-2</v>
      </c>
      <c r="O394" s="108">
        <v>66519.527323999995</v>
      </c>
      <c r="P394" s="25">
        <v>2.0103729470304629E-2</v>
      </c>
      <c r="Q394" s="108">
        <v>0</v>
      </c>
      <c r="R394" s="25"/>
      <c r="S394" s="108">
        <v>0</v>
      </c>
      <c r="T394" s="25"/>
      <c r="U394" s="108">
        <v>0</v>
      </c>
      <c r="V394" s="25"/>
      <c r="W394" s="108">
        <v>0</v>
      </c>
      <c r="X394" s="25"/>
      <c r="Y394" s="108">
        <v>0</v>
      </c>
      <c r="Z394" s="25"/>
      <c r="AA394" s="108">
        <v>0</v>
      </c>
      <c r="AB394" s="25"/>
      <c r="AC394" s="108">
        <v>353119.61845399998</v>
      </c>
      <c r="AD394" s="25">
        <v>3.014653504432474E-3</v>
      </c>
      <c r="AE394" s="1"/>
      <c r="AF394" s="1"/>
    </row>
    <row r="395" spans="1:32" x14ac:dyDescent="0.3">
      <c r="A395" s="110" t="s">
        <v>984</v>
      </c>
      <c r="B395" t="s">
        <v>468</v>
      </c>
      <c r="C395" t="s">
        <v>466</v>
      </c>
      <c r="D395" t="s">
        <v>466</v>
      </c>
      <c r="E395" s="108">
        <v>0</v>
      </c>
      <c r="F395" s="25"/>
      <c r="G395" s="108">
        <v>0</v>
      </c>
      <c r="H395" s="25"/>
      <c r="I395" s="108">
        <v>0</v>
      </c>
      <c r="J395" s="25"/>
      <c r="K395" s="108">
        <v>0</v>
      </c>
      <c r="L395" s="25"/>
      <c r="M395" s="108">
        <v>0</v>
      </c>
      <c r="N395" s="25"/>
      <c r="O395" s="108">
        <v>0</v>
      </c>
      <c r="P395" s="25"/>
      <c r="Q395" s="108">
        <v>0</v>
      </c>
      <c r="R395" s="25"/>
      <c r="S395" s="108">
        <v>53395.7720596</v>
      </c>
      <c r="T395" s="25">
        <v>4.1748928914297559E-3</v>
      </c>
      <c r="U395" s="108">
        <v>31015.2834664</v>
      </c>
      <c r="V395" s="25">
        <v>8.844748433214214E-3</v>
      </c>
      <c r="W395" s="108">
        <v>0</v>
      </c>
      <c r="X395" s="25"/>
      <c r="Y395" s="108">
        <v>0</v>
      </c>
      <c r="Z395" s="25"/>
      <c r="AA395" s="108">
        <v>0</v>
      </c>
      <c r="AB395" s="25"/>
      <c r="AC395" s="108">
        <v>84411.055526000011</v>
      </c>
      <c r="AD395" s="25">
        <v>7.2063423003343907E-4</v>
      </c>
      <c r="AE395" s="1"/>
      <c r="AF395" s="1"/>
    </row>
    <row r="396" spans="1:32" x14ac:dyDescent="0.3">
      <c r="A396" s="110" t="s">
        <v>985</v>
      </c>
      <c r="B396" t="s">
        <v>468</v>
      </c>
      <c r="C396" t="s">
        <v>466</v>
      </c>
      <c r="D396" t="s">
        <v>466</v>
      </c>
      <c r="E396" s="108">
        <v>0</v>
      </c>
      <c r="F396" s="25"/>
      <c r="G396" s="108">
        <v>0</v>
      </c>
      <c r="H396" s="25"/>
      <c r="I396" s="108">
        <v>0</v>
      </c>
      <c r="J396" s="25"/>
      <c r="K396" s="108">
        <v>7800.6571699999995</v>
      </c>
      <c r="L396" s="25">
        <v>1.0124617425483532E-3</v>
      </c>
      <c r="M396" s="108">
        <v>118264.65495</v>
      </c>
      <c r="N396" s="25">
        <v>4.5233225218513553E-3</v>
      </c>
      <c r="O396" s="108">
        <v>29926.917989999998</v>
      </c>
      <c r="P396" s="25">
        <v>9.0446021995992491E-3</v>
      </c>
      <c r="Q396" s="108">
        <v>0</v>
      </c>
      <c r="R396" s="25"/>
      <c r="S396" s="108">
        <v>25786.086569999999</v>
      </c>
      <c r="T396" s="25">
        <v>2.0161549382359794E-3</v>
      </c>
      <c r="U396" s="108">
        <v>12359.75439</v>
      </c>
      <c r="V396" s="25">
        <v>3.5246789988005174E-3</v>
      </c>
      <c r="W396" s="108">
        <v>0</v>
      </c>
      <c r="X396" s="25"/>
      <c r="Y396" s="108">
        <v>0</v>
      </c>
      <c r="Z396" s="25"/>
      <c r="AA396" s="108">
        <v>0</v>
      </c>
      <c r="AB396" s="25"/>
      <c r="AC396" s="108">
        <v>194138.07107000001</v>
      </c>
      <c r="AD396" s="25">
        <v>1.6573959239570726E-3</v>
      </c>
      <c r="AE396" s="1"/>
      <c r="AF396" s="1"/>
    </row>
    <row r="397" spans="1:32" x14ac:dyDescent="0.3">
      <c r="A397" s="110" t="s">
        <v>986</v>
      </c>
      <c r="B397" t="s">
        <v>468</v>
      </c>
      <c r="C397" t="s">
        <v>466</v>
      </c>
      <c r="D397" t="s">
        <v>466</v>
      </c>
      <c r="E397" s="108">
        <v>0</v>
      </c>
      <c r="F397" s="25"/>
      <c r="G397" s="108">
        <v>0</v>
      </c>
      <c r="H397" s="25"/>
      <c r="I397" s="108">
        <v>0</v>
      </c>
      <c r="J397" s="25"/>
      <c r="K397" s="108">
        <v>0</v>
      </c>
      <c r="L397" s="25"/>
      <c r="M397" s="108">
        <v>125597.8922</v>
      </c>
      <c r="N397" s="25">
        <v>4.8038002116989956E-3</v>
      </c>
      <c r="O397" s="108">
        <v>61065.404399999999</v>
      </c>
      <c r="P397" s="25">
        <v>1.8455368211996018E-2</v>
      </c>
      <c r="Q397" s="108">
        <v>0</v>
      </c>
      <c r="R397" s="25"/>
      <c r="S397" s="108">
        <v>0</v>
      </c>
      <c r="T397" s="25"/>
      <c r="U397" s="108">
        <v>0</v>
      </c>
      <c r="V397" s="25"/>
      <c r="W397" s="108">
        <v>0</v>
      </c>
      <c r="X397" s="25"/>
      <c r="Y397" s="108">
        <v>0</v>
      </c>
      <c r="Z397" s="25"/>
      <c r="AA397" s="108">
        <v>0</v>
      </c>
      <c r="AB397" s="25"/>
      <c r="AC397" s="108">
        <v>186663.2966</v>
      </c>
      <c r="AD397" s="25">
        <v>1.5935822645815787E-3</v>
      </c>
      <c r="AE397" s="1"/>
      <c r="AF397" s="1"/>
    </row>
    <row r="398" spans="1:32" x14ac:dyDescent="0.3">
      <c r="A398" s="104" t="s">
        <v>448</v>
      </c>
      <c r="B398" t="s">
        <v>466</v>
      </c>
      <c r="C398" t="s">
        <v>466</v>
      </c>
      <c r="D398" t="s">
        <v>466</v>
      </c>
      <c r="E398" s="105">
        <v>0.28652378299999998</v>
      </c>
      <c r="F398" s="106">
        <v>1.6599816419500542E-7</v>
      </c>
      <c r="G398" s="105">
        <v>0.34928300610000002</v>
      </c>
      <c r="H398" s="106">
        <v>2.540088401221937E-8</v>
      </c>
      <c r="I398" s="105">
        <v>0.35289741159999999</v>
      </c>
      <c r="J398" s="106">
        <v>6.5205039387463155E-8</v>
      </c>
      <c r="K398" s="105">
        <v>0</v>
      </c>
      <c r="L398" s="106"/>
      <c r="M398" s="105">
        <v>0.32858231999999998</v>
      </c>
      <c r="N398" s="106">
        <v>1.2567438758152559E-8</v>
      </c>
      <c r="O398" s="105">
        <v>0.32858231999999998</v>
      </c>
      <c r="P398" s="106">
        <v>9.9305126415438964E-8</v>
      </c>
      <c r="Q398" s="105">
        <v>0</v>
      </c>
      <c r="R398" s="106"/>
      <c r="S398" s="105">
        <v>0</v>
      </c>
      <c r="T398" s="106"/>
      <c r="U398" s="105">
        <v>0</v>
      </c>
      <c r="V398" s="106"/>
      <c r="W398" s="105">
        <v>0</v>
      </c>
      <c r="X398" s="106"/>
      <c r="Y398" s="105">
        <v>0</v>
      </c>
      <c r="Z398" s="106"/>
      <c r="AA398" s="105">
        <v>0</v>
      </c>
      <c r="AB398" s="106"/>
      <c r="AC398" s="105">
        <v>1.6458688406999999</v>
      </c>
      <c r="AD398" s="106">
        <v>1.4051114719073077E-8</v>
      </c>
      <c r="AE398" s="1"/>
      <c r="AF398" s="1"/>
    </row>
    <row r="399" spans="1:32" x14ac:dyDescent="0.3">
      <c r="A399" s="110" t="s">
        <v>987</v>
      </c>
      <c r="B399" t="s">
        <v>468</v>
      </c>
      <c r="C399" t="s">
        <v>466</v>
      </c>
      <c r="D399" t="s">
        <v>466</v>
      </c>
      <c r="E399" s="108">
        <v>0.28652378299999998</v>
      </c>
      <c r="F399" s="25">
        <v>1.6599816419500542E-7</v>
      </c>
      <c r="G399" s="108">
        <v>0.34928300610000002</v>
      </c>
      <c r="H399" s="25">
        <v>2.540088401221937E-8</v>
      </c>
      <c r="I399" s="108">
        <v>0.35289741159999999</v>
      </c>
      <c r="J399" s="25">
        <v>6.5205039387463155E-8</v>
      </c>
      <c r="K399" s="108">
        <v>0</v>
      </c>
      <c r="L399" s="25"/>
      <c r="M399" s="108">
        <v>0.32858231999999998</v>
      </c>
      <c r="N399" s="25">
        <v>1.2567438758152559E-8</v>
      </c>
      <c r="O399" s="108">
        <v>0.32858231999999998</v>
      </c>
      <c r="P399" s="25">
        <v>9.9305126415438964E-8</v>
      </c>
      <c r="Q399" s="108">
        <v>0</v>
      </c>
      <c r="R399" s="25"/>
      <c r="S399" s="108">
        <v>0</v>
      </c>
      <c r="T399" s="25"/>
      <c r="U399" s="108">
        <v>0</v>
      </c>
      <c r="V399" s="25"/>
      <c r="W399" s="108">
        <v>0</v>
      </c>
      <c r="X399" s="25"/>
      <c r="Y399" s="108">
        <v>0</v>
      </c>
      <c r="Z399" s="25"/>
      <c r="AA399" s="108">
        <v>0</v>
      </c>
      <c r="AB399" s="25"/>
      <c r="AC399" s="108">
        <v>1.6458688406999999</v>
      </c>
      <c r="AD399" s="25">
        <v>1.4051114719073077E-8</v>
      </c>
      <c r="AE399" s="1"/>
      <c r="AF399" s="1"/>
    </row>
    <row r="400" spans="1:32" x14ac:dyDescent="0.3">
      <c r="A400" s="104" t="s">
        <v>449</v>
      </c>
      <c r="B400" t="s">
        <v>466</v>
      </c>
      <c r="C400" t="s">
        <v>466</v>
      </c>
      <c r="D400" t="s">
        <v>466</v>
      </c>
      <c r="E400" s="105">
        <v>0</v>
      </c>
      <c r="F400" s="106"/>
      <c r="G400" s="105">
        <v>0</v>
      </c>
      <c r="H400" s="106"/>
      <c r="I400" s="105">
        <v>0</v>
      </c>
      <c r="J400" s="106"/>
      <c r="K400" s="105">
        <v>0</v>
      </c>
      <c r="L400" s="106"/>
      <c r="M400" s="105">
        <v>1.0250010941000001</v>
      </c>
      <c r="N400" s="106">
        <v>3.9203687152556233E-8</v>
      </c>
      <c r="O400" s="105">
        <v>0.91824626320000002</v>
      </c>
      <c r="P400" s="106">
        <v>2.7751511781760033E-7</v>
      </c>
      <c r="Q400" s="105">
        <v>0</v>
      </c>
      <c r="R400" s="106"/>
      <c r="S400" s="105">
        <v>0</v>
      </c>
      <c r="T400" s="106"/>
      <c r="U400" s="105">
        <v>0</v>
      </c>
      <c r="V400" s="106"/>
      <c r="W400" s="105">
        <v>0</v>
      </c>
      <c r="X400" s="106"/>
      <c r="Y400" s="105">
        <v>0</v>
      </c>
      <c r="Z400" s="106"/>
      <c r="AA400" s="105">
        <v>0</v>
      </c>
      <c r="AB400" s="106"/>
      <c r="AC400" s="105">
        <v>1.9432473573000002</v>
      </c>
      <c r="AD400" s="106">
        <v>1.6589895178612754E-8</v>
      </c>
      <c r="AE400" s="1"/>
      <c r="AF400" s="1"/>
    </row>
    <row r="401" spans="1:32" x14ac:dyDescent="0.3">
      <c r="A401" s="110" t="s">
        <v>988</v>
      </c>
      <c r="B401" t="s">
        <v>744</v>
      </c>
      <c r="C401" t="s">
        <v>466</v>
      </c>
      <c r="D401" t="s">
        <v>466</v>
      </c>
      <c r="E401" s="108">
        <v>0</v>
      </c>
      <c r="F401" s="25"/>
      <c r="G401" s="108">
        <v>0</v>
      </c>
      <c r="H401" s="25"/>
      <c r="I401" s="108">
        <v>0</v>
      </c>
      <c r="J401" s="25"/>
      <c r="K401" s="108">
        <v>0</v>
      </c>
      <c r="L401" s="25"/>
      <c r="M401" s="108">
        <v>1.0250010941000001</v>
      </c>
      <c r="N401" s="25">
        <v>3.9203687152556233E-8</v>
      </c>
      <c r="O401" s="108">
        <v>0.91824626320000002</v>
      </c>
      <c r="P401" s="25">
        <v>2.7751511781760033E-7</v>
      </c>
      <c r="Q401" s="108">
        <v>0</v>
      </c>
      <c r="R401" s="25"/>
      <c r="S401" s="108">
        <v>0</v>
      </c>
      <c r="T401" s="25"/>
      <c r="U401" s="108">
        <v>0</v>
      </c>
      <c r="V401" s="25"/>
      <c r="W401" s="108">
        <v>0</v>
      </c>
      <c r="X401" s="25"/>
      <c r="Y401" s="108">
        <v>0</v>
      </c>
      <c r="Z401" s="25"/>
      <c r="AA401" s="108">
        <v>0</v>
      </c>
      <c r="AB401" s="25"/>
      <c r="AC401" s="108">
        <v>1.9432473573000002</v>
      </c>
      <c r="AD401" s="25">
        <v>1.6589895178612754E-8</v>
      </c>
      <c r="AE401" s="1"/>
      <c r="AF401" s="1"/>
    </row>
    <row r="402" spans="1:32" x14ac:dyDescent="0.3">
      <c r="A402" s="104" t="s">
        <v>450</v>
      </c>
      <c r="B402" t="s">
        <v>466</v>
      </c>
      <c r="C402" t="s">
        <v>466</v>
      </c>
      <c r="D402" t="s">
        <v>466</v>
      </c>
      <c r="E402" s="105">
        <v>0</v>
      </c>
      <c r="F402" s="106"/>
      <c r="G402" s="105">
        <v>9.8643283800000009E-2</v>
      </c>
      <c r="H402" s="106">
        <v>7.1736287383843545E-9</v>
      </c>
      <c r="I402" s="105">
        <v>5.87662116E-2</v>
      </c>
      <c r="J402" s="106">
        <v>1.0858263665513365E-8</v>
      </c>
      <c r="K402" s="105">
        <v>0</v>
      </c>
      <c r="L402" s="106"/>
      <c r="M402" s="105">
        <v>0</v>
      </c>
      <c r="N402" s="106"/>
      <c r="O402" s="105">
        <v>0</v>
      </c>
      <c r="P402" s="106"/>
      <c r="Q402" s="105">
        <v>0</v>
      </c>
      <c r="R402" s="106"/>
      <c r="S402" s="105">
        <v>0</v>
      </c>
      <c r="T402" s="106"/>
      <c r="U402" s="105">
        <v>0</v>
      </c>
      <c r="V402" s="106"/>
      <c r="W402" s="105">
        <v>0</v>
      </c>
      <c r="X402" s="106"/>
      <c r="Y402" s="105">
        <v>0</v>
      </c>
      <c r="Z402" s="106"/>
      <c r="AA402" s="105">
        <v>0</v>
      </c>
      <c r="AB402" s="106"/>
      <c r="AC402" s="105">
        <v>0.15740949539999999</v>
      </c>
      <c r="AD402" s="106">
        <v>1.3438366551712105E-9</v>
      </c>
      <c r="AE402" s="1"/>
      <c r="AF402" s="1"/>
    </row>
    <row r="403" spans="1:32" x14ac:dyDescent="0.3">
      <c r="A403" s="110" t="s">
        <v>989</v>
      </c>
      <c r="B403" t="s">
        <v>468</v>
      </c>
      <c r="C403" t="s">
        <v>466</v>
      </c>
      <c r="D403" t="s">
        <v>466</v>
      </c>
      <c r="E403" s="108">
        <v>0</v>
      </c>
      <c r="F403" s="25"/>
      <c r="G403" s="108">
        <v>9.8643283800000009E-2</v>
      </c>
      <c r="H403" s="25">
        <v>7.1736287383843545E-9</v>
      </c>
      <c r="I403" s="108">
        <v>5.87662116E-2</v>
      </c>
      <c r="J403" s="25">
        <v>1.0858263665513365E-8</v>
      </c>
      <c r="K403" s="108">
        <v>0</v>
      </c>
      <c r="L403" s="25"/>
      <c r="M403" s="108">
        <v>0</v>
      </c>
      <c r="N403" s="25"/>
      <c r="O403" s="108">
        <v>0</v>
      </c>
      <c r="P403" s="25"/>
      <c r="Q403" s="108">
        <v>0</v>
      </c>
      <c r="R403" s="25"/>
      <c r="S403" s="108">
        <v>0</v>
      </c>
      <c r="T403" s="25"/>
      <c r="U403" s="108">
        <v>0</v>
      </c>
      <c r="V403" s="25"/>
      <c r="W403" s="108">
        <v>0</v>
      </c>
      <c r="X403" s="25"/>
      <c r="Y403" s="108">
        <v>0</v>
      </c>
      <c r="Z403" s="25"/>
      <c r="AA403" s="108">
        <v>0</v>
      </c>
      <c r="AB403" s="25"/>
      <c r="AC403" s="108">
        <v>0.15740949539999999</v>
      </c>
      <c r="AD403" s="25">
        <v>1.3438366551712105E-9</v>
      </c>
      <c r="AE403" s="1"/>
      <c r="AF403" s="1"/>
    </row>
    <row r="404" spans="1:32" x14ac:dyDescent="0.3">
      <c r="A404" s="104" t="s">
        <v>451</v>
      </c>
      <c r="B404" t="s">
        <v>466</v>
      </c>
      <c r="C404" t="s">
        <v>466</v>
      </c>
      <c r="D404" t="s">
        <v>466</v>
      </c>
      <c r="E404" s="105">
        <v>62345.933736400002</v>
      </c>
      <c r="F404" s="106">
        <v>3.6120249554522518E-2</v>
      </c>
      <c r="G404" s="105">
        <v>581727.36964892002</v>
      </c>
      <c r="H404" s="106">
        <v>4.2304919463946628E-2</v>
      </c>
      <c r="I404" s="105">
        <v>570548.21111396002</v>
      </c>
      <c r="J404" s="106">
        <v>0.10542049149485008</v>
      </c>
      <c r="K404" s="105">
        <v>72950.046705999994</v>
      </c>
      <c r="L404" s="106">
        <v>9.4683216807668683E-3</v>
      </c>
      <c r="M404" s="105">
        <v>1301113.2517240001</v>
      </c>
      <c r="N404" s="106">
        <v>4.9764275535159976E-2</v>
      </c>
      <c r="O404" s="105">
        <v>410639.28234400001</v>
      </c>
      <c r="P404" s="106">
        <v>0.12410462572762909</v>
      </c>
      <c r="Q404" s="105">
        <v>70572.901574000003</v>
      </c>
      <c r="R404" s="106">
        <v>1.468166983692221E-2</v>
      </c>
      <c r="S404" s="105">
        <v>793682.66117921995</v>
      </c>
      <c r="T404" s="106">
        <v>6.2056226034331433E-2</v>
      </c>
      <c r="U404" s="105">
        <v>379715.52279724</v>
      </c>
      <c r="V404" s="106">
        <v>0.10828494535496921</v>
      </c>
      <c r="W404" s="105">
        <v>158829.81951922001</v>
      </c>
      <c r="X404" s="106">
        <v>2.3577380470683577E-2</v>
      </c>
      <c r="Y404" s="105">
        <v>1449590.8247207599</v>
      </c>
      <c r="Z404" s="106">
        <v>6.8449529155684391E-2</v>
      </c>
      <c r="AA404" s="105">
        <v>418198.32464592002</v>
      </c>
      <c r="AB404" s="106">
        <v>0.14108369177504432</v>
      </c>
      <c r="AC404" s="105">
        <v>6269914.1497096391</v>
      </c>
      <c r="AD404" s="106">
        <v>5.3527523468298012E-2</v>
      </c>
      <c r="AE404" s="1"/>
      <c r="AF404" s="1"/>
    </row>
    <row r="405" spans="1:32" x14ac:dyDescent="0.3">
      <c r="A405" s="110" t="s">
        <v>990</v>
      </c>
      <c r="B405" t="s">
        <v>468</v>
      </c>
      <c r="C405" t="s">
        <v>466</v>
      </c>
      <c r="D405" t="s">
        <v>466</v>
      </c>
      <c r="E405" s="108">
        <v>7395.6429280800003</v>
      </c>
      <c r="F405" s="25">
        <v>4.2846814887372003E-3</v>
      </c>
      <c r="G405" s="108">
        <v>79755.440439960003</v>
      </c>
      <c r="H405" s="25">
        <v>5.8000494057214138E-3</v>
      </c>
      <c r="I405" s="108">
        <v>267618.14314596</v>
      </c>
      <c r="J405" s="25">
        <v>4.9447944334630754E-2</v>
      </c>
      <c r="K405" s="108">
        <v>26404.166322000001</v>
      </c>
      <c r="L405" s="25">
        <v>3.4270456529893445E-3</v>
      </c>
      <c r="M405" s="108">
        <v>636857.34807599999</v>
      </c>
      <c r="N405" s="25">
        <v>2.4358175204388897E-2</v>
      </c>
      <c r="O405" s="108">
        <v>189812.83456799999</v>
      </c>
      <c r="P405" s="25">
        <v>5.736579963294447E-2</v>
      </c>
      <c r="Q405" s="108">
        <v>59773.089293999998</v>
      </c>
      <c r="R405" s="25">
        <v>1.2434925340673334E-2</v>
      </c>
      <c r="S405" s="108">
        <v>658170.43205921992</v>
      </c>
      <c r="T405" s="25">
        <v>5.1460835795879539E-2</v>
      </c>
      <c r="U405" s="108">
        <v>300421.21833323996</v>
      </c>
      <c r="V405" s="25">
        <v>8.5672281636110723E-2</v>
      </c>
      <c r="W405" s="108">
        <v>73499.850789299991</v>
      </c>
      <c r="X405" s="25">
        <v>1.0910633480812438E-2</v>
      </c>
      <c r="Y405" s="108">
        <v>667813.67934444</v>
      </c>
      <c r="Z405" s="25">
        <v>3.1534093024945642E-2</v>
      </c>
      <c r="AA405" s="108">
        <v>183361.92218639998</v>
      </c>
      <c r="AB405" s="25">
        <v>6.1859111786085684E-2</v>
      </c>
      <c r="AC405" s="108">
        <v>3150883.7674865993</v>
      </c>
      <c r="AD405" s="25">
        <v>2.6899731125956297E-2</v>
      </c>
      <c r="AE405" s="1"/>
      <c r="AF405" s="1"/>
    </row>
    <row r="406" spans="1:32" x14ac:dyDescent="0.3">
      <c r="A406" s="110" t="s">
        <v>991</v>
      </c>
      <c r="B406" t="s">
        <v>468</v>
      </c>
      <c r="C406" t="s">
        <v>466</v>
      </c>
      <c r="D406" t="s">
        <v>466</v>
      </c>
      <c r="E406" s="108">
        <v>23585.614808320002</v>
      </c>
      <c r="F406" s="25">
        <v>1.3664376194529216E-2</v>
      </c>
      <c r="G406" s="108">
        <v>486827.27136896004</v>
      </c>
      <c r="H406" s="25">
        <v>3.540350614850081E-2</v>
      </c>
      <c r="I406" s="108">
        <v>279630.59436799999</v>
      </c>
      <c r="J406" s="25">
        <v>5.1667491232188945E-2</v>
      </c>
      <c r="K406" s="108">
        <v>46545.880384000004</v>
      </c>
      <c r="L406" s="25">
        <v>6.0412760277775233E-3</v>
      </c>
      <c r="M406" s="108">
        <v>664255.90364799998</v>
      </c>
      <c r="N406" s="25">
        <v>2.5406100330771078E-2</v>
      </c>
      <c r="O406" s="108">
        <v>220826.44777599999</v>
      </c>
      <c r="P406" s="25">
        <v>6.6738826094684622E-2</v>
      </c>
      <c r="Q406" s="108">
        <v>0</v>
      </c>
      <c r="R406" s="25"/>
      <c r="S406" s="108">
        <v>0</v>
      </c>
      <c r="T406" s="25"/>
      <c r="U406" s="108">
        <v>0</v>
      </c>
      <c r="V406" s="25"/>
      <c r="W406" s="108">
        <v>85329.968729920001</v>
      </c>
      <c r="X406" s="25">
        <v>1.2666746989871139E-2</v>
      </c>
      <c r="Y406" s="108">
        <v>781777.14537632</v>
      </c>
      <c r="Z406" s="25">
        <v>3.6915436130738756E-2</v>
      </c>
      <c r="AA406" s="108">
        <v>234836.40245952</v>
      </c>
      <c r="AB406" s="25">
        <v>7.9224579988958641E-2</v>
      </c>
      <c r="AC406" s="108">
        <v>2823615.2289190399</v>
      </c>
      <c r="AD406" s="25">
        <v>2.4105773511812267E-2</v>
      </c>
      <c r="AE406" s="1"/>
      <c r="AF406" s="1"/>
    </row>
    <row r="407" spans="1:32" x14ac:dyDescent="0.3">
      <c r="A407" s="110" t="s">
        <v>992</v>
      </c>
      <c r="B407" t="s">
        <v>468</v>
      </c>
      <c r="C407" t="s">
        <v>466</v>
      </c>
      <c r="D407" t="s">
        <v>466</v>
      </c>
      <c r="E407" s="108">
        <v>31364.675999999999</v>
      </c>
      <c r="F407" s="25">
        <v>1.8171191871256098E-2</v>
      </c>
      <c r="G407" s="108">
        <v>15144.65784</v>
      </c>
      <c r="H407" s="25">
        <v>1.1013639097244036E-3</v>
      </c>
      <c r="I407" s="108">
        <v>23299.473600000001</v>
      </c>
      <c r="J407" s="25">
        <v>4.3050559280303838E-3</v>
      </c>
      <c r="K407" s="108">
        <v>0</v>
      </c>
      <c r="L407" s="25"/>
      <c r="M407" s="108">
        <v>0</v>
      </c>
      <c r="N407" s="25"/>
      <c r="O407" s="108">
        <v>0</v>
      </c>
      <c r="P407" s="25"/>
      <c r="Q407" s="108">
        <v>0</v>
      </c>
      <c r="R407" s="25"/>
      <c r="S407" s="108">
        <v>0</v>
      </c>
      <c r="T407" s="25"/>
      <c r="U407" s="108">
        <v>0</v>
      </c>
      <c r="V407" s="25"/>
      <c r="W407" s="108">
        <v>0</v>
      </c>
      <c r="X407" s="25"/>
      <c r="Y407" s="108">
        <v>0</v>
      </c>
      <c r="Z407" s="25"/>
      <c r="AA407" s="108">
        <v>0</v>
      </c>
      <c r="AB407" s="25"/>
      <c r="AC407" s="108">
        <v>69808.807440000004</v>
      </c>
      <c r="AD407" s="25">
        <v>5.959718888194893E-4</v>
      </c>
      <c r="AE407" s="1"/>
      <c r="AF407" s="1"/>
    </row>
    <row r="408" spans="1:32" x14ac:dyDescent="0.3">
      <c r="A408" s="110" t="s">
        <v>993</v>
      </c>
      <c r="B408" t="s">
        <v>468</v>
      </c>
      <c r="C408" t="s">
        <v>466</v>
      </c>
      <c r="D408" t="s">
        <v>466</v>
      </c>
      <c r="E408" s="108">
        <v>0</v>
      </c>
      <c r="F408" s="25"/>
      <c r="G408" s="108">
        <v>0</v>
      </c>
      <c r="H408" s="25"/>
      <c r="I408" s="108">
        <v>0</v>
      </c>
      <c r="J408" s="25"/>
      <c r="K408" s="108">
        <v>0</v>
      </c>
      <c r="L408" s="25"/>
      <c r="M408" s="108">
        <v>0</v>
      </c>
      <c r="N408" s="25"/>
      <c r="O408" s="108">
        <v>0</v>
      </c>
      <c r="P408" s="25"/>
      <c r="Q408" s="108">
        <v>0</v>
      </c>
      <c r="R408" s="25"/>
      <c r="S408" s="108">
        <v>19644.117999999999</v>
      </c>
      <c r="T408" s="25">
        <v>1.5359285095656256E-3</v>
      </c>
      <c r="U408" s="108">
        <v>8800.5648639999999</v>
      </c>
      <c r="V408" s="25">
        <v>2.509691145547313E-3</v>
      </c>
      <c r="W408" s="108">
        <v>0</v>
      </c>
      <c r="X408" s="25"/>
      <c r="Y408" s="108">
        <v>0</v>
      </c>
      <c r="Z408" s="25"/>
      <c r="AA408" s="108">
        <v>0</v>
      </c>
      <c r="AB408" s="25"/>
      <c r="AC408" s="108">
        <v>28444.682863999999</v>
      </c>
      <c r="AD408" s="25">
        <v>2.4283800275344514E-4</v>
      </c>
      <c r="AE408" s="1"/>
      <c r="AF408" s="1"/>
    </row>
    <row r="409" spans="1:32" x14ac:dyDescent="0.3">
      <c r="A409" s="110" t="s">
        <v>994</v>
      </c>
      <c r="B409" t="s">
        <v>468</v>
      </c>
      <c r="C409" t="s">
        <v>466</v>
      </c>
      <c r="D409" t="s">
        <v>466</v>
      </c>
      <c r="E409" s="108">
        <v>0</v>
      </c>
      <c r="F409" s="25"/>
      <c r="G409" s="108">
        <v>0</v>
      </c>
      <c r="H409" s="25"/>
      <c r="I409" s="108">
        <v>0</v>
      </c>
      <c r="J409" s="25"/>
      <c r="K409" s="108">
        <v>0</v>
      </c>
      <c r="L409" s="25"/>
      <c r="M409" s="108">
        <v>0</v>
      </c>
      <c r="N409" s="25"/>
      <c r="O409" s="108">
        <v>0</v>
      </c>
      <c r="P409" s="25"/>
      <c r="Q409" s="108">
        <v>10799.81228</v>
      </c>
      <c r="R409" s="25">
        <v>2.2467444962488751E-3</v>
      </c>
      <c r="S409" s="108">
        <v>115868.11112</v>
      </c>
      <c r="T409" s="25">
        <v>9.0594617288862703E-3</v>
      </c>
      <c r="U409" s="108">
        <v>70493.739600000001</v>
      </c>
      <c r="V409" s="25">
        <v>2.0102972573311173E-2</v>
      </c>
      <c r="W409" s="108">
        <v>0</v>
      </c>
      <c r="X409" s="25"/>
      <c r="Y409" s="108">
        <v>0</v>
      </c>
      <c r="Z409" s="25"/>
      <c r="AA409" s="108">
        <v>0</v>
      </c>
      <c r="AB409" s="25"/>
      <c r="AC409" s="108">
        <v>197161.663</v>
      </c>
      <c r="AD409" s="25">
        <v>1.6832089389565085E-3</v>
      </c>
      <c r="AE409" s="1"/>
      <c r="AF409" s="1"/>
    </row>
    <row r="410" spans="1:32" x14ac:dyDescent="0.3">
      <c r="A410" s="104" t="s">
        <v>443</v>
      </c>
      <c r="B410" t="s">
        <v>466</v>
      </c>
      <c r="C410" t="s">
        <v>466</v>
      </c>
      <c r="D410" t="s">
        <v>466</v>
      </c>
      <c r="E410" s="105">
        <v>0</v>
      </c>
      <c r="F410" s="106"/>
      <c r="G410" s="105">
        <v>0</v>
      </c>
      <c r="H410" s="106"/>
      <c r="I410" s="105">
        <v>0</v>
      </c>
      <c r="J410" s="106"/>
      <c r="K410" s="105">
        <v>105727.5848169731</v>
      </c>
      <c r="L410" s="106">
        <v>1.3722579063069042E-2</v>
      </c>
      <c r="M410" s="105">
        <v>159341.50731401599</v>
      </c>
      <c r="N410" s="106">
        <v>6.0944077417209004E-3</v>
      </c>
      <c r="O410" s="105">
        <v>28024.976294044998</v>
      </c>
      <c r="P410" s="106">
        <v>8.4697917212034398E-3</v>
      </c>
      <c r="Q410" s="105">
        <v>69709.096799999999</v>
      </c>
      <c r="R410" s="106">
        <v>1.4501967766969378E-2</v>
      </c>
      <c r="S410" s="105">
        <v>321329.78035199997</v>
      </c>
      <c r="T410" s="106">
        <v>2.5124038178507033E-2</v>
      </c>
      <c r="U410" s="105">
        <v>78402.854879999999</v>
      </c>
      <c r="V410" s="106">
        <v>2.235844559056328E-2</v>
      </c>
      <c r="W410" s="105">
        <v>0</v>
      </c>
      <c r="X410" s="106"/>
      <c r="Y410" s="105">
        <v>0</v>
      </c>
      <c r="Z410" s="106"/>
      <c r="AA410" s="105">
        <v>0</v>
      </c>
      <c r="AB410" s="106"/>
      <c r="AC410" s="105">
        <v>762535.80045703414</v>
      </c>
      <c r="AD410" s="106">
        <v>6.5099221424381893E-3</v>
      </c>
      <c r="AE410" s="1"/>
      <c r="AF410" s="1"/>
    </row>
    <row r="411" spans="1:32" x14ac:dyDescent="0.3">
      <c r="A411" s="110" t="s">
        <v>995</v>
      </c>
      <c r="B411" t="s">
        <v>468</v>
      </c>
      <c r="C411" t="s">
        <v>466</v>
      </c>
      <c r="D411" t="s">
        <v>466</v>
      </c>
      <c r="E411" s="108">
        <v>0</v>
      </c>
      <c r="F411" s="25"/>
      <c r="G411" s="108">
        <v>0</v>
      </c>
      <c r="H411" s="25"/>
      <c r="I411" s="108">
        <v>0</v>
      </c>
      <c r="J411" s="25"/>
      <c r="K411" s="108">
        <v>0.51612118039999999</v>
      </c>
      <c r="L411" s="25">
        <v>6.698832396885055E-8</v>
      </c>
      <c r="M411" s="108">
        <v>0.51612118039999999</v>
      </c>
      <c r="N411" s="25">
        <v>1.974032360128935E-8</v>
      </c>
      <c r="O411" s="108">
        <v>0.5110110698</v>
      </c>
      <c r="P411" s="25">
        <v>1.5443928597916559E-7</v>
      </c>
      <c r="Q411" s="108">
        <v>0</v>
      </c>
      <c r="R411" s="25"/>
      <c r="S411" s="108">
        <v>0</v>
      </c>
      <c r="T411" s="25"/>
      <c r="U411" s="108">
        <v>0</v>
      </c>
      <c r="V411" s="25"/>
      <c r="W411" s="108">
        <v>0</v>
      </c>
      <c r="X411" s="25"/>
      <c r="Y411" s="108">
        <v>0</v>
      </c>
      <c r="Z411" s="25"/>
      <c r="AA411" s="108">
        <v>0</v>
      </c>
      <c r="AB411" s="25"/>
      <c r="AC411" s="108">
        <v>1.5432534305999999</v>
      </c>
      <c r="AD411" s="25">
        <v>1.3175066237198546E-8</v>
      </c>
      <c r="AE411" s="1"/>
      <c r="AF411" s="1"/>
    </row>
    <row r="412" spans="1:32" x14ac:dyDescent="0.3">
      <c r="A412" s="110" t="s">
        <v>996</v>
      </c>
      <c r="B412" t="s">
        <v>468</v>
      </c>
      <c r="C412" t="s">
        <v>466</v>
      </c>
      <c r="D412" t="s">
        <v>466</v>
      </c>
      <c r="E412" s="108">
        <v>0</v>
      </c>
      <c r="F412" s="25"/>
      <c r="G412" s="108">
        <v>0</v>
      </c>
      <c r="H412" s="25"/>
      <c r="I412" s="108">
        <v>0</v>
      </c>
      <c r="J412" s="25"/>
      <c r="K412" s="108">
        <v>1.0267257927</v>
      </c>
      <c r="L412" s="25">
        <v>1.3326064234616036E-7</v>
      </c>
      <c r="M412" s="108">
        <v>0.63976883559999997</v>
      </c>
      <c r="N412" s="25">
        <v>2.4469532203612092E-8</v>
      </c>
      <c r="O412" s="108">
        <v>0.94417497519999993</v>
      </c>
      <c r="P412" s="25">
        <v>2.8535137030662496E-7</v>
      </c>
      <c r="Q412" s="108">
        <v>0</v>
      </c>
      <c r="R412" s="25"/>
      <c r="S412" s="108">
        <v>0</v>
      </c>
      <c r="T412" s="25"/>
      <c r="U412" s="108">
        <v>0</v>
      </c>
      <c r="V412" s="25"/>
      <c r="W412" s="108">
        <v>0</v>
      </c>
      <c r="X412" s="25"/>
      <c r="Y412" s="108">
        <v>0</v>
      </c>
      <c r="Z412" s="25"/>
      <c r="AA412" s="108">
        <v>0</v>
      </c>
      <c r="AB412" s="25"/>
      <c r="AC412" s="108">
        <v>2.6106696034999999</v>
      </c>
      <c r="AD412" s="25">
        <v>2.2287813697702704E-8</v>
      </c>
      <c r="AE412" s="1"/>
      <c r="AF412" s="1"/>
    </row>
    <row r="413" spans="1:32" x14ac:dyDescent="0.3">
      <c r="A413" s="110" t="s">
        <v>997</v>
      </c>
      <c r="B413" t="s">
        <v>468</v>
      </c>
      <c r="C413" t="s">
        <v>466</v>
      </c>
      <c r="D413" t="s">
        <v>466</v>
      </c>
      <c r="E413" s="108">
        <v>0</v>
      </c>
      <c r="F413" s="25"/>
      <c r="G413" s="108">
        <v>0</v>
      </c>
      <c r="H413" s="25"/>
      <c r="I413" s="108">
        <v>0</v>
      </c>
      <c r="J413" s="25"/>
      <c r="K413" s="108">
        <v>97851.664137999993</v>
      </c>
      <c r="L413" s="25">
        <v>1.2700348730287256E-2</v>
      </c>
      <c r="M413" s="108">
        <v>0</v>
      </c>
      <c r="N413" s="25"/>
      <c r="O413" s="108">
        <v>0</v>
      </c>
      <c r="P413" s="25"/>
      <c r="Q413" s="108">
        <v>0</v>
      </c>
      <c r="R413" s="25"/>
      <c r="S413" s="108">
        <v>0</v>
      </c>
      <c r="T413" s="25"/>
      <c r="U413" s="108">
        <v>0</v>
      </c>
      <c r="V413" s="25"/>
      <c r="W413" s="108">
        <v>0</v>
      </c>
      <c r="X413" s="25"/>
      <c r="Y413" s="108">
        <v>0</v>
      </c>
      <c r="Z413" s="25"/>
      <c r="AA413" s="108">
        <v>0</v>
      </c>
      <c r="AB413" s="25"/>
      <c r="AC413" s="108">
        <v>97851.664137999993</v>
      </c>
      <c r="AD413" s="25">
        <v>8.3537942043454766E-4</v>
      </c>
      <c r="AE413" s="1"/>
      <c r="AF413" s="1"/>
    </row>
    <row r="414" spans="1:32" x14ac:dyDescent="0.3">
      <c r="A414" s="110" t="s">
        <v>998</v>
      </c>
      <c r="B414" t="s">
        <v>468</v>
      </c>
      <c r="C414" t="s">
        <v>466</v>
      </c>
      <c r="D414" t="s">
        <v>466</v>
      </c>
      <c r="E414" s="108">
        <v>0</v>
      </c>
      <c r="F414" s="25"/>
      <c r="G414" s="108">
        <v>0</v>
      </c>
      <c r="H414" s="25"/>
      <c r="I414" s="108">
        <v>0</v>
      </c>
      <c r="J414" s="25"/>
      <c r="K414" s="108">
        <v>0</v>
      </c>
      <c r="L414" s="25"/>
      <c r="M414" s="108">
        <v>0</v>
      </c>
      <c r="N414" s="25"/>
      <c r="O414" s="108">
        <v>0</v>
      </c>
      <c r="P414" s="25"/>
      <c r="Q414" s="108">
        <v>69709.096799999999</v>
      </c>
      <c r="R414" s="25">
        <v>1.4501967766969378E-2</v>
      </c>
      <c r="S414" s="108">
        <v>321329.78035199997</v>
      </c>
      <c r="T414" s="25">
        <v>2.5124038178507033E-2</v>
      </c>
      <c r="U414" s="108">
        <v>78402.854879999999</v>
      </c>
      <c r="V414" s="25">
        <v>2.235844559056328E-2</v>
      </c>
      <c r="W414" s="108">
        <v>0</v>
      </c>
      <c r="X414" s="25"/>
      <c r="Y414" s="108">
        <v>0</v>
      </c>
      <c r="Z414" s="25"/>
      <c r="AA414" s="108">
        <v>0</v>
      </c>
      <c r="AB414" s="25"/>
      <c r="AC414" s="108">
        <v>469441.73203200003</v>
      </c>
      <c r="AD414" s="25">
        <v>4.0077188823239348E-3</v>
      </c>
      <c r="AE414" s="1"/>
      <c r="AF414" s="1"/>
    </row>
    <row r="415" spans="1:32" x14ac:dyDescent="0.3">
      <c r="A415" s="110" t="s">
        <v>999</v>
      </c>
      <c r="B415" t="s">
        <v>468</v>
      </c>
      <c r="C415" t="s">
        <v>466</v>
      </c>
      <c r="D415" t="s">
        <v>466</v>
      </c>
      <c r="E415" s="108">
        <v>0</v>
      </c>
      <c r="F415" s="25"/>
      <c r="G415" s="108">
        <v>0</v>
      </c>
      <c r="H415" s="25"/>
      <c r="I415" s="108">
        <v>0</v>
      </c>
      <c r="J415" s="25"/>
      <c r="K415" s="108">
        <v>7874.3778320000001</v>
      </c>
      <c r="L415" s="25">
        <v>1.0220300838154697E-3</v>
      </c>
      <c r="M415" s="108">
        <v>159340.35142399999</v>
      </c>
      <c r="N415" s="25">
        <v>6.0943635318650956E-3</v>
      </c>
      <c r="O415" s="108">
        <v>28023.521108000001</v>
      </c>
      <c r="P415" s="25">
        <v>8.4693519305471532E-3</v>
      </c>
      <c r="Q415" s="108">
        <v>0</v>
      </c>
      <c r="R415" s="25"/>
      <c r="S415" s="108">
        <v>0</v>
      </c>
      <c r="T415" s="25"/>
      <c r="U415" s="108">
        <v>0</v>
      </c>
      <c r="V415" s="25"/>
      <c r="W415" s="108">
        <v>0</v>
      </c>
      <c r="X415" s="25"/>
      <c r="Y415" s="108">
        <v>0</v>
      </c>
      <c r="Z415" s="25"/>
      <c r="AA415" s="108">
        <v>0</v>
      </c>
      <c r="AB415" s="25"/>
      <c r="AC415" s="108">
        <v>195238.25036400001</v>
      </c>
      <c r="AD415" s="25">
        <v>1.6667883767997715E-3</v>
      </c>
      <c r="AE415" s="1"/>
      <c r="AF415" s="1"/>
    </row>
    <row r="416" spans="1:32" x14ac:dyDescent="0.3">
      <c r="A416" s="104" t="s">
        <v>452</v>
      </c>
      <c r="B416" t="s">
        <v>466</v>
      </c>
      <c r="C416" t="s">
        <v>466</v>
      </c>
      <c r="D416" t="s">
        <v>466</v>
      </c>
      <c r="E416" s="105">
        <v>1500.6604713206998</v>
      </c>
      <c r="F416" s="106">
        <v>8.694108416097793E-4</v>
      </c>
      <c r="G416" s="105">
        <v>1743.8934382730001</v>
      </c>
      <c r="H416" s="106">
        <v>1.2682104248312845E-4</v>
      </c>
      <c r="I416" s="105">
        <v>23052.386408326201</v>
      </c>
      <c r="J416" s="106">
        <v>4.2594014983416513E-3</v>
      </c>
      <c r="K416" s="105">
        <v>0</v>
      </c>
      <c r="L416" s="106"/>
      <c r="M416" s="105">
        <v>3.7050175976999999</v>
      </c>
      <c r="N416" s="106">
        <v>1.417075080514748E-7</v>
      </c>
      <c r="O416" s="105">
        <v>3.69395344</v>
      </c>
      <c r="P416" s="106">
        <v>1.1163975996394013E-6</v>
      </c>
      <c r="Q416" s="105">
        <v>0</v>
      </c>
      <c r="R416" s="106"/>
      <c r="S416" s="105">
        <v>0</v>
      </c>
      <c r="T416" s="106"/>
      <c r="U416" s="105">
        <v>0</v>
      </c>
      <c r="V416" s="106"/>
      <c r="W416" s="105">
        <v>0</v>
      </c>
      <c r="X416" s="106"/>
      <c r="Y416" s="105">
        <v>0</v>
      </c>
      <c r="Z416" s="106"/>
      <c r="AA416" s="105">
        <v>0</v>
      </c>
      <c r="AB416" s="106"/>
      <c r="AC416" s="105">
        <v>26304.339288957603</v>
      </c>
      <c r="AD416" s="106">
        <v>2.2456545735525838E-4</v>
      </c>
      <c r="AE416" s="1"/>
      <c r="AF416" s="1"/>
    </row>
    <row r="417" spans="1:32" x14ac:dyDescent="0.3">
      <c r="A417" s="110" t="s">
        <v>1000</v>
      </c>
      <c r="B417" t="s">
        <v>468</v>
      </c>
      <c r="C417" t="s">
        <v>466</v>
      </c>
      <c r="D417" t="s">
        <v>466</v>
      </c>
      <c r="E417" s="108">
        <v>1500.6604713206998</v>
      </c>
      <c r="F417" s="25">
        <v>8.694108416097793E-4</v>
      </c>
      <c r="G417" s="108">
        <v>1743.8934382730001</v>
      </c>
      <c r="H417" s="25">
        <v>1.2682104248312845E-4</v>
      </c>
      <c r="I417" s="108">
        <v>23052.386408326201</v>
      </c>
      <c r="J417" s="25">
        <v>4.2594014983416513E-3</v>
      </c>
      <c r="K417" s="108">
        <v>0</v>
      </c>
      <c r="L417" s="25"/>
      <c r="M417" s="108">
        <v>3.7050175976999999</v>
      </c>
      <c r="N417" s="25">
        <v>1.417075080514748E-7</v>
      </c>
      <c r="O417" s="108">
        <v>3.69395344</v>
      </c>
      <c r="P417" s="25">
        <v>1.1163975996394013E-6</v>
      </c>
      <c r="Q417" s="108">
        <v>0</v>
      </c>
      <c r="R417" s="25"/>
      <c r="S417" s="108">
        <v>0</v>
      </c>
      <c r="T417" s="25"/>
      <c r="U417" s="108">
        <v>0</v>
      </c>
      <c r="V417" s="25"/>
      <c r="W417" s="108">
        <v>0</v>
      </c>
      <c r="X417" s="25"/>
      <c r="Y417" s="108">
        <v>0</v>
      </c>
      <c r="Z417" s="25"/>
      <c r="AA417" s="108">
        <v>0</v>
      </c>
      <c r="AB417" s="25"/>
      <c r="AC417" s="108">
        <v>26304.339288957603</v>
      </c>
      <c r="AD417" s="25">
        <v>2.2456545735525838E-4</v>
      </c>
      <c r="AE417" s="1"/>
      <c r="AF417" s="1"/>
    </row>
    <row r="418" spans="1:32" x14ac:dyDescent="0.3">
      <c r="A418" s="104" t="s">
        <v>456</v>
      </c>
      <c r="B418" t="s">
        <v>466</v>
      </c>
      <c r="C418" t="s">
        <v>466</v>
      </c>
      <c r="D418" t="s">
        <v>466</v>
      </c>
      <c r="E418" s="105">
        <v>7638.2851728029</v>
      </c>
      <c r="F418" s="106">
        <v>4.4252567902302586E-3</v>
      </c>
      <c r="G418" s="105">
        <v>0.94116838029999994</v>
      </c>
      <c r="H418" s="106">
        <v>6.8444523341980783E-8</v>
      </c>
      <c r="I418" s="105">
        <v>0</v>
      </c>
      <c r="J418" s="106"/>
      <c r="K418" s="105">
        <v>487853.13081791706</v>
      </c>
      <c r="L418" s="106">
        <v>6.331936145523212E-2</v>
      </c>
      <c r="M418" s="105">
        <v>151433.99342167738</v>
      </c>
      <c r="N418" s="106">
        <v>5.7919654296354362E-3</v>
      </c>
      <c r="O418" s="105">
        <v>0.53610245999999995</v>
      </c>
      <c r="P418" s="106">
        <v>1.6202248058242394E-7</v>
      </c>
      <c r="Q418" s="105">
        <v>326309.820537297</v>
      </c>
      <c r="R418" s="106">
        <v>6.7884031162450009E-2</v>
      </c>
      <c r="S418" s="105">
        <v>106262.276598627</v>
      </c>
      <c r="T418" s="106">
        <v>8.30840356992253E-3</v>
      </c>
      <c r="U418" s="105">
        <v>0</v>
      </c>
      <c r="V418" s="106"/>
      <c r="W418" s="105">
        <v>44496.504179999996</v>
      </c>
      <c r="X418" s="106">
        <v>6.6052521613566978E-3</v>
      </c>
      <c r="Y418" s="105">
        <v>44496.504179999996</v>
      </c>
      <c r="Z418" s="106">
        <v>2.101120335651724E-3</v>
      </c>
      <c r="AA418" s="105">
        <v>0</v>
      </c>
      <c r="AB418" s="106"/>
      <c r="AC418" s="105">
        <v>1168491.9921791616</v>
      </c>
      <c r="AD418" s="106">
        <v>9.9756521445807829E-3</v>
      </c>
      <c r="AE418" s="1"/>
      <c r="AF418" s="1"/>
    </row>
    <row r="419" spans="1:32" x14ac:dyDescent="0.3">
      <c r="A419" s="110" t="s">
        <v>1001</v>
      </c>
      <c r="B419" t="s">
        <v>468</v>
      </c>
      <c r="C419" t="s">
        <v>466</v>
      </c>
      <c r="D419" t="s">
        <v>466</v>
      </c>
      <c r="E419" s="108">
        <v>7637.1614087872003</v>
      </c>
      <c r="F419" s="25">
        <v>4.4246057351532897E-3</v>
      </c>
      <c r="G419" s="108">
        <v>0</v>
      </c>
      <c r="H419" s="25"/>
      <c r="I419" s="108">
        <v>0</v>
      </c>
      <c r="J419" s="25"/>
      <c r="K419" s="108">
        <v>92093.245590971608</v>
      </c>
      <c r="L419" s="25">
        <v>1.1952952921268883E-2</v>
      </c>
      <c r="M419" s="108">
        <v>0</v>
      </c>
      <c r="N419" s="25"/>
      <c r="O419" s="108">
        <v>0</v>
      </c>
      <c r="P419" s="25"/>
      <c r="Q419" s="108">
        <v>136883.37732089701</v>
      </c>
      <c r="R419" s="25">
        <v>2.8476603727012509E-2</v>
      </c>
      <c r="S419" s="108">
        <v>0.33579710699999998</v>
      </c>
      <c r="T419" s="25">
        <v>2.6255205251310283E-8</v>
      </c>
      <c r="U419" s="108">
        <v>0</v>
      </c>
      <c r="V419" s="25"/>
      <c r="W419" s="108">
        <v>0</v>
      </c>
      <c r="X419" s="25"/>
      <c r="Y419" s="108">
        <v>0</v>
      </c>
      <c r="Z419" s="25"/>
      <c r="AA419" s="108">
        <v>0</v>
      </c>
      <c r="AB419" s="25"/>
      <c r="AC419" s="108">
        <v>236614.1201177628</v>
      </c>
      <c r="AD419" s="25">
        <v>2.0200225338206212E-3</v>
      </c>
      <c r="AE419" s="1"/>
      <c r="AF419" s="1"/>
    </row>
    <row r="420" spans="1:32" x14ac:dyDescent="0.3">
      <c r="A420" s="110" t="s">
        <v>1002</v>
      </c>
      <c r="B420" t="s">
        <v>468</v>
      </c>
      <c r="C420" t="s">
        <v>466</v>
      </c>
      <c r="D420" t="s">
        <v>466</v>
      </c>
      <c r="E420" s="108">
        <v>1.1237640157000002</v>
      </c>
      <c r="F420" s="25">
        <v>6.5105507696932533E-7</v>
      </c>
      <c r="G420" s="108">
        <v>0.94116838029999994</v>
      </c>
      <c r="H420" s="25">
        <v>6.8444523341980783E-8</v>
      </c>
      <c r="I420" s="108">
        <v>0</v>
      </c>
      <c r="J420" s="25"/>
      <c r="K420" s="108">
        <v>1.1058247954</v>
      </c>
      <c r="L420" s="25">
        <v>1.4352704841454534E-7</v>
      </c>
      <c r="M420" s="108">
        <v>1.8643975403999999</v>
      </c>
      <c r="N420" s="25">
        <v>7.1308468178772573E-8</v>
      </c>
      <c r="O420" s="108">
        <v>0</v>
      </c>
      <c r="P420" s="25"/>
      <c r="Q420" s="108">
        <v>0</v>
      </c>
      <c r="R420" s="25"/>
      <c r="S420" s="108">
        <v>0</v>
      </c>
      <c r="T420" s="25"/>
      <c r="U420" s="108">
        <v>0</v>
      </c>
      <c r="V420" s="25"/>
      <c r="W420" s="108">
        <v>0</v>
      </c>
      <c r="X420" s="25"/>
      <c r="Y420" s="108">
        <v>0</v>
      </c>
      <c r="Z420" s="25"/>
      <c r="AA420" s="108">
        <v>0</v>
      </c>
      <c r="AB420" s="25"/>
      <c r="AC420" s="108">
        <v>5.0351547318000005</v>
      </c>
      <c r="AD420" s="25">
        <v>4.2986132925826057E-8</v>
      </c>
      <c r="AE420" s="1"/>
      <c r="AF420" s="99"/>
    </row>
    <row r="421" spans="1:32" x14ac:dyDescent="0.3">
      <c r="A421" s="110" t="s">
        <v>1003</v>
      </c>
      <c r="B421" t="s">
        <v>468</v>
      </c>
      <c r="C421" t="s">
        <v>466</v>
      </c>
      <c r="D421" t="s">
        <v>466</v>
      </c>
      <c r="E421" s="108">
        <v>0</v>
      </c>
      <c r="F421" s="25"/>
      <c r="G421" s="108">
        <v>0</v>
      </c>
      <c r="H421" s="25"/>
      <c r="I421" s="108">
        <v>0</v>
      </c>
      <c r="J421" s="25"/>
      <c r="K421" s="108">
        <v>395758.77940215002</v>
      </c>
      <c r="L421" s="25">
        <v>5.1366265006914817E-2</v>
      </c>
      <c r="M421" s="108">
        <v>151432.12902413699</v>
      </c>
      <c r="N421" s="25">
        <v>5.7918941211672573E-3</v>
      </c>
      <c r="O421" s="108">
        <v>0.53610245999999995</v>
      </c>
      <c r="P421" s="25">
        <v>1.6202248058242394E-7</v>
      </c>
      <c r="Q421" s="108">
        <v>189426.44321639999</v>
      </c>
      <c r="R421" s="25">
        <v>3.9407427435437493E-2</v>
      </c>
      <c r="S421" s="108">
        <v>106261.94080152</v>
      </c>
      <c r="T421" s="25">
        <v>8.3083773147172787E-3</v>
      </c>
      <c r="U421" s="108">
        <v>0</v>
      </c>
      <c r="V421" s="25"/>
      <c r="W421" s="108">
        <v>44496.504179999996</v>
      </c>
      <c r="X421" s="25">
        <v>6.6052521613566978E-3</v>
      </c>
      <c r="Y421" s="108">
        <v>44496.504179999996</v>
      </c>
      <c r="Z421" s="25">
        <v>2.101120335651724E-3</v>
      </c>
      <c r="AA421" s="108">
        <v>0</v>
      </c>
      <c r="AB421" s="25"/>
      <c r="AC421" s="108">
        <v>931872.8369066671</v>
      </c>
      <c r="AD421" s="25">
        <v>7.955586624627236E-3</v>
      </c>
      <c r="AE421" s="1"/>
      <c r="AF421" s="99"/>
    </row>
    <row r="422" spans="1:32" x14ac:dyDescent="0.3">
      <c r="A422" s="104" t="s">
        <v>458</v>
      </c>
      <c r="B422" t="s">
        <v>466</v>
      </c>
      <c r="C422" t="s">
        <v>466</v>
      </c>
      <c r="D422" t="s">
        <v>466</v>
      </c>
      <c r="E422" s="105">
        <v>0</v>
      </c>
      <c r="F422" s="106"/>
      <c r="G422" s="105">
        <v>0</v>
      </c>
      <c r="H422" s="106"/>
      <c r="I422" s="105">
        <v>0</v>
      </c>
      <c r="J422" s="106"/>
      <c r="K422" s="105">
        <v>0</v>
      </c>
      <c r="L422" s="106"/>
      <c r="M422" s="105">
        <v>0</v>
      </c>
      <c r="N422" s="106"/>
      <c r="O422" s="105">
        <v>0</v>
      </c>
      <c r="P422" s="106"/>
      <c r="Q422" s="105">
        <v>0</v>
      </c>
      <c r="R422" s="106"/>
      <c r="S422" s="105">
        <v>0</v>
      </c>
      <c r="T422" s="106"/>
      <c r="U422" s="105">
        <v>0</v>
      </c>
      <c r="V422" s="106"/>
      <c r="W422" s="105">
        <v>52500.491820000003</v>
      </c>
      <c r="X422" s="106">
        <v>7.7933984580796038E-3</v>
      </c>
      <c r="Y422" s="105">
        <v>21250.199069999999</v>
      </c>
      <c r="Z422" s="106">
        <v>1.00343220721355E-3</v>
      </c>
      <c r="AA422" s="105">
        <v>0</v>
      </c>
      <c r="AB422" s="106"/>
      <c r="AC422" s="105">
        <v>73750.690889999998</v>
      </c>
      <c r="AD422" s="106">
        <v>6.296245439980202E-4</v>
      </c>
      <c r="AE422" s="1"/>
      <c r="AF422" s="99"/>
    </row>
    <row r="423" spans="1:32" x14ac:dyDescent="0.3">
      <c r="A423" s="110" t="s">
        <v>1004</v>
      </c>
      <c r="B423" t="s">
        <v>468</v>
      </c>
      <c r="C423" t="s">
        <v>466</v>
      </c>
      <c r="D423" t="s">
        <v>466</v>
      </c>
      <c r="E423" s="108">
        <v>0</v>
      </c>
      <c r="F423" s="25"/>
      <c r="G423" s="108">
        <v>0</v>
      </c>
      <c r="H423" s="25"/>
      <c r="I423" s="108">
        <v>0</v>
      </c>
      <c r="J423" s="25"/>
      <c r="K423" s="108">
        <v>0</v>
      </c>
      <c r="L423" s="25"/>
      <c r="M423" s="108">
        <v>0</v>
      </c>
      <c r="N423" s="25"/>
      <c r="O423" s="108">
        <v>0</v>
      </c>
      <c r="P423" s="25"/>
      <c r="Q423" s="108">
        <v>0</v>
      </c>
      <c r="R423" s="25"/>
      <c r="S423" s="108">
        <v>0</v>
      </c>
      <c r="T423" s="25"/>
      <c r="U423" s="108">
        <v>0</v>
      </c>
      <c r="V423" s="25"/>
      <c r="W423" s="108">
        <v>52500.491820000003</v>
      </c>
      <c r="X423" s="25">
        <v>7.7933984580796038E-3</v>
      </c>
      <c r="Y423" s="108">
        <v>21250.199069999999</v>
      </c>
      <c r="Z423" s="25">
        <v>1.00343220721355E-3</v>
      </c>
      <c r="AA423" s="108">
        <v>0</v>
      </c>
      <c r="AB423" s="25"/>
      <c r="AC423" s="108">
        <v>73750.690889999998</v>
      </c>
      <c r="AD423" s="25">
        <v>6.296245439980202E-4</v>
      </c>
      <c r="AE423" s="1"/>
      <c r="AF423" s="99"/>
    </row>
    <row r="424" spans="1:32" x14ac:dyDescent="0.3">
      <c r="A424" s="104" t="s">
        <v>459</v>
      </c>
      <c r="B424" t="s">
        <v>466</v>
      </c>
      <c r="C424" t="s">
        <v>466</v>
      </c>
      <c r="D424" t="s">
        <v>466</v>
      </c>
      <c r="E424" s="105">
        <v>2657.7312641230001</v>
      </c>
      <c r="F424" s="106">
        <v>1.5397622708621334E-3</v>
      </c>
      <c r="G424" s="105">
        <v>74416.475107747698</v>
      </c>
      <c r="H424" s="106">
        <v>5.4117841973363306E-3</v>
      </c>
      <c r="I424" s="105">
        <v>55812.356354785501</v>
      </c>
      <c r="J424" s="106">
        <v>1.0312478286312595E-2</v>
      </c>
      <c r="K424" s="105">
        <v>0</v>
      </c>
      <c r="L424" s="106"/>
      <c r="M424" s="105">
        <v>0</v>
      </c>
      <c r="N424" s="106"/>
      <c r="O424" s="105">
        <v>0</v>
      </c>
      <c r="P424" s="106"/>
      <c r="Q424" s="105">
        <v>0</v>
      </c>
      <c r="R424" s="106"/>
      <c r="S424" s="105">
        <v>0</v>
      </c>
      <c r="T424" s="106"/>
      <c r="U424" s="105">
        <v>0</v>
      </c>
      <c r="V424" s="106"/>
      <c r="W424" s="105">
        <v>0</v>
      </c>
      <c r="X424" s="106"/>
      <c r="Y424" s="105">
        <v>0</v>
      </c>
      <c r="Z424" s="106"/>
      <c r="AA424" s="105">
        <v>0</v>
      </c>
      <c r="AB424" s="106"/>
      <c r="AC424" s="105">
        <v>132886.56272665621</v>
      </c>
      <c r="AD424" s="106">
        <v>1.1344794258948431E-3</v>
      </c>
      <c r="AE424" s="1"/>
      <c r="AF424" s="99"/>
    </row>
    <row r="425" spans="1:32" x14ac:dyDescent="0.3">
      <c r="A425" s="110" t="s">
        <v>1005</v>
      </c>
      <c r="B425" t="s">
        <v>468</v>
      </c>
      <c r="C425" t="s">
        <v>466</v>
      </c>
      <c r="D425" t="s">
        <v>466</v>
      </c>
      <c r="E425" s="108">
        <v>2657.7312641230001</v>
      </c>
      <c r="F425" s="25">
        <v>1.5397622708621334E-3</v>
      </c>
      <c r="G425" s="108">
        <v>74416.475107747698</v>
      </c>
      <c r="H425" s="25">
        <v>5.4117841973363306E-3</v>
      </c>
      <c r="I425" s="108">
        <v>55812.356354785501</v>
      </c>
      <c r="J425" s="25">
        <v>1.0312478286312595E-2</v>
      </c>
      <c r="K425" s="108">
        <v>0</v>
      </c>
      <c r="L425" s="25"/>
      <c r="M425" s="108">
        <v>0</v>
      </c>
      <c r="N425" s="25"/>
      <c r="O425" s="108">
        <v>0</v>
      </c>
      <c r="P425" s="25"/>
      <c r="Q425" s="108">
        <v>0</v>
      </c>
      <c r="R425" s="25"/>
      <c r="S425" s="108">
        <v>0</v>
      </c>
      <c r="T425" s="25"/>
      <c r="U425" s="108">
        <v>0</v>
      </c>
      <c r="V425" s="25"/>
      <c r="W425" s="108">
        <v>0</v>
      </c>
      <c r="X425" s="25"/>
      <c r="Y425" s="108">
        <v>0</v>
      </c>
      <c r="Z425" s="25"/>
      <c r="AA425" s="108">
        <v>0</v>
      </c>
      <c r="AB425" s="25"/>
      <c r="AC425" s="108">
        <v>132886.56272665621</v>
      </c>
      <c r="AD425" s="25">
        <v>1.1344794258948431E-3</v>
      </c>
      <c r="AE425" s="1"/>
      <c r="AF425" s="99"/>
    </row>
    <row r="426" spans="1:32" x14ac:dyDescent="0.3">
      <c r="A426" s="104" t="s">
        <v>460</v>
      </c>
      <c r="B426" t="s">
        <v>466</v>
      </c>
      <c r="C426" t="s">
        <v>466</v>
      </c>
      <c r="D426" t="s">
        <v>466</v>
      </c>
      <c r="E426" s="105">
        <v>0</v>
      </c>
      <c r="F426" s="106"/>
      <c r="G426" s="105">
        <v>0</v>
      </c>
      <c r="H426" s="106"/>
      <c r="I426" s="105">
        <v>0</v>
      </c>
      <c r="J426" s="106"/>
      <c r="K426" s="105">
        <v>0</v>
      </c>
      <c r="L426" s="106"/>
      <c r="M426" s="105">
        <v>0</v>
      </c>
      <c r="N426" s="106"/>
      <c r="O426" s="105">
        <v>0</v>
      </c>
      <c r="P426" s="106"/>
      <c r="Q426" s="105">
        <v>0</v>
      </c>
      <c r="R426" s="106"/>
      <c r="S426" s="105">
        <v>0</v>
      </c>
      <c r="T426" s="106"/>
      <c r="U426" s="105">
        <v>0</v>
      </c>
      <c r="V426" s="106"/>
      <c r="W426" s="105">
        <v>16047.270528000001</v>
      </c>
      <c r="X426" s="106">
        <v>2.3821257488041087E-3</v>
      </c>
      <c r="Y426" s="105">
        <v>179474.91675199999</v>
      </c>
      <c r="Z426" s="106">
        <v>8.4747870484738717E-3</v>
      </c>
      <c r="AA426" s="105">
        <v>32353.367999999999</v>
      </c>
      <c r="AB426" s="106">
        <v>1.0914755822279486E-2</v>
      </c>
      <c r="AC426" s="105">
        <v>227875.55528</v>
      </c>
      <c r="AD426" s="106">
        <v>1.9454196408202034E-3</v>
      </c>
      <c r="AE426" s="1"/>
      <c r="AF426" s="99"/>
    </row>
    <row r="427" spans="1:32" x14ac:dyDescent="0.3">
      <c r="A427" s="110" t="s">
        <v>1006</v>
      </c>
      <c r="B427" t="s">
        <v>468</v>
      </c>
      <c r="C427" t="s">
        <v>466</v>
      </c>
      <c r="D427" t="s">
        <v>466</v>
      </c>
      <c r="E427" s="108">
        <v>0</v>
      </c>
      <c r="F427" s="25"/>
      <c r="G427" s="108">
        <v>0</v>
      </c>
      <c r="H427" s="25"/>
      <c r="I427" s="108">
        <v>0</v>
      </c>
      <c r="J427" s="25"/>
      <c r="K427" s="108">
        <v>0</v>
      </c>
      <c r="L427" s="25"/>
      <c r="M427" s="108">
        <v>0</v>
      </c>
      <c r="N427" s="25"/>
      <c r="O427" s="108">
        <v>0</v>
      </c>
      <c r="P427" s="25"/>
      <c r="Q427" s="108">
        <v>0</v>
      </c>
      <c r="R427" s="25"/>
      <c r="S427" s="108">
        <v>0</v>
      </c>
      <c r="T427" s="25"/>
      <c r="U427" s="108">
        <v>0</v>
      </c>
      <c r="V427" s="25"/>
      <c r="W427" s="108">
        <v>16047.270528000001</v>
      </c>
      <c r="X427" s="25">
        <v>2.3821257488041087E-3</v>
      </c>
      <c r="Y427" s="108">
        <v>179474.91675199999</v>
      </c>
      <c r="Z427" s="25">
        <v>8.4747870484738717E-3</v>
      </c>
      <c r="AA427" s="108">
        <v>32353.367999999999</v>
      </c>
      <c r="AB427" s="25">
        <v>1.0914755822279486E-2</v>
      </c>
      <c r="AC427" s="108">
        <v>227875.55528</v>
      </c>
      <c r="AD427" s="25">
        <v>1.9454196408202034E-3</v>
      </c>
      <c r="AE427" s="1"/>
      <c r="AF427" s="99"/>
    </row>
    <row r="428" spans="1:32" x14ac:dyDescent="0.3">
      <c r="A428" s="101" t="s">
        <v>259</v>
      </c>
      <c r="B428" t="s">
        <v>466</v>
      </c>
      <c r="C428" t="s">
        <v>466</v>
      </c>
      <c r="D428" t="s">
        <v>466</v>
      </c>
      <c r="E428" s="102">
        <v>0</v>
      </c>
      <c r="F428" s="103"/>
      <c r="G428" s="102">
        <v>2564862.2005333272</v>
      </c>
      <c r="H428" s="103">
        <v>0.18652429727548875</v>
      </c>
      <c r="I428" s="102">
        <v>572132.36455454375</v>
      </c>
      <c r="J428" s="103">
        <v>0.10571319635494164</v>
      </c>
      <c r="K428" s="102">
        <v>0</v>
      </c>
      <c r="L428" s="103"/>
      <c r="M428" s="102">
        <v>5236041.6413025158</v>
      </c>
      <c r="N428" s="103">
        <v>0.2002652871347613</v>
      </c>
      <c r="O428" s="102">
        <v>472747.69789638475</v>
      </c>
      <c r="P428" s="103">
        <v>0.14287521587347807</v>
      </c>
      <c r="Q428" s="102">
        <v>0</v>
      </c>
      <c r="R428" s="103"/>
      <c r="S428" s="102">
        <v>2471742.4362463215</v>
      </c>
      <c r="T428" s="103">
        <v>0.19325986924604721</v>
      </c>
      <c r="U428" s="102">
        <v>401595.08340872469</v>
      </c>
      <c r="V428" s="103">
        <v>0.11452442434111139</v>
      </c>
      <c r="W428" s="102">
        <v>0</v>
      </c>
      <c r="X428" s="103"/>
      <c r="Y428" s="102">
        <v>2249654.6952849901</v>
      </c>
      <c r="Z428" s="103">
        <v>0.10622846256273422</v>
      </c>
      <c r="AA428" s="102">
        <v>230314.60637573377</v>
      </c>
      <c r="AB428" s="103">
        <v>7.7699103564597916E-2</v>
      </c>
      <c r="AC428" s="102">
        <v>14199090.725602543</v>
      </c>
      <c r="AD428" s="103">
        <v>0.12122050540012265</v>
      </c>
      <c r="AE428" s="1"/>
      <c r="AF428" s="99"/>
    </row>
    <row r="429" spans="1:32" x14ac:dyDescent="0.3">
      <c r="A429" s="104" t="s">
        <v>258</v>
      </c>
      <c r="B429" t="s">
        <v>466</v>
      </c>
      <c r="C429" t="s">
        <v>466</v>
      </c>
      <c r="D429" t="s">
        <v>466</v>
      </c>
      <c r="E429" s="105">
        <v>0</v>
      </c>
      <c r="F429" s="106"/>
      <c r="G429" s="105">
        <v>0</v>
      </c>
      <c r="H429" s="106"/>
      <c r="I429" s="105">
        <v>0</v>
      </c>
      <c r="J429" s="106"/>
      <c r="K429" s="105">
        <v>0</v>
      </c>
      <c r="L429" s="106"/>
      <c r="M429" s="105">
        <v>0</v>
      </c>
      <c r="N429" s="106"/>
      <c r="O429" s="105">
        <v>0</v>
      </c>
      <c r="P429" s="106"/>
      <c r="Q429" s="105">
        <v>0</v>
      </c>
      <c r="R429" s="106"/>
      <c r="S429" s="105">
        <v>19019.198043201599</v>
      </c>
      <c r="T429" s="106">
        <v>1.4870674521313756E-3</v>
      </c>
      <c r="U429" s="105">
        <v>4754.5602016526009</v>
      </c>
      <c r="V429" s="106">
        <v>1.355876335605539E-3</v>
      </c>
      <c r="W429" s="105">
        <v>0</v>
      </c>
      <c r="X429" s="106"/>
      <c r="Y429" s="105">
        <v>0</v>
      </c>
      <c r="Z429" s="106"/>
      <c r="AA429" s="105">
        <v>0</v>
      </c>
      <c r="AB429" s="106"/>
      <c r="AC429" s="105">
        <v>23773.758244854202</v>
      </c>
      <c r="AD429" s="106">
        <v>2.0296137586509191E-4</v>
      </c>
      <c r="AE429" s="1"/>
      <c r="AF429" s="99"/>
    </row>
    <row r="430" spans="1:32" x14ac:dyDescent="0.3">
      <c r="A430" s="110" t="s">
        <v>1007</v>
      </c>
      <c r="B430" t="s">
        <v>468</v>
      </c>
      <c r="C430" t="s">
        <v>466</v>
      </c>
      <c r="D430" t="s">
        <v>466</v>
      </c>
      <c r="E430" s="108">
        <v>0</v>
      </c>
      <c r="F430" s="25"/>
      <c r="G430" s="108">
        <v>0</v>
      </c>
      <c r="H430" s="25"/>
      <c r="I430" s="108">
        <v>0</v>
      </c>
      <c r="J430" s="25"/>
      <c r="K430" s="108">
        <v>0</v>
      </c>
      <c r="L430" s="25"/>
      <c r="M430" s="108">
        <v>0</v>
      </c>
      <c r="N430" s="25"/>
      <c r="O430" s="108">
        <v>0</v>
      </c>
      <c r="P430" s="25"/>
      <c r="Q430" s="108">
        <v>0</v>
      </c>
      <c r="R430" s="25"/>
      <c r="S430" s="108">
        <v>19019.198043201599</v>
      </c>
      <c r="T430" s="25">
        <v>1.4870674521313756E-3</v>
      </c>
      <c r="U430" s="108">
        <v>4754.5602016526009</v>
      </c>
      <c r="V430" s="25">
        <v>1.355876335605539E-3</v>
      </c>
      <c r="W430" s="108">
        <v>0</v>
      </c>
      <c r="X430" s="25"/>
      <c r="Y430" s="108">
        <v>0</v>
      </c>
      <c r="Z430" s="25"/>
      <c r="AA430" s="108">
        <v>0</v>
      </c>
      <c r="AB430" s="25"/>
      <c r="AC430" s="108">
        <v>23773.758244854202</v>
      </c>
      <c r="AD430" s="25">
        <v>2.0296137586509191E-4</v>
      </c>
      <c r="AE430" s="1"/>
      <c r="AF430" s="99"/>
    </row>
    <row r="431" spans="1:32" x14ac:dyDescent="0.3">
      <c r="A431" s="104" t="s">
        <v>263</v>
      </c>
      <c r="B431" t="s">
        <v>466</v>
      </c>
      <c r="C431" t="s">
        <v>466</v>
      </c>
      <c r="D431" t="s">
        <v>466</v>
      </c>
      <c r="E431" s="105">
        <v>0</v>
      </c>
      <c r="F431" s="106"/>
      <c r="G431" s="105">
        <v>0</v>
      </c>
      <c r="H431" s="106"/>
      <c r="I431" s="105">
        <v>0</v>
      </c>
      <c r="J431" s="106"/>
      <c r="K431" s="105">
        <v>0</v>
      </c>
      <c r="L431" s="106"/>
      <c r="M431" s="105">
        <v>0</v>
      </c>
      <c r="N431" s="106"/>
      <c r="O431" s="105">
        <v>0</v>
      </c>
      <c r="P431" s="106"/>
      <c r="Q431" s="105">
        <v>0</v>
      </c>
      <c r="R431" s="106"/>
      <c r="S431" s="105">
        <v>52872.6028316187</v>
      </c>
      <c r="T431" s="106">
        <v>4.1339874899969237E-3</v>
      </c>
      <c r="U431" s="105">
        <v>49616.450762727101</v>
      </c>
      <c r="V431" s="106">
        <v>1.4149315308392963E-2</v>
      </c>
      <c r="W431" s="105">
        <v>0</v>
      </c>
      <c r="X431" s="106"/>
      <c r="Y431" s="105">
        <v>0</v>
      </c>
      <c r="Z431" s="106"/>
      <c r="AA431" s="105">
        <v>0</v>
      </c>
      <c r="AB431" s="106"/>
      <c r="AC431" s="105">
        <v>102489.05359434581</v>
      </c>
      <c r="AD431" s="106">
        <v>8.7496975086477917E-4</v>
      </c>
      <c r="AE431" s="1"/>
      <c r="AF431" s="99"/>
    </row>
    <row r="432" spans="1:32" x14ac:dyDescent="0.3">
      <c r="A432" s="110" t="s">
        <v>1008</v>
      </c>
      <c r="B432" t="s">
        <v>744</v>
      </c>
      <c r="C432" t="s">
        <v>466</v>
      </c>
      <c r="D432" t="s">
        <v>466</v>
      </c>
      <c r="E432" s="108">
        <v>0</v>
      </c>
      <c r="F432" s="25"/>
      <c r="G432" s="108">
        <v>0</v>
      </c>
      <c r="H432" s="25"/>
      <c r="I432" s="108">
        <v>0</v>
      </c>
      <c r="J432" s="25"/>
      <c r="K432" s="108">
        <v>0</v>
      </c>
      <c r="L432" s="25"/>
      <c r="M432" s="108">
        <v>0</v>
      </c>
      <c r="N432" s="25"/>
      <c r="O432" s="108">
        <v>0</v>
      </c>
      <c r="P432" s="25"/>
      <c r="Q432" s="108">
        <v>0</v>
      </c>
      <c r="R432" s="25"/>
      <c r="S432" s="108">
        <v>46450.747561665601</v>
      </c>
      <c r="T432" s="25">
        <v>3.6318773625060776E-3</v>
      </c>
      <c r="U432" s="108">
        <v>46450.747561665601</v>
      </c>
      <c r="V432" s="25">
        <v>1.3246539473442327E-2</v>
      </c>
      <c r="W432" s="108">
        <v>0</v>
      </c>
      <c r="X432" s="25"/>
      <c r="Y432" s="108">
        <v>0</v>
      </c>
      <c r="Z432" s="25"/>
      <c r="AA432" s="108">
        <v>0</v>
      </c>
      <c r="AB432" s="25"/>
      <c r="AC432" s="108">
        <v>92901.495123331202</v>
      </c>
      <c r="AD432" s="25">
        <v>7.9311882774094663E-4</v>
      </c>
      <c r="AE432" s="1"/>
      <c r="AF432" s="99"/>
    </row>
    <row r="433" spans="1:32" x14ac:dyDescent="0.3">
      <c r="A433" s="110" t="s">
        <v>1009</v>
      </c>
      <c r="B433" t="s">
        <v>744</v>
      </c>
      <c r="C433" t="s">
        <v>466</v>
      </c>
      <c r="D433" t="s">
        <v>466</v>
      </c>
      <c r="E433" s="108">
        <v>0</v>
      </c>
      <c r="F433" s="25"/>
      <c r="G433" s="108">
        <v>0</v>
      </c>
      <c r="H433" s="25"/>
      <c r="I433" s="108">
        <v>0</v>
      </c>
      <c r="J433" s="25"/>
      <c r="K433" s="108">
        <v>0</v>
      </c>
      <c r="L433" s="25"/>
      <c r="M433" s="108">
        <v>0</v>
      </c>
      <c r="N433" s="25"/>
      <c r="O433" s="108">
        <v>0</v>
      </c>
      <c r="P433" s="25"/>
      <c r="Q433" s="108">
        <v>0</v>
      </c>
      <c r="R433" s="25"/>
      <c r="S433" s="108">
        <v>6421.8552699531001</v>
      </c>
      <c r="T433" s="25">
        <v>5.0211012749084606E-4</v>
      </c>
      <c r="U433" s="108">
        <v>3165.7032010614998</v>
      </c>
      <c r="V433" s="25">
        <v>9.0277583495063606E-4</v>
      </c>
      <c r="W433" s="108">
        <v>0</v>
      </c>
      <c r="X433" s="25"/>
      <c r="Y433" s="108">
        <v>0</v>
      </c>
      <c r="Z433" s="25"/>
      <c r="AA433" s="108">
        <v>0</v>
      </c>
      <c r="AB433" s="25"/>
      <c r="AC433" s="108">
        <v>9587.5584710145995</v>
      </c>
      <c r="AD433" s="25">
        <v>8.1850923123832485E-5</v>
      </c>
      <c r="AE433" s="1"/>
      <c r="AF433" s="99"/>
    </row>
    <row r="434" spans="1:32" x14ac:dyDescent="0.3">
      <c r="A434" s="104" t="s">
        <v>265</v>
      </c>
      <c r="B434" t="s">
        <v>466</v>
      </c>
      <c r="C434" t="s">
        <v>466</v>
      </c>
      <c r="D434" t="s">
        <v>466</v>
      </c>
      <c r="E434" s="105">
        <v>0</v>
      </c>
      <c r="F434" s="106"/>
      <c r="G434" s="105">
        <v>183366.77184215502</v>
      </c>
      <c r="H434" s="106">
        <v>1.3334969127940266E-2</v>
      </c>
      <c r="I434" s="105">
        <v>64178.368584029398</v>
      </c>
      <c r="J434" s="106">
        <v>1.1858270743249525E-2</v>
      </c>
      <c r="K434" s="105">
        <v>0</v>
      </c>
      <c r="L434" s="106"/>
      <c r="M434" s="105">
        <v>0</v>
      </c>
      <c r="N434" s="106"/>
      <c r="O434" s="105">
        <v>0</v>
      </c>
      <c r="P434" s="106"/>
      <c r="Q434" s="105">
        <v>0</v>
      </c>
      <c r="R434" s="106"/>
      <c r="S434" s="105">
        <v>0</v>
      </c>
      <c r="T434" s="106"/>
      <c r="U434" s="105">
        <v>0</v>
      </c>
      <c r="V434" s="106"/>
      <c r="W434" s="105">
        <v>0</v>
      </c>
      <c r="X434" s="106"/>
      <c r="Y434" s="105">
        <v>0</v>
      </c>
      <c r="Z434" s="106"/>
      <c r="AA434" s="105">
        <v>0</v>
      </c>
      <c r="AB434" s="106"/>
      <c r="AC434" s="105">
        <v>247545.14042618443</v>
      </c>
      <c r="AD434" s="106">
        <v>2.113342861997455E-3</v>
      </c>
      <c r="AE434" s="1"/>
      <c r="AF434" s="99"/>
    </row>
    <row r="435" spans="1:32" x14ac:dyDescent="0.3">
      <c r="A435" s="110" t="s">
        <v>1010</v>
      </c>
      <c r="B435" t="s">
        <v>744</v>
      </c>
      <c r="C435" t="s">
        <v>466</v>
      </c>
      <c r="D435" t="s">
        <v>466</v>
      </c>
      <c r="E435" s="108">
        <v>0</v>
      </c>
      <c r="F435" s="25"/>
      <c r="G435" s="108">
        <v>183366.77184215502</v>
      </c>
      <c r="H435" s="25">
        <v>1.3334969127940266E-2</v>
      </c>
      <c r="I435" s="108">
        <v>64178.368584029398</v>
      </c>
      <c r="J435" s="25">
        <v>1.1858270743249525E-2</v>
      </c>
      <c r="K435" s="108">
        <v>0</v>
      </c>
      <c r="L435" s="25"/>
      <c r="M435" s="108">
        <v>0</v>
      </c>
      <c r="N435" s="25"/>
      <c r="O435" s="108">
        <v>0</v>
      </c>
      <c r="P435" s="25"/>
      <c r="Q435" s="108">
        <v>0</v>
      </c>
      <c r="R435" s="25"/>
      <c r="S435" s="108">
        <v>0</v>
      </c>
      <c r="T435" s="25"/>
      <c r="U435" s="108">
        <v>0</v>
      </c>
      <c r="V435" s="25"/>
      <c r="W435" s="108">
        <v>0</v>
      </c>
      <c r="X435" s="25"/>
      <c r="Y435" s="108">
        <v>0</v>
      </c>
      <c r="Z435" s="25"/>
      <c r="AA435" s="108">
        <v>0</v>
      </c>
      <c r="AB435" s="25"/>
      <c r="AC435" s="108">
        <v>247545.14042618443</v>
      </c>
      <c r="AD435" s="25">
        <v>2.113342861997455E-3</v>
      </c>
      <c r="AE435" s="26"/>
      <c r="AF435" s="111"/>
    </row>
    <row r="436" spans="1:32" x14ac:dyDescent="0.3">
      <c r="A436" s="104" t="s">
        <v>266</v>
      </c>
      <c r="B436" t="s">
        <v>466</v>
      </c>
      <c r="C436" t="s">
        <v>466</v>
      </c>
      <c r="D436" t="s">
        <v>466</v>
      </c>
      <c r="E436" s="105">
        <v>0</v>
      </c>
      <c r="F436" s="106"/>
      <c r="G436" s="105">
        <v>0</v>
      </c>
      <c r="H436" s="106"/>
      <c r="I436" s="105">
        <v>13325.250635643599</v>
      </c>
      <c r="J436" s="106">
        <v>2.4621135321043525E-3</v>
      </c>
      <c r="K436" s="105">
        <v>0</v>
      </c>
      <c r="L436" s="106"/>
      <c r="M436" s="105">
        <v>0</v>
      </c>
      <c r="N436" s="106"/>
      <c r="O436" s="105">
        <v>0</v>
      </c>
      <c r="P436" s="106"/>
      <c r="Q436" s="105">
        <v>0</v>
      </c>
      <c r="R436" s="106"/>
      <c r="S436" s="105">
        <v>0</v>
      </c>
      <c r="T436" s="106"/>
      <c r="U436" s="105">
        <v>0</v>
      </c>
      <c r="V436" s="106"/>
      <c r="W436" s="105">
        <v>0</v>
      </c>
      <c r="X436" s="106"/>
      <c r="Y436" s="105">
        <v>0</v>
      </c>
      <c r="Z436" s="106"/>
      <c r="AA436" s="105">
        <v>0</v>
      </c>
      <c r="AB436" s="106"/>
      <c r="AC436" s="105">
        <v>13325.250635643599</v>
      </c>
      <c r="AD436" s="106">
        <v>1.1376035605741063E-4</v>
      </c>
      <c r="AE436" s="1"/>
      <c r="AF436" s="1"/>
    </row>
    <row r="437" spans="1:32" x14ac:dyDescent="0.3">
      <c r="A437" s="110" t="s">
        <v>1011</v>
      </c>
      <c r="B437" t="s">
        <v>744</v>
      </c>
      <c r="C437" t="s">
        <v>466</v>
      </c>
      <c r="D437" t="s">
        <v>466</v>
      </c>
      <c r="E437" s="108">
        <v>0</v>
      </c>
      <c r="F437" s="25"/>
      <c r="G437" s="108">
        <v>0</v>
      </c>
      <c r="H437" s="25"/>
      <c r="I437" s="108">
        <v>13325.250635643599</v>
      </c>
      <c r="J437" s="25">
        <v>2.4621135321043525E-3</v>
      </c>
      <c r="K437" s="108">
        <v>0</v>
      </c>
      <c r="L437" s="25"/>
      <c r="M437" s="108">
        <v>0</v>
      </c>
      <c r="N437" s="25"/>
      <c r="O437" s="108">
        <v>0</v>
      </c>
      <c r="P437" s="25"/>
      <c r="Q437" s="108">
        <v>0</v>
      </c>
      <c r="R437" s="25"/>
      <c r="S437" s="108">
        <v>0</v>
      </c>
      <c r="T437" s="25"/>
      <c r="U437" s="108">
        <v>0</v>
      </c>
      <c r="V437" s="25"/>
      <c r="W437" s="108">
        <v>0</v>
      </c>
      <c r="X437" s="25"/>
      <c r="Y437" s="108">
        <v>0</v>
      </c>
      <c r="Z437" s="25"/>
      <c r="AA437" s="108">
        <v>0</v>
      </c>
      <c r="AB437" s="25"/>
      <c r="AC437" s="108">
        <v>13325.250635643599</v>
      </c>
      <c r="AD437" s="25">
        <v>1.1376035605741063E-4</v>
      </c>
      <c r="AE437" s="1"/>
      <c r="AF437" s="1"/>
    </row>
    <row r="438" spans="1:32" x14ac:dyDescent="0.3">
      <c r="A438" s="104" t="s">
        <v>267</v>
      </c>
      <c r="B438" t="s">
        <v>466</v>
      </c>
      <c r="C438" t="s">
        <v>466</v>
      </c>
      <c r="D438" t="s">
        <v>466</v>
      </c>
      <c r="E438" s="105">
        <v>0</v>
      </c>
      <c r="F438" s="106"/>
      <c r="G438" s="105">
        <v>0</v>
      </c>
      <c r="H438" s="106"/>
      <c r="I438" s="105">
        <v>0</v>
      </c>
      <c r="J438" s="106"/>
      <c r="K438" s="105">
        <v>0</v>
      </c>
      <c r="L438" s="106"/>
      <c r="M438" s="105">
        <v>127836.27336663699</v>
      </c>
      <c r="N438" s="106">
        <v>4.8894126032272816E-3</v>
      </c>
      <c r="O438" s="105">
        <v>0</v>
      </c>
      <c r="P438" s="106"/>
      <c r="Q438" s="105">
        <v>0</v>
      </c>
      <c r="R438" s="106"/>
      <c r="S438" s="105">
        <v>0</v>
      </c>
      <c r="T438" s="106"/>
      <c r="U438" s="105">
        <v>0</v>
      </c>
      <c r="V438" s="106"/>
      <c r="W438" s="105">
        <v>0</v>
      </c>
      <c r="X438" s="106"/>
      <c r="Y438" s="105">
        <v>24986.613169495198</v>
      </c>
      <c r="Z438" s="106">
        <v>1.1798652954199231E-3</v>
      </c>
      <c r="AA438" s="105">
        <v>0</v>
      </c>
      <c r="AB438" s="106"/>
      <c r="AC438" s="105">
        <v>152822.8865361322</v>
      </c>
      <c r="AD438" s="106">
        <v>1.3046798489154249E-3</v>
      </c>
      <c r="AE438" s="1"/>
      <c r="AF438" s="1"/>
    </row>
    <row r="439" spans="1:32" x14ac:dyDescent="0.3">
      <c r="A439" s="110" t="s">
        <v>1012</v>
      </c>
      <c r="B439" t="s">
        <v>468</v>
      </c>
      <c r="C439" t="s">
        <v>466</v>
      </c>
      <c r="D439" t="s">
        <v>466</v>
      </c>
      <c r="E439" s="108">
        <v>0</v>
      </c>
      <c r="F439" s="25"/>
      <c r="G439" s="108">
        <v>0</v>
      </c>
      <c r="H439" s="25"/>
      <c r="I439" s="108">
        <v>0</v>
      </c>
      <c r="J439" s="25"/>
      <c r="K439" s="108">
        <v>0</v>
      </c>
      <c r="L439" s="25"/>
      <c r="M439" s="108">
        <v>127836.27336663699</v>
      </c>
      <c r="N439" s="25">
        <v>4.8894126032272816E-3</v>
      </c>
      <c r="O439" s="108">
        <v>0</v>
      </c>
      <c r="P439" s="25"/>
      <c r="Q439" s="108">
        <v>0</v>
      </c>
      <c r="R439" s="25"/>
      <c r="S439" s="108">
        <v>0</v>
      </c>
      <c r="T439" s="25"/>
      <c r="U439" s="108">
        <v>0</v>
      </c>
      <c r="V439" s="25"/>
      <c r="W439" s="108">
        <v>0</v>
      </c>
      <c r="X439" s="25"/>
      <c r="Y439" s="108">
        <v>24986.613169495198</v>
      </c>
      <c r="Z439" s="25">
        <v>1.1798652954199231E-3</v>
      </c>
      <c r="AA439" s="108">
        <v>0</v>
      </c>
      <c r="AB439" s="25"/>
      <c r="AC439" s="108">
        <v>152822.8865361322</v>
      </c>
      <c r="AD439" s="25">
        <v>1.3046798489154249E-3</v>
      </c>
      <c r="AE439" s="1"/>
      <c r="AF439" s="1"/>
    </row>
    <row r="440" spans="1:32" x14ac:dyDescent="0.3">
      <c r="A440" s="104" t="s">
        <v>268</v>
      </c>
      <c r="B440" t="s">
        <v>466</v>
      </c>
      <c r="C440" t="s">
        <v>466</v>
      </c>
      <c r="D440" t="s">
        <v>466</v>
      </c>
      <c r="E440" s="105">
        <v>0</v>
      </c>
      <c r="F440" s="106"/>
      <c r="G440" s="105">
        <v>0</v>
      </c>
      <c r="H440" s="106"/>
      <c r="I440" s="105">
        <v>0</v>
      </c>
      <c r="J440" s="106"/>
      <c r="K440" s="105">
        <v>0</v>
      </c>
      <c r="L440" s="106"/>
      <c r="M440" s="105">
        <v>3234.0377891922003</v>
      </c>
      <c r="N440" s="106">
        <v>1.2369372721339383E-4</v>
      </c>
      <c r="O440" s="105">
        <v>808.51150021249998</v>
      </c>
      <c r="P440" s="106">
        <v>2.4435075124230215E-4</v>
      </c>
      <c r="Q440" s="105">
        <v>0</v>
      </c>
      <c r="R440" s="106"/>
      <c r="S440" s="105">
        <v>3234.0377891922003</v>
      </c>
      <c r="T440" s="106">
        <v>2.528619936732658E-4</v>
      </c>
      <c r="U440" s="105">
        <v>808.51150021249998</v>
      </c>
      <c r="V440" s="106">
        <v>2.3056635392312993E-4</v>
      </c>
      <c r="W440" s="105">
        <v>0</v>
      </c>
      <c r="X440" s="106"/>
      <c r="Y440" s="105">
        <v>0</v>
      </c>
      <c r="Z440" s="106"/>
      <c r="AA440" s="105">
        <v>0</v>
      </c>
      <c r="AB440" s="106"/>
      <c r="AC440" s="105">
        <v>8085.0985788094004</v>
      </c>
      <c r="AD440" s="106">
        <v>6.9024119563226366E-5</v>
      </c>
      <c r="AE440" s="1"/>
      <c r="AF440" s="1"/>
    </row>
    <row r="441" spans="1:32" x14ac:dyDescent="0.3">
      <c r="A441" s="110" t="s">
        <v>1013</v>
      </c>
      <c r="B441" t="s">
        <v>744</v>
      </c>
      <c r="C441" t="s">
        <v>466</v>
      </c>
      <c r="D441" t="s">
        <v>466</v>
      </c>
      <c r="E441" s="108">
        <v>0</v>
      </c>
      <c r="F441" s="25"/>
      <c r="G441" s="108">
        <v>0</v>
      </c>
      <c r="H441" s="25"/>
      <c r="I441" s="108">
        <v>0</v>
      </c>
      <c r="J441" s="25"/>
      <c r="K441" s="108">
        <v>0</v>
      </c>
      <c r="L441" s="25"/>
      <c r="M441" s="108">
        <v>3234.0377891922003</v>
      </c>
      <c r="N441" s="25">
        <v>1.2369372721339383E-4</v>
      </c>
      <c r="O441" s="108">
        <v>808.51150021249998</v>
      </c>
      <c r="P441" s="25">
        <v>2.4435075124230215E-4</v>
      </c>
      <c r="Q441" s="108">
        <v>0</v>
      </c>
      <c r="R441" s="25"/>
      <c r="S441" s="108">
        <v>3234.0377891922003</v>
      </c>
      <c r="T441" s="25">
        <v>2.528619936732658E-4</v>
      </c>
      <c r="U441" s="108">
        <v>808.51150021249998</v>
      </c>
      <c r="V441" s="25">
        <v>2.3056635392312993E-4</v>
      </c>
      <c r="W441" s="108">
        <v>0</v>
      </c>
      <c r="X441" s="25"/>
      <c r="Y441" s="108">
        <v>0</v>
      </c>
      <c r="Z441" s="25"/>
      <c r="AA441" s="108">
        <v>0</v>
      </c>
      <c r="AB441" s="25"/>
      <c r="AC441" s="108">
        <v>8085.0985788094004</v>
      </c>
      <c r="AD441" s="25">
        <v>6.9024119563226366E-5</v>
      </c>
      <c r="AE441" s="1"/>
      <c r="AF441" s="99"/>
    </row>
    <row r="442" spans="1:32" x14ac:dyDescent="0.3">
      <c r="A442" s="104" t="s">
        <v>269</v>
      </c>
      <c r="B442" t="s">
        <v>466</v>
      </c>
      <c r="C442" t="s">
        <v>466</v>
      </c>
      <c r="D442" t="s">
        <v>466</v>
      </c>
      <c r="E442" s="105">
        <v>0</v>
      </c>
      <c r="F442" s="106"/>
      <c r="G442" s="105">
        <v>83098.054414466795</v>
      </c>
      <c r="H442" s="106">
        <v>6.0431340917246092E-3</v>
      </c>
      <c r="I442" s="105">
        <v>11337.025732495</v>
      </c>
      <c r="J442" s="106">
        <v>2.0947481764528189E-3</v>
      </c>
      <c r="K442" s="105">
        <v>0</v>
      </c>
      <c r="L442" s="106"/>
      <c r="M442" s="105">
        <v>453962.753216982</v>
      </c>
      <c r="N442" s="106">
        <v>1.7362921716350246E-2</v>
      </c>
      <c r="O442" s="105">
        <v>0</v>
      </c>
      <c r="P442" s="106"/>
      <c r="Q442" s="105">
        <v>0</v>
      </c>
      <c r="R442" s="106"/>
      <c r="S442" s="105">
        <v>0</v>
      </c>
      <c r="T442" s="106"/>
      <c r="U442" s="105">
        <v>0</v>
      </c>
      <c r="V442" s="106"/>
      <c r="W442" s="105">
        <v>0</v>
      </c>
      <c r="X442" s="106"/>
      <c r="Y442" s="105">
        <v>13094.7206364986</v>
      </c>
      <c r="Z442" s="106">
        <v>6.1833135717192188E-4</v>
      </c>
      <c r="AA442" s="105">
        <v>75499.893371186306</v>
      </c>
      <c r="AB442" s="106">
        <v>2.5470699086247717E-2</v>
      </c>
      <c r="AC442" s="105">
        <v>636992.4473716286</v>
      </c>
      <c r="AD442" s="106">
        <v>5.4381331804028692E-3</v>
      </c>
      <c r="AE442" s="1"/>
      <c r="AF442" s="99"/>
    </row>
    <row r="443" spans="1:32" x14ac:dyDescent="0.3">
      <c r="A443" s="110" t="s">
        <v>1014</v>
      </c>
      <c r="B443" t="s">
        <v>468</v>
      </c>
      <c r="C443" t="s">
        <v>466</v>
      </c>
      <c r="D443" t="s">
        <v>466</v>
      </c>
      <c r="E443" s="108">
        <v>0</v>
      </c>
      <c r="F443" s="25"/>
      <c r="G443" s="108">
        <v>83098.054414466795</v>
      </c>
      <c r="H443" s="25">
        <v>6.0431340917246092E-3</v>
      </c>
      <c r="I443" s="108">
        <v>11337.025732495</v>
      </c>
      <c r="J443" s="25">
        <v>2.0947481764528189E-3</v>
      </c>
      <c r="K443" s="108">
        <v>0</v>
      </c>
      <c r="L443" s="25"/>
      <c r="M443" s="108">
        <v>453962.753216982</v>
      </c>
      <c r="N443" s="25">
        <v>1.7362921716350246E-2</v>
      </c>
      <c r="O443" s="108">
        <v>0</v>
      </c>
      <c r="P443" s="25"/>
      <c r="Q443" s="108">
        <v>0</v>
      </c>
      <c r="R443" s="25"/>
      <c r="S443" s="108">
        <v>0</v>
      </c>
      <c r="T443" s="25"/>
      <c r="U443" s="108">
        <v>0</v>
      </c>
      <c r="V443" s="25"/>
      <c r="W443" s="108">
        <v>0</v>
      </c>
      <c r="X443" s="25"/>
      <c r="Y443" s="108">
        <v>13094.7206364986</v>
      </c>
      <c r="Z443" s="25">
        <v>6.1833135717192188E-4</v>
      </c>
      <c r="AA443" s="108">
        <v>75499.893371186306</v>
      </c>
      <c r="AB443" s="25">
        <v>2.5470699086247717E-2</v>
      </c>
      <c r="AC443" s="108">
        <v>636992.4473716286</v>
      </c>
      <c r="AD443" s="25">
        <v>5.4381331804028692E-3</v>
      </c>
      <c r="AE443" s="1"/>
      <c r="AF443" s="99"/>
    </row>
    <row r="444" spans="1:32" x14ac:dyDescent="0.3">
      <c r="A444" s="104" t="s">
        <v>270</v>
      </c>
      <c r="B444" t="s">
        <v>466</v>
      </c>
      <c r="C444" t="s">
        <v>466</v>
      </c>
      <c r="D444" t="s">
        <v>466</v>
      </c>
      <c r="E444" s="105">
        <v>0</v>
      </c>
      <c r="F444" s="106"/>
      <c r="G444" s="105">
        <v>0</v>
      </c>
      <c r="H444" s="106"/>
      <c r="I444" s="105">
        <v>0</v>
      </c>
      <c r="J444" s="106"/>
      <c r="K444" s="105">
        <v>0</v>
      </c>
      <c r="L444" s="106"/>
      <c r="M444" s="105">
        <v>250.9349382238</v>
      </c>
      <c r="N444" s="106">
        <v>9.5976237200114806E-6</v>
      </c>
      <c r="O444" s="105">
        <v>92.810831782099996</v>
      </c>
      <c r="P444" s="106">
        <v>2.8049565730875237E-5</v>
      </c>
      <c r="Q444" s="105">
        <v>0</v>
      </c>
      <c r="R444" s="106"/>
      <c r="S444" s="105">
        <v>0</v>
      </c>
      <c r="T444" s="106"/>
      <c r="U444" s="105">
        <v>0</v>
      </c>
      <c r="V444" s="106"/>
      <c r="W444" s="105">
        <v>0</v>
      </c>
      <c r="X444" s="106"/>
      <c r="Y444" s="105">
        <v>0</v>
      </c>
      <c r="Z444" s="106"/>
      <c r="AA444" s="105">
        <v>0</v>
      </c>
      <c r="AB444" s="106"/>
      <c r="AC444" s="105">
        <v>343.7457700059</v>
      </c>
      <c r="AD444" s="106">
        <v>2.9346270669385607E-6</v>
      </c>
      <c r="AE444" s="1"/>
      <c r="AF444" s="99"/>
    </row>
    <row r="445" spans="1:32" x14ac:dyDescent="0.3">
      <c r="A445" s="110" t="s">
        <v>1015</v>
      </c>
      <c r="B445" t="s">
        <v>468</v>
      </c>
      <c r="C445" t="s">
        <v>466</v>
      </c>
      <c r="D445" t="s">
        <v>466</v>
      </c>
      <c r="E445" s="108">
        <v>0</v>
      </c>
      <c r="F445" s="25"/>
      <c r="G445" s="108">
        <v>0</v>
      </c>
      <c r="H445" s="25"/>
      <c r="I445" s="108">
        <v>0</v>
      </c>
      <c r="J445" s="25"/>
      <c r="K445" s="108">
        <v>0</v>
      </c>
      <c r="L445" s="25"/>
      <c r="M445" s="108">
        <v>250.9349382238</v>
      </c>
      <c r="N445" s="25">
        <v>9.5976237200114806E-6</v>
      </c>
      <c r="O445" s="108">
        <v>92.810831782099996</v>
      </c>
      <c r="P445" s="25">
        <v>2.8049565730875237E-5</v>
      </c>
      <c r="Q445" s="108">
        <v>0</v>
      </c>
      <c r="R445" s="25"/>
      <c r="S445" s="108">
        <v>0</v>
      </c>
      <c r="T445" s="25"/>
      <c r="U445" s="108">
        <v>0</v>
      </c>
      <c r="V445" s="25"/>
      <c r="W445" s="108">
        <v>0</v>
      </c>
      <c r="X445" s="25"/>
      <c r="Y445" s="108">
        <v>0</v>
      </c>
      <c r="Z445" s="25"/>
      <c r="AA445" s="108">
        <v>0</v>
      </c>
      <c r="AB445" s="25"/>
      <c r="AC445" s="108">
        <v>343.7457700059</v>
      </c>
      <c r="AD445" s="25">
        <v>2.9346270669385607E-6</v>
      </c>
      <c r="AE445" s="1"/>
      <c r="AF445" s="99"/>
    </row>
    <row r="446" spans="1:32" x14ac:dyDescent="0.3">
      <c r="A446" s="104" t="s">
        <v>271</v>
      </c>
      <c r="B446" t="s">
        <v>466</v>
      </c>
      <c r="C446" t="s">
        <v>466</v>
      </c>
      <c r="D446" t="s">
        <v>466</v>
      </c>
      <c r="E446" s="105">
        <v>0</v>
      </c>
      <c r="F446" s="106"/>
      <c r="G446" s="105">
        <v>0</v>
      </c>
      <c r="H446" s="106"/>
      <c r="I446" s="105">
        <v>0</v>
      </c>
      <c r="J446" s="106"/>
      <c r="K446" s="105">
        <v>0</v>
      </c>
      <c r="L446" s="106"/>
      <c r="M446" s="105">
        <v>0</v>
      </c>
      <c r="N446" s="106"/>
      <c r="O446" s="105">
        <v>0</v>
      </c>
      <c r="P446" s="106"/>
      <c r="Q446" s="105">
        <v>0</v>
      </c>
      <c r="R446" s="106"/>
      <c r="S446" s="105">
        <v>88926.124533310402</v>
      </c>
      <c r="T446" s="106">
        <v>6.952929620759489E-3</v>
      </c>
      <c r="U446" s="105">
        <v>11027.3625189169</v>
      </c>
      <c r="V446" s="106">
        <v>3.144715651795923E-3</v>
      </c>
      <c r="W446" s="105">
        <v>0</v>
      </c>
      <c r="X446" s="106"/>
      <c r="Y446" s="105">
        <v>0</v>
      </c>
      <c r="Z446" s="106"/>
      <c r="AA446" s="105">
        <v>0</v>
      </c>
      <c r="AB446" s="106"/>
      <c r="AC446" s="105">
        <v>99953.487052227298</v>
      </c>
      <c r="AD446" s="106">
        <v>8.5332310717110664E-4</v>
      </c>
      <c r="AE446" s="1"/>
      <c r="AF446" s="99"/>
    </row>
    <row r="447" spans="1:32" x14ac:dyDescent="0.3">
      <c r="A447" s="110" t="s">
        <v>1016</v>
      </c>
      <c r="B447" t="s">
        <v>744</v>
      </c>
      <c r="C447" t="s">
        <v>466</v>
      </c>
      <c r="D447" t="s">
        <v>466</v>
      </c>
      <c r="E447" s="108">
        <v>0</v>
      </c>
      <c r="F447" s="25"/>
      <c r="G447" s="108">
        <v>0</v>
      </c>
      <c r="H447" s="25"/>
      <c r="I447" s="108">
        <v>0</v>
      </c>
      <c r="J447" s="25"/>
      <c r="K447" s="108">
        <v>0</v>
      </c>
      <c r="L447" s="25"/>
      <c r="M447" s="108">
        <v>0</v>
      </c>
      <c r="N447" s="25"/>
      <c r="O447" s="108">
        <v>0</v>
      </c>
      <c r="P447" s="25"/>
      <c r="Q447" s="108">
        <v>0</v>
      </c>
      <c r="R447" s="25"/>
      <c r="S447" s="108">
        <v>88926.124533310402</v>
      </c>
      <c r="T447" s="25">
        <v>6.952929620759489E-3</v>
      </c>
      <c r="U447" s="108">
        <v>11027.3625189169</v>
      </c>
      <c r="V447" s="25">
        <v>3.144715651795923E-3</v>
      </c>
      <c r="W447" s="108">
        <v>0</v>
      </c>
      <c r="X447" s="25"/>
      <c r="Y447" s="108">
        <v>0</v>
      </c>
      <c r="Z447" s="25"/>
      <c r="AA447" s="108">
        <v>0</v>
      </c>
      <c r="AB447" s="25"/>
      <c r="AC447" s="108">
        <v>99953.487052227298</v>
      </c>
      <c r="AD447" s="25">
        <v>8.5332310717110664E-4</v>
      </c>
      <c r="AE447" s="1"/>
      <c r="AF447" s="99"/>
    </row>
    <row r="448" spans="1:32" x14ac:dyDescent="0.3">
      <c r="A448" s="104" t="s">
        <v>274</v>
      </c>
      <c r="B448" t="s">
        <v>466</v>
      </c>
      <c r="C448" t="s">
        <v>466</v>
      </c>
      <c r="D448" t="s">
        <v>466</v>
      </c>
      <c r="E448" s="105">
        <v>0</v>
      </c>
      <c r="F448" s="106"/>
      <c r="G448" s="105">
        <v>0</v>
      </c>
      <c r="H448" s="106"/>
      <c r="I448" s="105">
        <v>0</v>
      </c>
      <c r="J448" s="106"/>
      <c r="K448" s="105">
        <v>0</v>
      </c>
      <c r="L448" s="106"/>
      <c r="M448" s="105">
        <v>16130.9727639017</v>
      </c>
      <c r="N448" s="106">
        <v>6.1696871675798485E-4</v>
      </c>
      <c r="O448" s="105">
        <v>7431.2019069518992</v>
      </c>
      <c r="P448" s="106">
        <v>2.2458799511443877E-3</v>
      </c>
      <c r="Q448" s="105">
        <v>0</v>
      </c>
      <c r="R448" s="106"/>
      <c r="S448" s="105">
        <v>10512.348335501101</v>
      </c>
      <c r="T448" s="106">
        <v>8.2193639393638807E-4</v>
      </c>
      <c r="U448" s="105">
        <v>3987.3352274204999</v>
      </c>
      <c r="V448" s="106">
        <v>1.1370838200989949E-3</v>
      </c>
      <c r="W448" s="105">
        <v>0</v>
      </c>
      <c r="X448" s="106"/>
      <c r="Y448" s="105">
        <v>7249.8470314177002</v>
      </c>
      <c r="Z448" s="106">
        <v>3.4233702869005951E-4</v>
      </c>
      <c r="AA448" s="105">
        <v>7249.8470314177002</v>
      </c>
      <c r="AB448" s="106">
        <v>2.4458136814937475E-3</v>
      </c>
      <c r="AC448" s="105">
        <v>52561.5522966106</v>
      </c>
      <c r="AD448" s="106">
        <v>4.4872858812864129E-4</v>
      </c>
      <c r="AE448" s="1"/>
      <c r="AF448" s="99"/>
    </row>
    <row r="449" spans="1:32" x14ac:dyDescent="0.3">
      <c r="A449" s="110" t="s">
        <v>1017</v>
      </c>
      <c r="B449" t="s">
        <v>468</v>
      </c>
      <c r="C449" t="s">
        <v>466</v>
      </c>
      <c r="D449" t="s">
        <v>466</v>
      </c>
      <c r="E449" s="108">
        <v>0</v>
      </c>
      <c r="F449" s="25"/>
      <c r="G449" s="108">
        <v>0</v>
      </c>
      <c r="H449" s="25"/>
      <c r="I449" s="108">
        <v>0</v>
      </c>
      <c r="J449" s="25"/>
      <c r="K449" s="108">
        <v>0</v>
      </c>
      <c r="L449" s="25"/>
      <c r="M449" s="108">
        <v>16130.9727639017</v>
      </c>
      <c r="N449" s="25">
        <v>6.1696871675798485E-4</v>
      </c>
      <c r="O449" s="108">
        <v>7431.2019069518992</v>
      </c>
      <c r="P449" s="25">
        <v>2.2458799511443877E-3</v>
      </c>
      <c r="Q449" s="108">
        <v>0</v>
      </c>
      <c r="R449" s="25"/>
      <c r="S449" s="108">
        <v>10512.348335501101</v>
      </c>
      <c r="T449" s="25">
        <v>8.2193639393638807E-4</v>
      </c>
      <c r="U449" s="108">
        <v>3987.3352274204999</v>
      </c>
      <c r="V449" s="25">
        <v>1.1370838200989949E-3</v>
      </c>
      <c r="W449" s="108">
        <v>0</v>
      </c>
      <c r="X449" s="25"/>
      <c r="Y449" s="108">
        <v>7249.8470314177002</v>
      </c>
      <c r="Z449" s="25">
        <v>3.4233702869005951E-4</v>
      </c>
      <c r="AA449" s="108">
        <v>7249.8470314177002</v>
      </c>
      <c r="AB449" s="25">
        <v>2.4458136814937475E-3</v>
      </c>
      <c r="AC449" s="108">
        <v>52561.5522966106</v>
      </c>
      <c r="AD449" s="25">
        <v>4.4872858812864129E-4</v>
      </c>
      <c r="AE449" s="1"/>
      <c r="AF449" s="99"/>
    </row>
    <row r="450" spans="1:32" x14ac:dyDescent="0.3">
      <c r="A450" s="104" t="s">
        <v>275</v>
      </c>
      <c r="B450" t="s">
        <v>466</v>
      </c>
      <c r="C450" t="s">
        <v>466</v>
      </c>
      <c r="D450" t="s">
        <v>466</v>
      </c>
      <c r="E450" s="105">
        <v>0</v>
      </c>
      <c r="F450" s="106"/>
      <c r="G450" s="105">
        <v>0</v>
      </c>
      <c r="H450" s="106"/>
      <c r="I450" s="105">
        <v>0</v>
      </c>
      <c r="J450" s="106"/>
      <c r="K450" s="105">
        <v>0</v>
      </c>
      <c r="L450" s="106"/>
      <c r="M450" s="105">
        <v>93773.260456901888</v>
      </c>
      <c r="N450" s="106">
        <v>3.5865889191615779E-3</v>
      </c>
      <c r="O450" s="105">
        <v>0</v>
      </c>
      <c r="P450" s="106"/>
      <c r="Q450" s="105">
        <v>0</v>
      </c>
      <c r="R450" s="106"/>
      <c r="S450" s="105">
        <v>0</v>
      </c>
      <c r="T450" s="106"/>
      <c r="U450" s="105">
        <v>0</v>
      </c>
      <c r="V450" s="106"/>
      <c r="W450" s="105">
        <v>0</v>
      </c>
      <c r="X450" s="106"/>
      <c r="Y450" s="105">
        <v>0</v>
      </c>
      <c r="Z450" s="106"/>
      <c r="AA450" s="105">
        <v>0</v>
      </c>
      <c r="AB450" s="106"/>
      <c r="AC450" s="105">
        <v>93773.260456901888</v>
      </c>
      <c r="AD450" s="106">
        <v>8.005612644693211E-4</v>
      </c>
      <c r="AE450" s="1"/>
      <c r="AF450" s="99"/>
    </row>
    <row r="451" spans="1:32" x14ac:dyDescent="0.3">
      <c r="A451" s="110" t="s">
        <v>1018</v>
      </c>
      <c r="B451" t="s">
        <v>468</v>
      </c>
      <c r="C451" t="s">
        <v>466</v>
      </c>
      <c r="D451" t="s">
        <v>466</v>
      </c>
      <c r="E451" s="108">
        <v>0</v>
      </c>
      <c r="F451" s="25"/>
      <c r="G451" s="108">
        <v>0</v>
      </c>
      <c r="H451" s="25"/>
      <c r="I451" s="108">
        <v>0</v>
      </c>
      <c r="J451" s="25"/>
      <c r="K451" s="108">
        <v>0</v>
      </c>
      <c r="L451" s="25"/>
      <c r="M451" s="108">
        <v>93773.260456901888</v>
      </c>
      <c r="N451" s="25">
        <v>3.5865889191615779E-3</v>
      </c>
      <c r="O451" s="108">
        <v>0</v>
      </c>
      <c r="P451" s="25"/>
      <c r="Q451" s="108">
        <v>0</v>
      </c>
      <c r="R451" s="25"/>
      <c r="S451" s="108">
        <v>0</v>
      </c>
      <c r="T451" s="25"/>
      <c r="U451" s="108">
        <v>0</v>
      </c>
      <c r="V451" s="25"/>
      <c r="W451" s="108">
        <v>0</v>
      </c>
      <c r="X451" s="25"/>
      <c r="Y451" s="108">
        <v>0</v>
      </c>
      <c r="Z451" s="25"/>
      <c r="AA451" s="108">
        <v>0</v>
      </c>
      <c r="AB451" s="25"/>
      <c r="AC451" s="108">
        <v>93773.260456901888</v>
      </c>
      <c r="AD451" s="25">
        <v>8.005612644693211E-4</v>
      </c>
      <c r="AE451" s="1"/>
      <c r="AF451" s="99"/>
    </row>
    <row r="452" spans="1:32" x14ac:dyDescent="0.3">
      <c r="A452" s="104" t="s">
        <v>276</v>
      </c>
      <c r="B452" t="s">
        <v>466</v>
      </c>
      <c r="C452" t="s">
        <v>466</v>
      </c>
      <c r="D452" t="s">
        <v>466</v>
      </c>
      <c r="E452" s="105">
        <v>0</v>
      </c>
      <c r="F452" s="106"/>
      <c r="G452" s="105">
        <v>0</v>
      </c>
      <c r="H452" s="106"/>
      <c r="I452" s="105">
        <v>0</v>
      </c>
      <c r="J452" s="106"/>
      <c r="K452" s="105">
        <v>0</v>
      </c>
      <c r="L452" s="106"/>
      <c r="M452" s="105">
        <v>0</v>
      </c>
      <c r="N452" s="106"/>
      <c r="O452" s="105">
        <v>0</v>
      </c>
      <c r="P452" s="106"/>
      <c r="Q452" s="105">
        <v>0</v>
      </c>
      <c r="R452" s="106"/>
      <c r="S452" s="105">
        <v>49336.575595737195</v>
      </c>
      <c r="T452" s="106">
        <v>3.8575136344544689E-3</v>
      </c>
      <c r="U452" s="105">
        <v>0</v>
      </c>
      <c r="V452" s="106"/>
      <c r="W452" s="105">
        <v>0</v>
      </c>
      <c r="X452" s="106"/>
      <c r="Y452" s="105">
        <v>0</v>
      </c>
      <c r="Z452" s="106"/>
      <c r="AA452" s="105">
        <v>0</v>
      </c>
      <c r="AB452" s="106"/>
      <c r="AC452" s="105">
        <v>49336.575595737195</v>
      </c>
      <c r="AD452" s="106">
        <v>4.211963106653669E-4</v>
      </c>
      <c r="AE452" s="1"/>
      <c r="AF452" s="99"/>
    </row>
    <row r="453" spans="1:32" x14ac:dyDescent="0.3">
      <c r="A453" s="110" t="s">
        <v>1019</v>
      </c>
      <c r="B453" t="s">
        <v>468</v>
      </c>
      <c r="C453" t="s">
        <v>466</v>
      </c>
      <c r="D453" t="s">
        <v>466</v>
      </c>
      <c r="E453" s="108">
        <v>0</v>
      </c>
      <c r="F453" s="25"/>
      <c r="G453" s="108">
        <v>0</v>
      </c>
      <c r="H453" s="25"/>
      <c r="I453" s="108">
        <v>0</v>
      </c>
      <c r="J453" s="25"/>
      <c r="K453" s="108">
        <v>0</v>
      </c>
      <c r="L453" s="25"/>
      <c r="M453" s="108">
        <v>0</v>
      </c>
      <c r="N453" s="25"/>
      <c r="O453" s="108">
        <v>0</v>
      </c>
      <c r="P453" s="25"/>
      <c r="Q453" s="108">
        <v>0</v>
      </c>
      <c r="R453" s="25"/>
      <c r="S453" s="108">
        <v>49336.575595737195</v>
      </c>
      <c r="T453" s="25">
        <v>3.8575136344544689E-3</v>
      </c>
      <c r="U453" s="108">
        <v>0</v>
      </c>
      <c r="V453" s="25"/>
      <c r="W453" s="108">
        <v>0</v>
      </c>
      <c r="X453" s="25"/>
      <c r="Y453" s="108">
        <v>0</v>
      </c>
      <c r="Z453" s="25"/>
      <c r="AA453" s="108">
        <v>0</v>
      </c>
      <c r="AB453" s="25"/>
      <c r="AC453" s="108">
        <v>49336.575595737195</v>
      </c>
      <c r="AD453" s="25">
        <v>4.211963106653669E-4</v>
      </c>
      <c r="AE453" s="1"/>
      <c r="AF453" s="99"/>
    </row>
    <row r="454" spans="1:32" x14ac:dyDescent="0.3">
      <c r="A454" s="104" t="s">
        <v>277</v>
      </c>
      <c r="B454" t="s">
        <v>466</v>
      </c>
      <c r="C454" t="s">
        <v>466</v>
      </c>
      <c r="D454" t="s">
        <v>466</v>
      </c>
      <c r="E454" s="105">
        <v>0</v>
      </c>
      <c r="F454" s="106"/>
      <c r="G454" s="105">
        <v>38337.2591082691</v>
      </c>
      <c r="H454" s="106">
        <v>2.7879978554603488E-3</v>
      </c>
      <c r="I454" s="105">
        <v>12779.091569719501</v>
      </c>
      <c r="J454" s="106">
        <v>2.3611994357273388E-3</v>
      </c>
      <c r="K454" s="105">
        <v>0</v>
      </c>
      <c r="L454" s="106"/>
      <c r="M454" s="105">
        <v>319476.96162431</v>
      </c>
      <c r="N454" s="106">
        <v>1.2219181938499224E-2</v>
      </c>
      <c r="O454" s="105">
        <v>0</v>
      </c>
      <c r="P454" s="106"/>
      <c r="Q454" s="105">
        <v>0</v>
      </c>
      <c r="R454" s="106"/>
      <c r="S454" s="105">
        <v>0</v>
      </c>
      <c r="T454" s="106"/>
      <c r="U454" s="105">
        <v>0</v>
      </c>
      <c r="V454" s="106"/>
      <c r="W454" s="105">
        <v>0</v>
      </c>
      <c r="X454" s="106"/>
      <c r="Y454" s="105">
        <v>0</v>
      </c>
      <c r="Z454" s="106"/>
      <c r="AA454" s="105">
        <v>0</v>
      </c>
      <c r="AB454" s="106"/>
      <c r="AC454" s="105">
        <v>370593.31230229861</v>
      </c>
      <c r="AD454" s="106">
        <v>3.1638299580823174E-3</v>
      </c>
      <c r="AE454" s="1"/>
      <c r="AF454" s="99"/>
    </row>
    <row r="455" spans="1:32" x14ac:dyDescent="0.3">
      <c r="A455" s="110" t="s">
        <v>1020</v>
      </c>
      <c r="B455" t="s">
        <v>468</v>
      </c>
      <c r="C455" t="s">
        <v>466</v>
      </c>
      <c r="D455" t="s">
        <v>466</v>
      </c>
      <c r="E455" s="108">
        <v>0</v>
      </c>
      <c r="F455" s="25"/>
      <c r="G455" s="108">
        <v>38337.2591082691</v>
      </c>
      <c r="H455" s="25">
        <v>2.7879978554603488E-3</v>
      </c>
      <c r="I455" s="108">
        <v>12779.091569719501</v>
      </c>
      <c r="J455" s="25">
        <v>2.3611994357273388E-3</v>
      </c>
      <c r="K455" s="108">
        <v>0</v>
      </c>
      <c r="L455" s="25"/>
      <c r="M455" s="108">
        <v>319476.96162431</v>
      </c>
      <c r="N455" s="25">
        <v>1.2219181938499224E-2</v>
      </c>
      <c r="O455" s="108">
        <v>0</v>
      </c>
      <c r="P455" s="25"/>
      <c r="Q455" s="108">
        <v>0</v>
      </c>
      <c r="R455" s="25"/>
      <c r="S455" s="108">
        <v>0</v>
      </c>
      <c r="T455" s="25"/>
      <c r="U455" s="108">
        <v>0</v>
      </c>
      <c r="V455" s="25"/>
      <c r="W455" s="108">
        <v>0</v>
      </c>
      <c r="X455" s="25"/>
      <c r="Y455" s="108">
        <v>0</v>
      </c>
      <c r="Z455" s="25"/>
      <c r="AA455" s="108">
        <v>0</v>
      </c>
      <c r="AB455" s="25"/>
      <c r="AC455" s="108">
        <v>370593.31230229861</v>
      </c>
      <c r="AD455" s="25">
        <v>3.1638299580823174E-3</v>
      </c>
      <c r="AE455" s="1"/>
      <c r="AF455" s="99"/>
    </row>
    <row r="456" spans="1:32" x14ac:dyDescent="0.3">
      <c r="A456" s="104" t="s">
        <v>279</v>
      </c>
      <c r="B456" t="s">
        <v>466</v>
      </c>
      <c r="C456" t="s">
        <v>466</v>
      </c>
      <c r="D456" t="s">
        <v>466</v>
      </c>
      <c r="E456" s="105">
        <v>0</v>
      </c>
      <c r="F456" s="106"/>
      <c r="G456" s="105">
        <v>0</v>
      </c>
      <c r="H456" s="106"/>
      <c r="I456" s="105">
        <v>0</v>
      </c>
      <c r="J456" s="106"/>
      <c r="K456" s="105">
        <v>0</v>
      </c>
      <c r="L456" s="106"/>
      <c r="M456" s="105">
        <v>153168.37513114102</v>
      </c>
      <c r="N456" s="106">
        <v>5.8583011226725533E-3</v>
      </c>
      <c r="O456" s="105">
        <v>10940.595764592101</v>
      </c>
      <c r="P456" s="106">
        <v>3.3064994046637527E-3</v>
      </c>
      <c r="Q456" s="105">
        <v>0</v>
      </c>
      <c r="R456" s="106"/>
      <c r="S456" s="105">
        <v>0</v>
      </c>
      <c r="T456" s="106"/>
      <c r="U456" s="105">
        <v>0</v>
      </c>
      <c r="V456" s="106"/>
      <c r="W456" s="105">
        <v>0</v>
      </c>
      <c r="X456" s="106"/>
      <c r="Y456" s="105">
        <v>0</v>
      </c>
      <c r="Z456" s="106"/>
      <c r="AA456" s="105">
        <v>0</v>
      </c>
      <c r="AB456" s="106"/>
      <c r="AC456" s="105">
        <v>164108.97089573313</v>
      </c>
      <c r="AD456" s="106">
        <v>1.4010314306115964E-3</v>
      </c>
      <c r="AE456" s="1"/>
      <c r="AF456" s="99"/>
    </row>
    <row r="457" spans="1:32" x14ac:dyDescent="0.3">
      <c r="A457" s="110" t="s">
        <v>1021</v>
      </c>
      <c r="B457" t="s">
        <v>468</v>
      </c>
      <c r="C457" t="s">
        <v>466</v>
      </c>
      <c r="D457" t="s">
        <v>466</v>
      </c>
      <c r="E457" s="108">
        <v>0</v>
      </c>
      <c r="F457" s="25"/>
      <c r="G457" s="108">
        <v>0</v>
      </c>
      <c r="H457" s="25"/>
      <c r="I457" s="108">
        <v>0</v>
      </c>
      <c r="J457" s="25"/>
      <c r="K457" s="108">
        <v>0</v>
      </c>
      <c r="L457" s="25"/>
      <c r="M457" s="108">
        <v>153168.37513114102</v>
      </c>
      <c r="N457" s="25">
        <v>5.8583011226725533E-3</v>
      </c>
      <c r="O457" s="108">
        <v>10940.595764592101</v>
      </c>
      <c r="P457" s="25">
        <v>3.3064994046637527E-3</v>
      </c>
      <c r="Q457" s="108">
        <v>0</v>
      </c>
      <c r="R457" s="25"/>
      <c r="S457" s="108">
        <v>0</v>
      </c>
      <c r="T457" s="25"/>
      <c r="U457" s="108">
        <v>0</v>
      </c>
      <c r="V457" s="25"/>
      <c r="W457" s="108">
        <v>0</v>
      </c>
      <c r="X457" s="25"/>
      <c r="Y457" s="108">
        <v>0</v>
      </c>
      <c r="Z457" s="25"/>
      <c r="AA457" s="108">
        <v>0</v>
      </c>
      <c r="AB457" s="25"/>
      <c r="AC457" s="108">
        <v>164108.97089573313</v>
      </c>
      <c r="AD457" s="25">
        <v>1.4010314306115964E-3</v>
      </c>
      <c r="AE457" s="1"/>
      <c r="AF457" s="99"/>
    </row>
    <row r="458" spans="1:32" x14ac:dyDescent="0.3">
      <c r="A458" s="104" t="s">
        <v>280</v>
      </c>
      <c r="B458" t="s">
        <v>466</v>
      </c>
      <c r="C458" t="s">
        <v>466</v>
      </c>
      <c r="D458" t="s">
        <v>466</v>
      </c>
      <c r="E458" s="105">
        <v>0</v>
      </c>
      <c r="F458" s="106"/>
      <c r="G458" s="105">
        <v>0</v>
      </c>
      <c r="H458" s="106"/>
      <c r="I458" s="105">
        <v>0</v>
      </c>
      <c r="J458" s="106"/>
      <c r="K458" s="105">
        <v>0</v>
      </c>
      <c r="L458" s="106"/>
      <c r="M458" s="105">
        <v>67284.911646669396</v>
      </c>
      <c r="N458" s="106">
        <v>2.5734768884315617E-3</v>
      </c>
      <c r="O458" s="105">
        <v>7476.1348319018998</v>
      </c>
      <c r="P458" s="106">
        <v>2.259459713416366E-3</v>
      </c>
      <c r="Q458" s="105">
        <v>0</v>
      </c>
      <c r="R458" s="106"/>
      <c r="S458" s="105">
        <v>0</v>
      </c>
      <c r="T458" s="106"/>
      <c r="U458" s="105">
        <v>0</v>
      </c>
      <c r="V458" s="106"/>
      <c r="W458" s="105">
        <v>0</v>
      </c>
      <c r="X458" s="106"/>
      <c r="Y458" s="105">
        <v>0</v>
      </c>
      <c r="Z458" s="106"/>
      <c r="AA458" s="105">
        <v>0</v>
      </c>
      <c r="AB458" s="106"/>
      <c r="AC458" s="105">
        <v>74761.046478571297</v>
      </c>
      <c r="AD458" s="106">
        <v>6.3825015372524123E-4</v>
      </c>
      <c r="AE458" s="1"/>
      <c r="AF458" s="99"/>
    </row>
    <row r="459" spans="1:32" x14ac:dyDescent="0.3">
      <c r="A459" s="110" t="s">
        <v>1022</v>
      </c>
      <c r="B459" t="s">
        <v>468</v>
      </c>
      <c r="C459" t="s">
        <v>466</v>
      </c>
      <c r="D459" t="s">
        <v>466</v>
      </c>
      <c r="E459" s="108">
        <v>0</v>
      </c>
      <c r="F459" s="25"/>
      <c r="G459" s="108">
        <v>0</v>
      </c>
      <c r="H459" s="25"/>
      <c r="I459" s="108">
        <v>0</v>
      </c>
      <c r="J459" s="25"/>
      <c r="K459" s="108">
        <v>0</v>
      </c>
      <c r="L459" s="25"/>
      <c r="M459" s="108">
        <v>67284.911646669396</v>
      </c>
      <c r="N459" s="25">
        <v>2.5734768884315617E-3</v>
      </c>
      <c r="O459" s="108">
        <v>7476.1348319018998</v>
      </c>
      <c r="P459" s="25">
        <v>2.259459713416366E-3</v>
      </c>
      <c r="Q459" s="108">
        <v>0</v>
      </c>
      <c r="R459" s="25"/>
      <c r="S459" s="108">
        <v>0</v>
      </c>
      <c r="T459" s="25"/>
      <c r="U459" s="108">
        <v>0</v>
      </c>
      <c r="V459" s="25"/>
      <c r="W459" s="108">
        <v>0</v>
      </c>
      <c r="X459" s="25"/>
      <c r="Y459" s="108">
        <v>0</v>
      </c>
      <c r="Z459" s="25"/>
      <c r="AA459" s="108">
        <v>0</v>
      </c>
      <c r="AB459" s="25"/>
      <c r="AC459" s="108">
        <v>74761.046478571297</v>
      </c>
      <c r="AD459" s="25">
        <v>6.3825015372524123E-4</v>
      </c>
      <c r="AE459" s="1"/>
      <c r="AF459" s="99"/>
    </row>
    <row r="460" spans="1:32" x14ac:dyDescent="0.3">
      <c r="A460" s="104" t="s">
        <v>285</v>
      </c>
      <c r="B460" t="s">
        <v>466</v>
      </c>
      <c r="C460" t="s">
        <v>466</v>
      </c>
      <c r="D460" t="s">
        <v>466</v>
      </c>
      <c r="E460" s="105">
        <v>0</v>
      </c>
      <c r="F460" s="106"/>
      <c r="G460" s="105">
        <v>70162.615413804393</v>
      </c>
      <c r="H460" s="106">
        <v>5.1024310515976178E-3</v>
      </c>
      <c r="I460" s="105">
        <v>2419.4023708892</v>
      </c>
      <c r="J460" s="106">
        <v>4.4703424197048441E-4</v>
      </c>
      <c r="K460" s="105">
        <v>0</v>
      </c>
      <c r="L460" s="106"/>
      <c r="M460" s="105">
        <v>0</v>
      </c>
      <c r="N460" s="106"/>
      <c r="O460" s="105">
        <v>0</v>
      </c>
      <c r="P460" s="106"/>
      <c r="Q460" s="105">
        <v>0</v>
      </c>
      <c r="R460" s="106"/>
      <c r="S460" s="105">
        <v>0</v>
      </c>
      <c r="T460" s="106"/>
      <c r="U460" s="105">
        <v>0</v>
      </c>
      <c r="V460" s="106"/>
      <c r="W460" s="105">
        <v>0</v>
      </c>
      <c r="X460" s="106"/>
      <c r="Y460" s="105">
        <v>0</v>
      </c>
      <c r="Z460" s="106"/>
      <c r="AA460" s="105">
        <v>0</v>
      </c>
      <c r="AB460" s="106"/>
      <c r="AC460" s="105">
        <v>72582.017784693599</v>
      </c>
      <c r="AD460" s="106">
        <v>6.1964734565409169E-4</v>
      </c>
      <c r="AE460" s="1"/>
      <c r="AF460" s="99"/>
    </row>
    <row r="461" spans="1:32" x14ac:dyDescent="0.3">
      <c r="A461" s="110" t="s">
        <v>1023</v>
      </c>
      <c r="B461" t="s">
        <v>468</v>
      </c>
      <c r="C461" t="s">
        <v>466</v>
      </c>
      <c r="D461" t="s">
        <v>466</v>
      </c>
      <c r="E461" s="108">
        <v>0</v>
      </c>
      <c r="F461" s="25"/>
      <c r="G461" s="108">
        <v>70162.615413804393</v>
      </c>
      <c r="H461" s="25">
        <v>5.1024310515976178E-3</v>
      </c>
      <c r="I461" s="108">
        <v>2419.4023708892</v>
      </c>
      <c r="J461" s="25">
        <v>4.4703424197048441E-4</v>
      </c>
      <c r="K461" s="108">
        <v>0</v>
      </c>
      <c r="L461" s="25"/>
      <c r="M461" s="108">
        <v>0</v>
      </c>
      <c r="N461" s="25"/>
      <c r="O461" s="108">
        <v>0</v>
      </c>
      <c r="P461" s="25"/>
      <c r="Q461" s="108">
        <v>0</v>
      </c>
      <c r="R461" s="25"/>
      <c r="S461" s="108">
        <v>0</v>
      </c>
      <c r="T461" s="25"/>
      <c r="U461" s="108">
        <v>0</v>
      </c>
      <c r="V461" s="25"/>
      <c r="W461" s="108">
        <v>0</v>
      </c>
      <c r="X461" s="25"/>
      <c r="Y461" s="108">
        <v>0</v>
      </c>
      <c r="Z461" s="25"/>
      <c r="AA461" s="108">
        <v>0</v>
      </c>
      <c r="AB461" s="25"/>
      <c r="AC461" s="108">
        <v>72582.017784693599</v>
      </c>
      <c r="AD461" s="25">
        <v>6.1964734565409169E-4</v>
      </c>
      <c r="AE461" s="1"/>
      <c r="AF461" s="99"/>
    </row>
    <row r="462" spans="1:32" x14ac:dyDescent="0.3">
      <c r="A462" s="104" t="s">
        <v>291</v>
      </c>
      <c r="B462" t="s">
        <v>466</v>
      </c>
      <c r="C462" t="s">
        <v>466</v>
      </c>
      <c r="D462" t="s">
        <v>466</v>
      </c>
      <c r="E462" s="105">
        <v>0</v>
      </c>
      <c r="F462" s="106"/>
      <c r="G462" s="105">
        <v>0</v>
      </c>
      <c r="H462" s="106"/>
      <c r="I462" s="105">
        <v>0</v>
      </c>
      <c r="J462" s="106"/>
      <c r="K462" s="105">
        <v>0</v>
      </c>
      <c r="L462" s="106"/>
      <c r="M462" s="105">
        <v>0</v>
      </c>
      <c r="N462" s="106"/>
      <c r="O462" s="105">
        <v>0</v>
      </c>
      <c r="P462" s="106"/>
      <c r="Q462" s="105">
        <v>0</v>
      </c>
      <c r="R462" s="106"/>
      <c r="S462" s="105">
        <v>0</v>
      </c>
      <c r="T462" s="106"/>
      <c r="U462" s="105">
        <v>0</v>
      </c>
      <c r="V462" s="106"/>
      <c r="W462" s="105">
        <v>0</v>
      </c>
      <c r="X462" s="106"/>
      <c r="Y462" s="105">
        <v>100939.614987086</v>
      </c>
      <c r="Z462" s="106">
        <v>4.7663582034282387E-3</v>
      </c>
      <c r="AA462" s="105">
        <v>67293.069017778209</v>
      </c>
      <c r="AB462" s="106">
        <v>2.2702038837528443E-2</v>
      </c>
      <c r="AC462" s="105">
        <v>168232.68400486422</v>
      </c>
      <c r="AD462" s="106">
        <v>1.4362364023153581E-3</v>
      </c>
      <c r="AE462" s="1"/>
      <c r="AF462" s="99"/>
    </row>
    <row r="463" spans="1:32" x14ac:dyDescent="0.3">
      <c r="A463" s="110" t="s">
        <v>1024</v>
      </c>
      <c r="B463" t="s">
        <v>468</v>
      </c>
      <c r="C463" t="s">
        <v>466</v>
      </c>
      <c r="D463" t="s">
        <v>466</v>
      </c>
      <c r="E463" s="108">
        <v>0</v>
      </c>
      <c r="F463" s="25"/>
      <c r="G463" s="108">
        <v>0</v>
      </c>
      <c r="H463" s="25"/>
      <c r="I463" s="108">
        <v>0</v>
      </c>
      <c r="J463" s="25"/>
      <c r="K463" s="108">
        <v>0</v>
      </c>
      <c r="L463" s="25"/>
      <c r="M463" s="108">
        <v>0</v>
      </c>
      <c r="N463" s="25"/>
      <c r="O463" s="108">
        <v>0</v>
      </c>
      <c r="P463" s="25"/>
      <c r="Q463" s="108">
        <v>0</v>
      </c>
      <c r="R463" s="25"/>
      <c r="S463" s="108">
        <v>0</v>
      </c>
      <c r="T463" s="25"/>
      <c r="U463" s="108">
        <v>0</v>
      </c>
      <c r="V463" s="25"/>
      <c r="W463" s="108">
        <v>0</v>
      </c>
      <c r="X463" s="25"/>
      <c r="Y463" s="108">
        <v>100939.614987086</v>
      </c>
      <c r="Z463" s="25">
        <v>4.7663582034282387E-3</v>
      </c>
      <c r="AA463" s="108">
        <v>67293.069017778209</v>
      </c>
      <c r="AB463" s="25">
        <v>2.2702038837528443E-2</v>
      </c>
      <c r="AC463" s="108">
        <v>168232.68400486422</v>
      </c>
      <c r="AD463" s="25">
        <v>1.4362364023153581E-3</v>
      </c>
      <c r="AE463" s="1"/>
      <c r="AF463" s="99"/>
    </row>
    <row r="464" spans="1:32" x14ac:dyDescent="0.3">
      <c r="A464" s="104" t="s">
        <v>292</v>
      </c>
      <c r="B464" t="s">
        <v>466</v>
      </c>
      <c r="C464" t="s">
        <v>466</v>
      </c>
      <c r="D464" t="s">
        <v>466</v>
      </c>
      <c r="E464" s="105">
        <v>0</v>
      </c>
      <c r="F464" s="106"/>
      <c r="G464" s="105">
        <v>0</v>
      </c>
      <c r="H464" s="106"/>
      <c r="I464" s="105">
        <v>0</v>
      </c>
      <c r="J464" s="106"/>
      <c r="K464" s="105">
        <v>0</v>
      </c>
      <c r="L464" s="106"/>
      <c r="M464" s="105">
        <v>251585.07034988501</v>
      </c>
      <c r="N464" s="106">
        <v>9.6224896217413144E-3</v>
      </c>
      <c r="O464" s="105">
        <v>0</v>
      </c>
      <c r="P464" s="106"/>
      <c r="Q464" s="105">
        <v>0</v>
      </c>
      <c r="R464" s="106"/>
      <c r="S464" s="105">
        <v>0</v>
      </c>
      <c r="T464" s="106"/>
      <c r="U464" s="105">
        <v>0</v>
      </c>
      <c r="V464" s="106"/>
      <c r="W464" s="105">
        <v>0</v>
      </c>
      <c r="X464" s="106"/>
      <c r="Y464" s="105">
        <v>0</v>
      </c>
      <c r="Z464" s="106"/>
      <c r="AA464" s="105">
        <v>0</v>
      </c>
      <c r="AB464" s="106"/>
      <c r="AC464" s="105">
        <v>251585.07034988501</v>
      </c>
      <c r="AD464" s="106">
        <v>2.1478325597250035E-3</v>
      </c>
      <c r="AE464" s="1"/>
      <c r="AF464" s="99"/>
    </row>
    <row r="465" spans="1:32" x14ac:dyDescent="0.3">
      <c r="A465" s="110" t="s">
        <v>1025</v>
      </c>
      <c r="B465" t="s">
        <v>468</v>
      </c>
      <c r="C465" t="s">
        <v>466</v>
      </c>
      <c r="D465" t="s">
        <v>466</v>
      </c>
      <c r="E465" s="108">
        <v>0</v>
      </c>
      <c r="F465" s="25"/>
      <c r="G465" s="108">
        <v>0</v>
      </c>
      <c r="H465" s="25"/>
      <c r="I465" s="108">
        <v>0</v>
      </c>
      <c r="J465" s="25"/>
      <c r="K465" s="108">
        <v>0</v>
      </c>
      <c r="L465" s="25"/>
      <c r="M465" s="108">
        <v>251585.07034988501</v>
      </c>
      <c r="N465" s="25">
        <v>9.6224896217413144E-3</v>
      </c>
      <c r="O465" s="108">
        <v>0</v>
      </c>
      <c r="P465" s="25"/>
      <c r="Q465" s="108">
        <v>0</v>
      </c>
      <c r="R465" s="25"/>
      <c r="S465" s="108">
        <v>0</v>
      </c>
      <c r="T465" s="25"/>
      <c r="U465" s="108">
        <v>0</v>
      </c>
      <c r="V465" s="25"/>
      <c r="W465" s="108">
        <v>0</v>
      </c>
      <c r="X465" s="25"/>
      <c r="Y465" s="108">
        <v>0</v>
      </c>
      <c r="Z465" s="25"/>
      <c r="AA465" s="108">
        <v>0</v>
      </c>
      <c r="AB465" s="25"/>
      <c r="AC465" s="108">
        <v>251585.07034988501</v>
      </c>
      <c r="AD465" s="25">
        <v>2.1478325597250035E-3</v>
      </c>
      <c r="AE465" s="1"/>
      <c r="AF465" s="99"/>
    </row>
    <row r="466" spans="1:32" x14ac:dyDescent="0.3">
      <c r="A466" s="104" t="s">
        <v>296</v>
      </c>
      <c r="B466" t="s">
        <v>466</v>
      </c>
      <c r="C466" t="s">
        <v>466</v>
      </c>
      <c r="D466" t="s">
        <v>466</v>
      </c>
      <c r="E466" s="105">
        <v>0</v>
      </c>
      <c r="F466" s="106"/>
      <c r="G466" s="105">
        <v>0</v>
      </c>
      <c r="H466" s="106"/>
      <c r="I466" s="105">
        <v>0</v>
      </c>
      <c r="J466" s="106"/>
      <c r="K466" s="105">
        <v>0</v>
      </c>
      <c r="L466" s="106"/>
      <c r="M466" s="105">
        <v>0</v>
      </c>
      <c r="N466" s="106"/>
      <c r="O466" s="105">
        <v>0</v>
      </c>
      <c r="P466" s="106"/>
      <c r="Q466" s="105">
        <v>0</v>
      </c>
      <c r="R466" s="106"/>
      <c r="S466" s="105">
        <v>173467.64041576142</v>
      </c>
      <c r="T466" s="106">
        <v>1.3563036752357437E-2</v>
      </c>
      <c r="U466" s="105">
        <v>49400.396243235402</v>
      </c>
      <c r="V466" s="106">
        <v>1.4087702204813457E-2</v>
      </c>
      <c r="W466" s="105">
        <v>0</v>
      </c>
      <c r="X466" s="106"/>
      <c r="Y466" s="105">
        <v>0</v>
      </c>
      <c r="Z466" s="106"/>
      <c r="AA466" s="105">
        <v>0</v>
      </c>
      <c r="AB466" s="106"/>
      <c r="AC466" s="105">
        <v>222868.03665899683</v>
      </c>
      <c r="AD466" s="106">
        <v>1.902669442954081E-3</v>
      </c>
      <c r="AE466" s="1"/>
      <c r="AF466" s="99"/>
    </row>
    <row r="467" spans="1:32" x14ac:dyDescent="0.3">
      <c r="A467" s="110" t="s">
        <v>1026</v>
      </c>
      <c r="B467" t="s">
        <v>744</v>
      </c>
      <c r="C467" t="s">
        <v>466</v>
      </c>
      <c r="D467" t="s">
        <v>466</v>
      </c>
      <c r="E467" s="108">
        <v>0</v>
      </c>
      <c r="F467" s="25"/>
      <c r="G467" s="108">
        <v>0</v>
      </c>
      <c r="H467" s="25"/>
      <c r="I467" s="108">
        <v>0</v>
      </c>
      <c r="J467" s="25"/>
      <c r="K467" s="108">
        <v>0</v>
      </c>
      <c r="L467" s="25"/>
      <c r="M467" s="108">
        <v>0</v>
      </c>
      <c r="N467" s="25"/>
      <c r="O467" s="108">
        <v>0</v>
      </c>
      <c r="P467" s="25"/>
      <c r="Q467" s="108">
        <v>0</v>
      </c>
      <c r="R467" s="25"/>
      <c r="S467" s="108">
        <v>49400.396243235402</v>
      </c>
      <c r="T467" s="25">
        <v>3.8625036244347485E-3</v>
      </c>
      <c r="U467" s="108">
        <v>49400.396243235402</v>
      </c>
      <c r="V467" s="25">
        <v>1.4087702204813457E-2</v>
      </c>
      <c r="W467" s="108">
        <v>0</v>
      </c>
      <c r="X467" s="25"/>
      <c r="Y467" s="108">
        <v>0</v>
      </c>
      <c r="Z467" s="25"/>
      <c r="AA467" s="108">
        <v>0</v>
      </c>
      <c r="AB467" s="25"/>
      <c r="AC467" s="108">
        <v>98800.792486470804</v>
      </c>
      <c r="AD467" s="25">
        <v>8.4348232084659734E-4</v>
      </c>
      <c r="AE467" s="1"/>
      <c r="AF467" s="99"/>
    </row>
    <row r="468" spans="1:32" x14ac:dyDescent="0.3">
      <c r="A468" s="110" t="s">
        <v>1027</v>
      </c>
      <c r="B468" t="s">
        <v>744</v>
      </c>
      <c r="C468" t="s">
        <v>466</v>
      </c>
      <c r="D468" t="s">
        <v>466</v>
      </c>
      <c r="E468" s="108">
        <v>0</v>
      </c>
      <c r="F468" s="25"/>
      <c r="G468" s="108">
        <v>0</v>
      </c>
      <c r="H468" s="25"/>
      <c r="I468" s="108">
        <v>0</v>
      </c>
      <c r="J468" s="25"/>
      <c r="K468" s="108">
        <v>0</v>
      </c>
      <c r="L468" s="25"/>
      <c r="M468" s="108">
        <v>0</v>
      </c>
      <c r="N468" s="25"/>
      <c r="O468" s="108">
        <v>0</v>
      </c>
      <c r="P468" s="25"/>
      <c r="Q468" s="108">
        <v>0</v>
      </c>
      <c r="R468" s="25"/>
      <c r="S468" s="108">
        <v>124067.244172526</v>
      </c>
      <c r="T468" s="25">
        <v>9.7005331279226888E-3</v>
      </c>
      <c r="U468" s="108">
        <v>0</v>
      </c>
      <c r="V468" s="25"/>
      <c r="W468" s="108">
        <v>0</v>
      </c>
      <c r="X468" s="25"/>
      <c r="Y468" s="108">
        <v>0</v>
      </c>
      <c r="Z468" s="25"/>
      <c r="AA468" s="108">
        <v>0</v>
      </c>
      <c r="AB468" s="25"/>
      <c r="AC468" s="108">
        <v>124067.244172526</v>
      </c>
      <c r="AD468" s="25">
        <v>1.0591871221074837E-3</v>
      </c>
      <c r="AE468" s="1"/>
      <c r="AF468" s="99"/>
    </row>
    <row r="469" spans="1:32" x14ac:dyDescent="0.3">
      <c r="A469" s="104" t="s">
        <v>297</v>
      </c>
      <c r="B469" t="s">
        <v>466</v>
      </c>
      <c r="C469" t="s">
        <v>466</v>
      </c>
      <c r="D469" t="s">
        <v>466</v>
      </c>
      <c r="E469" s="105">
        <v>0</v>
      </c>
      <c r="F469" s="106"/>
      <c r="G469" s="105">
        <v>96900.21004534229</v>
      </c>
      <c r="H469" s="106">
        <v>7.0468673056963641E-3</v>
      </c>
      <c r="I469" s="105">
        <v>0</v>
      </c>
      <c r="J469" s="106"/>
      <c r="K469" s="105">
        <v>0</v>
      </c>
      <c r="L469" s="106"/>
      <c r="M469" s="105">
        <v>0</v>
      </c>
      <c r="N469" s="106"/>
      <c r="O469" s="105">
        <v>0</v>
      </c>
      <c r="P469" s="106"/>
      <c r="Q469" s="105">
        <v>0</v>
      </c>
      <c r="R469" s="106"/>
      <c r="S469" s="105">
        <v>0</v>
      </c>
      <c r="T469" s="106"/>
      <c r="U469" s="105">
        <v>0</v>
      </c>
      <c r="V469" s="106"/>
      <c r="W469" s="105">
        <v>0</v>
      </c>
      <c r="X469" s="106"/>
      <c r="Y469" s="105">
        <v>0</v>
      </c>
      <c r="Z469" s="106"/>
      <c r="AA469" s="105">
        <v>0</v>
      </c>
      <c r="AB469" s="106"/>
      <c r="AC469" s="105">
        <v>96900.21004534229</v>
      </c>
      <c r="AD469" s="106">
        <v>8.2725666467463007E-4</v>
      </c>
      <c r="AE469" s="1"/>
      <c r="AF469" s="99"/>
    </row>
    <row r="470" spans="1:32" x14ac:dyDescent="0.3">
      <c r="A470" s="110" t="s">
        <v>1028</v>
      </c>
      <c r="B470" t="s">
        <v>744</v>
      </c>
      <c r="C470" t="s">
        <v>466</v>
      </c>
      <c r="D470" t="s">
        <v>466</v>
      </c>
      <c r="E470" s="108">
        <v>0</v>
      </c>
      <c r="F470" s="25"/>
      <c r="G470" s="108">
        <v>96900.21004534229</v>
      </c>
      <c r="H470" s="25">
        <v>7.0468673056963641E-3</v>
      </c>
      <c r="I470" s="108">
        <v>0</v>
      </c>
      <c r="J470" s="25"/>
      <c r="K470" s="108">
        <v>0</v>
      </c>
      <c r="L470" s="25"/>
      <c r="M470" s="108">
        <v>0</v>
      </c>
      <c r="N470" s="25"/>
      <c r="O470" s="108">
        <v>0</v>
      </c>
      <c r="P470" s="25"/>
      <c r="Q470" s="108">
        <v>0</v>
      </c>
      <c r="R470" s="25"/>
      <c r="S470" s="108">
        <v>0</v>
      </c>
      <c r="T470" s="25"/>
      <c r="U470" s="108">
        <v>0</v>
      </c>
      <c r="V470" s="25"/>
      <c r="W470" s="108">
        <v>0</v>
      </c>
      <c r="X470" s="25"/>
      <c r="Y470" s="108">
        <v>0</v>
      </c>
      <c r="Z470" s="25"/>
      <c r="AA470" s="108">
        <v>0</v>
      </c>
      <c r="AB470" s="25"/>
      <c r="AC470" s="108">
        <v>96900.21004534229</v>
      </c>
      <c r="AD470" s="25">
        <v>8.2725666467463007E-4</v>
      </c>
      <c r="AE470" s="1"/>
      <c r="AF470" s="99"/>
    </row>
    <row r="471" spans="1:32" x14ac:dyDescent="0.3">
      <c r="A471" s="104" t="s">
        <v>1029</v>
      </c>
      <c r="B471" t="s">
        <v>466</v>
      </c>
      <c r="C471" t="s">
        <v>466</v>
      </c>
      <c r="D471" t="s">
        <v>466</v>
      </c>
      <c r="E471" s="105">
        <v>0</v>
      </c>
      <c r="F471" s="106"/>
      <c r="G471" s="105">
        <v>0</v>
      </c>
      <c r="H471" s="106"/>
      <c r="I471" s="105">
        <v>0</v>
      </c>
      <c r="J471" s="106">
        <v>0</v>
      </c>
      <c r="K471" s="105">
        <v>0</v>
      </c>
      <c r="L471" s="106"/>
      <c r="M471" s="105">
        <v>0</v>
      </c>
      <c r="N471" s="106"/>
      <c r="O471" s="105">
        <v>0</v>
      </c>
      <c r="P471" s="106"/>
      <c r="Q471" s="105">
        <v>0</v>
      </c>
      <c r="R471" s="106"/>
      <c r="S471" s="105">
        <v>0</v>
      </c>
      <c r="T471" s="106"/>
      <c r="U471" s="105">
        <v>0</v>
      </c>
      <c r="V471" s="106"/>
      <c r="W471" s="105">
        <v>0</v>
      </c>
      <c r="X471" s="106"/>
      <c r="Y471" s="105">
        <v>0</v>
      </c>
      <c r="Z471" s="106"/>
      <c r="AA471" s="105">
        <v>0</v>
      </c>
      <c r="AB471" s="106"/>
      <c r="AC471" s="105">
        <v>0</v>
      </c>
      <c r="AD471" s="106">
        <v>0</v>
      </c>
      <c r="AE471" s="1"/>
      <c r="AF471" s="99"/>
    </row>
    <row r="472" spans="1:32" x14ac:dyDescent="0.3">
      <c r="A472" s="110" t="s">
        <v>1030</v>
      </c>
      <c r="B472" t="s">
        <v>744</v>
      </c>
      <c r="C472" t="s">
        <v>466</v>
      </c>
      <c r="D472" t="s">
        <v>466</v>
      </c>
      <c r="E472" s="108">
        <v>0</v>
      </c>
      <c r="F472" s="25"/>
      <c r="G472" s="108">
        <v>0</v>
      </c>
      <c r="H472" s="25"/>
      <c r="I472" s="108">
        <v>0</v>
      </c>
      <c r="J472" s="25">
        <v>0</v>
      </c>
      <c r="K472" s="108">
        <v>0</v>
      </c>
      <c r="L472" s="25"/>
      <c r="M472" s="108">
        <v>0</v>
      </c>
      <c r="N472" s="25"/>
      <c r="O472" s="108">
        <v>0</v>
      </c>
      <c r="P472" s="25"/>
      <c r="Q472" s="108">
        <v>0</v>
      </c>
      <c r="R472" s="25"/>
      <c r="S472" s="108">
        <v>0</v>
      </c>
      <c r="T472" s="25"/>
      <c r="U472" s="108">
        <v>0</v>
      </c>
      <c r="V472" s="25"/>
      <c r="W472" s="108">
        <v>0</v>
      </c>
      <c r="X472" s="25"/>
      <c r="Y472" s="108">
        <v>0</v>
      </c>
      <c r="Z472" s="25"/>
      <c r="AA472" s="108">
        <v>0</v>
      </c>
      <c r="AB472" s="25"/>
      <c r="AC472" s="108">
        <v>0</v>
      </c>
      <c r="AD472" s="25">
        <v>0</v>
      </c>
      <c r="AE472" s="1"/>
      <c r="AF472" s="99"/>
    </row>
    <row r="473" spans="1:32" x14ac:dyDescent="0.3">
      <c r="A473" s="104" t="s">
        <v>301</v>
      </c>
      <c r="B473" t="s">
        <v>466</v>
      </c>
      <c r="C473" t="s">
        <v>466</v>
      </c>
      <c r="D473" t="s">
        <v>466</v>
      </c>
      <c r="E473" s="105">
        <v>0</v>
      </c>
      <c r="F473" s="106"/>
      <c r="G473" s="105">
        <v>0</v>
      </c>
      <c r="H473" s="106"/>
      <c r="I473" s="105">
        <v>0</v>
      </c>
      <c r="J473" s="106"/>
      <c r="K473" s="105">
        <v>0</v>
      </c>
      <c r="L473" s="106"/>
      <c r="M473" s="105">
        <v>75420.595045931506</v>
      </c>
      <c r="N473" s="106">
        <v>2.8846461043405152E-3</v>
      </c>
      <c r="O473" s="105">
        <v>18855.138501036497</v>
      </c>
      <c r="P473" s="106">
        <v>5.6984560594314383E-3</v>
      </c>
      <c r="Q473" s="105">
        <v>0</v>
      </c>
      <c r="R473" s="106"/>
      <c r="S473" s="105">
        <v>0</v>
      </c>
      <c r="T473" s="106"/>
      <c r="U473" s="105">
        <v>0</v>
      </c>
      <c r="V473" s="106"/>
      <c r="W473" s="105">
        <v>0</v>
      </c>
      <c r="X473" s="106"/>
      <c r="Y473" s="105">
        <v>0</v>
      </c>
      <c r="Z473" s="106"/>
      <c r="AA473" s="105">
        <v>0</v>
      </c>
      <c r="AB473" s="106"/>
      <c r="AC473" s="105">
        <v>94275.733546967997</v>
      </c>
      <c r="AD473" s="106">
        <v>8.0485097872672398E-4</v>
      </c>
      <c r="AE473" s="1"/>
      <c r="AF473" s="99"/>
    </row>
    <row r="474" spans="1:32" x14ac:dyDescent="0.3">
      <c r="A474" s="110" t="s">
        <v>1031</v>
      </c>
      <c r="B474" t="s">
        <v>468</v>
      </c>
      <c r="C474" t="s">
        <v>466</v>
      </c>
      <c r="D474" t="s">
        <v>466</v>
      </c>
      <c r="E474" s="108">
        <v>0</v>
      </c>
      <c r="F474" s="25"/>
      <c r="G474" s="108">
        <v>0</v>
      </c>
      <c r="H474" s="25"/>
      <c r="I474" s="108">
        <v>0</v>
      </c>
      <c r="J474" s="25"/>
      <c r="K474" s="108">
        <v>0</v>
      </c>
      <c r="L474" s="25"/>
      <c r="M474" s="108">
        <v>75420.595045931506</v>
      </c>
      <c r="N474" s="25">
        <v>2.8846461043405152E-3</v>
      </c>
      <c r="O474" s="108">
        <v>18855.138501036497</v>
      </c>
      <c r="P474" s="25">
        <v>5.6984560594314383E-3</v>
      </c>
      <c r="Q474" s="108">
        <v>0</v>
      </c>
      <c r="R474" s="25"/>
      <c r="S474" s="108">
        <v>0</v>
      </c>
      <c r="T474" s="25"/>
      <c r="U474" s="108">
        <v>0</v>
      </c>
      <c r="V474" s="25"/>
      <c r="W474" s="108">
        <v>0</v>
      </c>
      <c r="X474" s="25"/>
      <c r="Y474" s="108">
        <v>0</v>
      </c>
      <c r="Z474" s="25"/>
      <c r="AA474" s="108">
        <v>0</v>
      </c>
      <c r="AB474" s="25"/>
      <c r="AC474" s="108">
        <v>94275.733546967997</v>
      </c>
      <c r="AD474" s="25">
        <v>8.0485097872672398E-4</v>
      </c>
      <c r="AE474" s="1"/>
      <c r="AF474" s="99"/>
    </row>
    <row r="475" spans="1:32" x14ac:dyDescent="0.3">
      <c r="A475" s="104" t="s">
        <v>300</v>
      </c>
      <c r="B475" t="s">
        <v>466</v>
      </c>
      <c r="C475" t="s">
        <v>466</v>
      </c>
      <c r="D475" t="s">
        <v>466</v>
      </c>
      <c r="E475" s="105">
        <v>0</v>
      </c>
      <c r="F475" s="106"/>
      <c r="G475" s="105">
        <v>0</v>
      </c>
      <c r="H475" s="106"/>
      <c r="I475" s="105">
        <v>0</v>
      </c>
      <c r="J475" s="106"/>
      <c r="K475" s="105">
        <v>0</v>
      </c>
      <c r="L475" s="106"/>
      <c r="M475" s="105">
        <v>271453.00222135603</v>
      </c>
      <c r="N475" s="106">
        <v>1.0382387528134633E-2</v>
      </c>
      <c r="O475" s="105">
        <v>0</v>
      </c>
      <c r="P475" s="106"/>
      <c r="Q475" s="105">
        <v>0</v>
      </c>
      <c r="R475" s="106"/>
      <c r="S475" s="105">
        <v>0</v>
      </c>
      <c r="T475" s="106"/>
      <c r="U475" s="105">
        <v>0</v>
      </c>
      <c r="V475" s="106"/>
      <c r="W475" s="105">
        <v>0</v>
      </c>
      <c r="X475" s="106"/>
      <c r="Y475" s="105">
        <v>0</v>
      </c>
      <c r="Z475" s="106"/>
      <c r="AA475" s="105">
        <v>0</v>
      </c>
      <c r="AB475" s="106"/>
      <c r="AC475" s="105">
        <v>271453.00222135603</v>
      </c>
      <c r="AD475" s="106">
        <v>2.3174491069573068E-3</v>
      </c>
      <c r="AE475" s="1"/>
      <c r="AF475" s="99"/>
    </row>
    <row r="476" spans="1:32" x14ac:dyDescent="0.3">
      <c r="A476" s="110" t="s">
        <v>300</v>
      </c>
      <c r="B476" t="s">
        <v>468</v>
      </c>
      <c r="C476" t="s">
        <v>466</v>
      </c>
      <c r="D476" t="s">
        <v>466</v>
      </c>
      <c r="E476" s="108">
        <v>0</v>
      </c>
      <c r="F476" s="25"/>
      <c r="G476" s="108">
        <v>0</v>
      </c>
      <c r="H476" s="25"/>
      <c r="I476" s="108">
        <v>0</v>
      </c>
      <c r="J476" s="25"/>
      <c r="K476" s="108">
        <v>0</v>
      </c>
      <c r="L476" s="25"/>
      <c r="M476" s="108">
        <v>271453.00222135603</v>
      </c>
      <c r="N476" s="25">
        <v>1.0382387528134633E-2</v>
      </c>
      <c r="O476" s="108">
        <v>0</v>
      </c>
      <c r="P476" s="25"/>
      <c r="Q476" s="108">
        <v>0</v>
      </c>
      <c r="R476" s="25"/>
      <c r="S476" s="108">
        <v>0</v>
      </c>
      <c r="T476" s="25"/>
      <c r="U476" s="108">
        <v>0</v>
      </c>
      <c r="V476" s="25"/>
      <c r="W476" s="108">
        <v>0</v>
      </c>
      <c r="X476" s="25"/>
      <c r="Y476" s="108">
        <v>0</v>
      </c>
      <c r="Z476" s="25"/>
      <c r="AA476" s="108">
        <v>0</v>
      </c>
      <c r="AB476" s="25"/>
      <c r="AC476" s="108">
        <v>271453.00222135603</v>
      </c>
      <c r="AD476" s="25">
        <v>2.3174491069573068E-3</v>
      </c>
      <c r="AE476" s="1"/>
      <c r="AF476" s="99"/>
    </row>
    <row r="477" spans="1:32" x14ac:dyDescent="0.3">
      <c r="A477" s="104" t="s">
        <v>305</v>
      </c>
      <c r="B477" t="s">
        <v>466</v>
      </c>
      <c r="C477" t="s">
        <v>466</v>
      </c>
      <c r="D477" t="s">
        <v>466</v>
      </c>
      <c r="E477" s="105">
        <v>0</v>
      </c>
      <c r="F477" s="106"/>
      <c r="G477" s="105">
        <v>0</v>
      </c>
      <c r="H477" s="106"/>
      <c r="I477" s="105">
        <v>0</v>
      </c>
      <c r="J477" s="106"/>
      <c r="K477" s="105">
        <v>0</v>
      </c>
      <c r="L477" s="106"/>
      <c r="M477" s="105">
        <v>0</v>
      </c>
      <c r="N477" s="106"/>
      <c r="O477" s="105">
        <v>0</v>
      </c>
      <c r="P477" s="106"/>
      <c r="Q477" s="105">
        <v>0</v>
      </c>
      <c r="R477" s="106"/>
      <c r="S477" s="105">
        <v>75202.996577082391</v>
      </c>
      <c r="T477" s="106">
        <v>5.8799497359722135E-3</v>
      </c>
      <c r="U477" s="105">
        <v>0</v>
      </c>
      <c r="V477" s="106"/>
      <c r="W477" s="105">
        <v>0</v>
      </c>
      <c r="X477" s="106"/>
      <c r="Y477" s="105">
        <v>15040.7522961997</v>
      </c>
      <c r="Z477" s="106">
        <v>7.102227713261575E-4</v>
      </c>
      <c r="AA477" s="105">
        <v>52642.070048412897</v>
      </c>
      <c r="AB477" s="106">
        <v>1.7759367140934422E-2</v>
      </c>
      <c r="AC477" s="105">
        <v>142885.818921695</v>
      </c>
      <c r="AD477" s="106">
        <v>1.2198450956417326E-3</v>
      </c>
      <c r="AE477" s="1"/>
      <c r="AF477" s="99"/>
    </row>
    <row r="478" spans="1:32" x14ac:dyDescent="0.3">
      <c r="A478" s="110" t="s">
        <v>1032</v>
      </c>
      <c r="B478" t="s">
        <v>468</v>
      </c>
      <c r="C478" t="s">
        <v>466</v>
      </c>
      <c r="D478" t="s">
        <v>466</v>
      </c>
      <c r="E478" s="108">
        <v>0</v>
      </c>
      <c r="F478" s="25"/>
      <c r="G478" s="108">
        <v>0</v>
      </c>
      <c r="H478" s="25"/>
      <c r="I478" s="108">
        <v>0</v>
      </c>
      <c r="J478" s="25"/>
      <c r="K478" s="108">
        <v>0</v>
      </c>
      <c r="L478" s="25"/>
      <c r="M478" s="108">
        <v>0</v>
      </c>
      <c r="N478" s="25"/>
      <c r="O478" s="108">
        <v>0</v>
      </c>
      <c r="P478" s="25"/>
      <c r="Q478" s="108">
        <v>0</v>
      </c>
      <c r="R478" s="25"/>
      <c r="S478" s="108">
        <v>75202.996577082391</v>
      </c>
      <c r="T478" s="25">
        <v>5.8799497359722135E-3</v>
      </c>
      <c r="U478" s="108">
        <v>0</v>
      </c>
      <c r="V478" s="25"/>
      <c r="W478" s="108">
        <v>0</v>
      </c>
      <c r="X478" s="25"/>
      <c r="Y478" s="108">
        <v>15040.7522961997</v>
      </c>
      <c r="Z478" s="25">
        <v>7.102227713261575E-4</v>
      </c>
      <c r="AA478" s="108">
        <v>52642.070048412897</v>
      </c>
      <c r="AB478" s="25">
        <v>1.7759367140934422E-2</v>
      </c>
      <c r="AC478" s="108">
        <v>142885.818921695</v>
      </c>
      <c r="AD478" s="25">
        <v>1.2198450956417326E-3</v>
      </c>
      <c r="AE478" s="1"/>
      <c r="AF478" s="99"/>
    </row>
    <row r="479" spans="1:32" x14ac:dyDescent="0.3">
      <c r="A479" s="104" t="s">
        <v>306</v>
      </c>
      <c r="B479" t="s">
        <v>466</v>
      </c>
      <c r="C479" t="s">
        <v>466</v>
      </c>
      <c r="D479" t="s">
        <v>466</v>
      </c>
      <c r="E479" s="105">
        <v>0</v>
      </c>
      <c r="F479" s="106"/>
      <c r="G479" s="105">
        <v>0</v>
      </c>
      <c r="H479" s="106"/>
      <c r="I479" s="105">
        <v>0</v>
      </c>
      <c r="J479" s="106"/>
      <c r="K479" s="105">
        <v>0</v>
      </c>
      <c r="L479" s="106"/>
      <c r="M479" s="105">
        <v>115642.390828113</v>
      </c>
      <c r="N479" s="106">
        <v>4.4230275827946358E-3</v>
      </c>
      <c r="O479" s="105">
        <v>0</v>
      </c>
      <c r="P479" s="106"/>
      <c r="Q479" s="105">
        <v>0</v>
      </c>
      <c r="R479" s="106"/>
      <c r="S479" s="105">
        <v>0</v>
      </c>
      <c r="T479" s="106"/>
      <c r="U479" s="105">
        <v>0</v>
      </c>
      <c r="V479" s="106"/>
      <c r="W479" s="105">
        <v>0</v>
      </c>
      <c r="X479" s="106"/>
      <c r="Y479" s="105">
        <v>0</v>
      </c>
      <c r="Z479" s="106"/>
      <c r="AA479" s="105">
        <v>0</v>
      </c>
      <c r="AB479" s="106"/>
      <c r="AC479" s="105">
        <v>115642.390828113</v>
      </c>
      <c r="AD479" s="106">
        <v>9.8726244748798832E-4</v>
      </c>
      <c r="AE479" s="1"/>
      <c r="AF479" s="99"/>
    </row>
    <row r="480" spans="1:32" x14ac:dyDescent="0.3">
      <c r="A480" s="110" t="s">
        <v>1033</v>
      </c>
      <c r="B480" t="s">
        <v>744</v>
      </c>
      <c r="C480" t="s">
        <v>466</v>
      </c>
      <c r="D480" t="s">
        <v>466</v>
      </c>
      <c r="E480" s="108">
        <v>0</v>
      </c>
      <c r="F480" s="25"/>
      <c r="G480" s="108">
        <v>0</v>
      </c>
      <c r="H480" s="25"/>
      <c r="I480" s="108">
        <v>0</v>
      </c>
      <c r="J480" s="25"/>
      <c r="K480" s="108">
        <v>0</v>
      </c>
      <c r="L480" s="25"/>
      <c r="M480" s="108">
        <v>115642.390828113</v>
      </c>
      <c r="N480" s="25">
        <v>4.4230275827946358E-3</v>
      </c>
      <c r="O480" s="108">
        <v>0</v>
      </c>
      <c r="P480" s="25"/>
      <c r="Q480" s="108">
        <v>0</v>
      </c>
      <c r="R480" s="25"/>
      <c r="S480" s="108">
        <v>0</v>
      </c>
      <c r="T480" s="25"/>
      <c r="U480" s="108">
        <v>0</v>
      </c>
      <c r="V480" s="25"/>
      <c r="W480" s="108">
        <v>0</v>
      </c>
      <c r="X480" s="25"/>
      <c r="Y480" s="108">
        <v>0</v>
      </c>
      <c r="Z480" s="25"/>
      <c r="AA480" s="108">
        <v>0</v>
      </c>
      <c r="AB480" s="25"/>
      <c r="AC480" s="108">
        <v>115642.390828113</v>
      </c>
      <c r="AD480" s="25">
        <v>9.8726244748798832E-4</v>
      </c>
      <c r="AE480" s="1"/>
      <c r="AF480" s="99"/>
    </row>
    <row r="481" spans="1:32" x14ac:dyDescent="0.3">
      <c r="A481" s="104" t="s">
        <v>307</v>
      </c>
      <c r="B481" t="s">
        <v>466</v>
      </c>
      <c r="C481" t="s">
        <v>466</v>
      </c>
      <c r="D481" t="s">
        <v>466</v>
      </c>
      <c r="E481" s="105">
        <v>0</v>
      </c>
      <c r="F481" s="106"/>
      <c r="G481" s="105">
        <v>112971.89000796799</v>
      </c>
      <c r="H481" s="106">
        <v>8.2156469814395564E-3</v>
      </c>
      <c r="I481" s="105">
        <v>28242.972501991902</v>
      </c>
      <c r="J481" s="106">
        <v>5.2184688067330133E-3</v>
      </c>
      <c r="K481" s="105">
        <v>0</v>
      </c>
      <c r="L481" s="106"/>
      <c r="M481" s="105">
        <v>0</v>
      </c>
      <c r="N481" s="106"/>
      <c r="O481" s="105">
        <v>0</v>
      </c>
      <c r="P481" s="106"/>
      <c r="Q481" s="105">
        <v>0</v>
      </c>
      <c r="R481" s="106"/>
      <c r="S481" s="105">
        <v>0</v>
      </c>
      <c r="T481" s="106"/>
      <c r="U481" s="105">
        <v>0</v>
      </c>
      <c r="V481" s="106"/>
      <c r="W481" s="105">
        <v>0</v>
      </c>
      <c r="X481" s="106"/>
      <c r="Y481" s="105">
        <v>0</v>
      </c>
      <c r="Z481" s="106"/>
      <c r="AA481" s="105">
        <v>0</v>
      </c>
      <c r="AB481" s="106"/>
      <c r="AC481" s="105">
        <v>141214.8625099599</v>
      </c>
      <c r="AD481" s="106">
        <v>1.2055798032616454E-3</v>
      </c>
      <c r="AE481" s="1"/>
      <c r="AF481" s="99"/>
    </row>
    <row r="482" spans="1:32" x14ac:dyDescent="0.3">
      <c r="A482" s="110" t="s">
        <v>1034</v>
      </c>
      <c r="B482" t="s">
        <v>744</v>
      </c>
      <c r="C482" t="s">
        <v>466</v>
      </c>
      <c r="D482" t="s">
        <v>466</v>
      </c>
      <c r="E482" s="108">
        <v>0</v>
      </c>
      <c r="F482" s="25"/>
      <c r="G482" s="108">
        <v>112971.89000796799</v>
      </c>
      <c r="H482" s="25">
        <v>8.2156469814395564E-3</v>
      </c>
      <c r="I482" s="108">
        <v>28242.972501991902</v>
      </c>
      <c r="J482" s="25">
        <v>5.2184688067330133E-3</v>
      </c>
      <c r="K482" s="108">
        <v>0</v>
      </c>
      <c r="L482" s="25"/>
      <c r="M482" s="108">
        <v>0</v>
      </c>
      <c r="N482" s="25"/>
      <c r="O482" s="108">
        <v>0</v>
      </c>
      <c r="P482" s="25"/>
      <c r="Q482" s="108">
        <v>0</v>
      </c>
      <c r="R482" s="25"/>
      <c r="S482" s="108">
        <v>0</v>
      </c>
      <c r="T482" s="25"/>
      <c r="U482" s="108">
        <v>0</v>
      </c>
      <c r="V482" s="25"/>
      <c r="W482" s="108">
        <v>0</v>
      </c>
      <c r="X482" s="25"/>
      <c r="Y482" s="108">
        <v>0</v>
      </c>
      <c r="Z482" s="25"/>
      <c r="AA482" s="108">
        <v>0</v>
      </c>
      <c r="AB482" s="25"/>
      <c r="AC482" s="108">
        <v>141214.8625099599</v>
      </c>
      <c r="AD482" s="25">
        <v>1.2055798032616454E-3</v>
      </c>
      <c r="AE482" s="1"/>
      <c r="AF482" s="99"/>
    </row>
    <row r="483" spans="1:32" x14ac:dyDescent="0.3">
      <c r="A483" s="104" t="s">
        <v>308</v>
      </c>
      <c r="B483" t="s">
        <v>466</v>
      </c>
      <c r="C483" t="s">
        <v>466</v>
      </c>
      <c r="D483" t="s">
        <v>466</v>
      </c>
      <c r="E483" s="105">
        <v>0</v>
      </c>
      <c r="F483" s="106"/>
      <c r="G483" s="105">
        <v>0</v>
      </c>
      <c r="H483" s="106"/>
      <c r="I483" s="105">
        <v>0</v>
      </c>
      <c r="J483" s="106"/>
      <c r="K483" s="105">
        <v>0</v>
      </c>
      <c r="L483" s="106"/>
      <c r="M483" s="105">
        <v>0</v>
      </c>
      <c r="N483" s="106"/>
      <c r="O483" s="105">
        <v>0</v>
      </c>
      <c r="P483" s="106"/>
      <c r="Q483" s="105">
        <v>0</v>
      </c>
      <c r="R483" s="106"/>
      <c r="S483" s="105">
        <v>0</v>
      </c>
      <c r="T483" s="106"/>
      <c r="U483" s="105">
        <v>0</v>
      </c>
      <c r="V483" s="106"/>
      <c r="W483" s="105">
        <v>0</v>
      </c>
      <c r="X483" s="106"/>
      <c r="Y483" s="105">
        <v>128589.76182394799</v>
      </c>
      <c r="Z483" s="106">
        <v>6.071995283763185E-3</v>
      </c>
      <c r="AA483" s="105">
        <v>0</v>
      </c>
      <c r="AB483" s="106"/>
      <c r="AC483" s="105">
        <v>128589.76182394799</v>
      </c>
      <c r="AD483" s="106">
        <v>1.0977967687377319E-3</v>
      </c>
      <c r="AE483" s="1"/>
      <c r="AF483" s="99"/>
    </row>
    <row r="484" spans="1:32" x14ac:dyDescent="0.3">
      <c r="A484" s="110" t="s">
        <v>1035</v>
      </c>
      <c r="B484" t="s">
        <v>468</v>
      </c>
      <c r="C484" t="s">
        <v>466</v>
      </c>
      <c r="D484" t="s">
        <v>466</v>
      </c>
      <c r="E484" s="108">
        <v>0</v>
      </c>
      <c r="F484" s="25"/>
      <c r="G484" s="108">
        <v>0</v>
      </c>
      <c r="H484" s="25"/>
      <c r="I484" s="108">
        <v>0</v>
      </c>
      <c r="J484" s="25"/>
      <c r="K484" s="108">
        <v>0</v>
      </c>
      <c r="L484" s="25"/>
      <c r="M484" s="108">
        <v>0</v>
      </c>
      <c r="N484" s="25"/>
      <c r="O484" s="108">
        <v>0</v>
      </c>
      <c r="P484" s="25"/>
      <c r="Q484" s="108">
        <v>0</v>
      </c>
      <c r="R484" s="25"/>
      <c r="S484" s="108">
        <v>0</v>
      </c>
      <c r="T484" s="25"/>
      <c r="U484" s="108">
        <v>0</v>
      </c>
      <c r="V484" s="25"/>
      <c r="W484" s="108">
        <v>0</v>
      </c>
      <c r="X484" s="25"/>
      <c r="Y484" s="108">
        <v>128589.76182394799</v>
      </c>
      <c r="Z484" s="25">
        <v>6.071995283763185E-3</v>
      </c>
      <c r="AA484" s="108">
        <v>0</v>
      </c>
      <c r="AB484" s="25"/>
      <c r="AC484" s="108">
        <v>128589.76182394799</v>
      </c>
      <c r="AD484" s="25">
        <v>1.0977967687377319E-3</v>
      </c>
      <c r="AE484" s="1"/>
      <c r="AF484" s="99"/>
    </row>
    <row r="485" spans="1:32" x14ac:dyDescent="0.3">
      <c r="A485" s="104" t="s">
        <v>310</v>
      </c>
      <c r="B485" t="s">
        <v>466</v>
      </c>
      <c r="C485" t="s">
        <v>466</v>
      </c>
      <c r="D485" t="s">
        <v>466</v>
      </c>
      <c r="E485" s="105">
        <v>0</v>
      </c>
      <c r="F485" s="106"/>
      <c r="G485" s="105">
        <v>0</v>
      </c>
      <c r="H485" s="106"/>
      <c r="I485" s="105">
        <v>0</v>
      </c>
      <c r="J485" s="106"/>
      <c r="K485" s="105">
        <v>0</v>
      </c>
      <c r="L485" s="106"/>
      <c r="M485" s="105">
        <v>1187.3805260531999</v>
      </c>
      <c r="N485" s="106">
        <v>4.5414287791858557E-5</v>
      </c>
      <c r="O485" s="105">
        <v>131.9588279884</v>
      </c>
      <c r="P485" s="106">
        <v>3.988098962543459E-5</v>
      </c>
      <c r="Q485" s="105">
        <v>0</v>
      </c>
      <c r="R485" s="106"/>
      <c r="S485" s="105">
        <v>1187.3805260531999</v>
      </c>
      <c r="T485" s="106">
        <v>9.2838558680422299E-5</v>
      </c>
      <c r="U485" s="105">
        <v>131.9588279884</v>
      </c>
      <c r="V485" s="106">
        <v>3.7631209734503751E-5</v>
      </c>
      <c r="W485" s="105">
        <v>0</v>
      </c>
      <c r="X485" s="106"/>
      <c r="Y485" s="105">
        <v>0</v>
      </c>
      <c r="Z485" s="106"/>
      <c r="AA485" s="105">
        <v>0</v>
      </c>
      <c r="AB485" s="106"/>
      <c r="AC485" s="105">
        <v>2638.6787080832005</v>
      </c>
      <c r="AD485" s="106">
        <v>2.2526933080696595E-5</v>
      </c>
      <c r="AE485" s="1"/>
      <c r="AF485" s="99"/>
    </row>
    <row r="486" spans="1:32" x14ac:dyDescent="0.3">
      <c r="A486" s="110" t="s">
        <v>1036</v>
      </c>
      <c r="B486" t="s">
        <v>468</v>
      </c>
      <c r="C486" t="s">
        <v>466</v>
      </c>
      <c r="D486" t="s">
        <v>466</v>
      </c>
      <c r="E486" s="108">
        <v>0</v>
      </c>
      <c r="F486" s="25"/>
      <c r="G486" s="108">
        <v>0</v>
      </c>
      <c r="H486" s="25"/>
      <c r="I486" s="108">
        <v>0</v>
      </c>
      <c r="J486" s="25"/>
      <c r="K486" s="108">
        <v>0</v>
      </c>
      <c r="L486" s="25"/>
      <c r="M486" s="108">
        <v>1187.3805260531999</v>
      </c>
      <c r="N486" s="25">
        <v>4.5414287791858557E-5</v>
      </c>
      <c r="O486" s="108">
        <v>131.9588279884</v>
      </c>
      <c r="P486" s="25">
        <v>3.988098962543459E-5</v>
      </c>
      <c r="Q486" s="108">
        <v>0</v>
      </c>
      <c r="R486" s="25"/>
      <c r="S486" s="108">
        <v>1187.3805260531999</v>
      </c>
      <c r="T486" s="25">
        <v>9.2838558680422299E-5</v>
      </c>
      <c r="U486" s="108">
        <v>131.9588279884</v>
      </c>
      <c r="V486" s="25">
        <v>3.7631209734503751E-5</v>
      </c>
      <c r="W486" s="108">
        <v>0</v>
      </c>
      <c r="X486" s="25"/>
      <c r="Y486" s="108">
        <v>0</v>
      </c>
      <c r="Z486" s="25"/>
      <c r="AA486" s="108">
        <v>0</v>
      </c>
      <c r="AB486" s="25"/>
      <c r="AC486" s="108">
        <v>2638.6787080832005</v>
      </c>
      <c r="AD486" s="25">
        <v>2.2526933080696595E-5</v>
      </c>
      <c r="AE486" s="1"/>
      <c r="AF486" s="99"/>
    </row>
    <row r="487" spans="1:32" x14ac:dyDescent="0.3">
      <c r="A487" s="104" t="s">
        <v>312</v>
      </c>
      <c r="B487" t="s">
        <v>466</v>
      </c>
      <c r="C487" t="s">
        <v>466</v>
      </c>
      <c r="D487" t="s">
        <v>466</v>
      </c>
      <c r="E487" s="105">
        <v>0</v>
      </c>
      <c r="F487" s="106"/>
      <c r="G487" s="105">
        <v>48248.183108847799</v>
      </c>
      <c r="H487" s="106">
        <v>3.5087492994070532E-3</v>
      </c>
      <c r="I487" s="105">
        <v>12062.038464024199</v>
      </c>
      <c r="J487" s="106">
        <v>2.2287091582050968E-3</v>
      </c>
      <c r="K487" s="105">
        <v>0</v>
      </c>
      <c r="L487" s="106"/>
      <c r="M487" s="105">
        <v>385544.25326918019</v>
      </c>
      <c r="N487" s="106">
        <v>1.4746087956035133E-2</v>
      </c>
      <c r="O487" s="105">
        <v>55995.384645478596</v>
      </c>
      <c r="P487" s="106">
        <v>1.6923091756429202E-2</v>
      </c>
      <c r="Q487" s="105">
        <v>0</v>
      </c>
      <c r="R487" s="106"/>
      <c r="S487" s="105">
        <v>0</v>
      </c>
      <c r="T487" s="106"/>
      <c r="U487" s="105">
        <v>0</v>
      </c>
      <c r="V487" s="106"/>
      <c r="W487" s="105">
        <v>0</v>
      </c>
      <c r="X487" s="106"/>
      <c r="Y487" s="105">
        <v>89992.575863519407</v>
      </c>
      <c r="Z487" s="106">
        <v>4.2494401456712617E-3</v>
      </c>
      <c r="AA487" s="105">
        <v>0</v>
      </c>
      <c r="AB487" s="106"/>
      <c r="AC487" s="105">
        <v>591842.43535105011</v>
      </c>
      <c r="AD487" s="106">
        <v>5.0526784085640278E-3</v>
      </c>
      <c r="AE487" s="1"/>
      <c r="AF487" s="99"/>
    </row>
    <row r="488" spans="1:32" x14ac:dyDescent="0.3">
      <c r="A488" s="110" t="s">
        <v>1037</v>
      </c>
      <c r="B488" t="s">
        <v>468</v>
      </c>
      <c r="C488" t="s">
        <v>466</v>
      </c>
      <c r="D488" t="s">
        <v>466</v>
      </c>
      <c r="E488" s="108">
        <v>0</v>
      </c>
      <c r="F488" s="25"/>
      <c r="G488" s="108">
        <v>0</v>
      </c>
      <c r="H488" s="25"/>
      <c r="I488" s="108">
        <v>0</v>
      </c>
      <c r="J488" s="25"/>
      <c r="K488" s="108">
        <v>0</v>
      </c>
      <c r="L488" s="25"/>
      <c r="M488" s="108">
        <v>83993.077148401208</v>
      </c>
      <c r="N488" s="25">
        <v>3.2125217606696409E-3</v>
      </c>
      <c r="O488" s="108">
        <v>55995.384645478596</v>
      </c>
      <c r="P488" s="25">
        <v>1.6923091756429202E-2</v>
      </c>
      <c r="Q488" s="108">
        <v>0</v>
      </c>
      <c r="R488" s="25"/>
      <c r="S488" s="108">
        <v>0</v>
      </c>
      <c r="T488" s="25"/>
      <c r="U488" s="108">
        <v>0</v>
      </c>
      <c r="V488" s="25"/>
      <c r="W488" s="108">
        <v>0</v>
      </c>
      <c r="X488" s="25"/>
      <c r="Y488" s="108">
        <v>89992.575863519407</v>
      </c>
      <c r="Z488" s="25">
        <v>4.2494401456712617E-3</v>
      </c>
      <c r="AA488" s="108">
        <v>0</v>
      </c>
      <c r="AB488" s="25"/>
      <c r="AC488" s="108">
        <v>229981.0376573992</v>
      </c>
      <c r="AD488" s="25">
        <v>1.9633945691329849E-3</v>
      </c>
    </row>
    <row r="489" spans="1:32" x14ac:dyDescent="0.3">
      <c r="A489" s="110" t="s">
        <v>1038</v>
      </c>
      <c r="B489" t="s">
        <v>468</v>
      </c>
      <c r="C489" t="s">
        <v>466</v>
      </c>
      <c r="D489" t="s">
        <v>466</v>
      </c>
      <c r="E489" s="108">
        <v>0</v>
      </c>
      <c r="F489" s="25"/>
      <c r="G489" s="108">
        <v>48248.183108847799</v>
      </c>
      <c r="H489" s="25">
        <v>3.5087492994070532E-3</v>
      </c>
      <c r="I489" s="108">
        <v>12062.038464024199</v>
      </c>
      <c r="J489" s="25">
        <v>2.2287091582050968E-3</v>
      </c>
      <c r="K489" s="108">
        <v>0</v>
      </c>
      <c r="L489" s="25"/>
      <c r="M489" s="108">
        <v>301551.17612077895</v>
      </c>
      <c r="N489" s="25">
        <v>1.1533566195365491E-2</v>
      </c>
      <c r="O489" s="108">
        <v>0</v>
      </c>
      <c r="P489" s="25"/>
      <c r="Q489" s="108">
        <v>0</v>
      </c>
      <c r="R489" s="25"/>
      <c r="S489" s="108">
        <v>0</v>
      </c>
      <c r="T489" s="25"/>
      <c r="U489" s="108">
        <v>0</v>
      </c>
      <c r="V489" s="25"/>
      <c r="W489" s="108">
        <v>0</v>
      </c>
      <c r="X489" s="25"/>
      <c r="Y489" s="108">
        <v>0</v>
      </c>
      <c r="Z489" s="25"/>
      <c r="AA489" s="108">
        <v>0</v>
      </c>
      <c r="AB489" s="25"/>
      <c r="AC489" s="108">
        <v>361861.39769365097</v>
      </c>
      <c r="AD489" s="25">
        <v>3.0892838394310429E-3</v>
      </c>
    </row>
    <row r="490" spans="1:32" x14ac:dyDescent="0.3">
      <c r="A490" s="104" t="s">
        <v>315</v>
      </c>
      <c r="B490" t="s">
        <v>466</v>
      </c>
      <c r="C490" t="s">
        <v>466</v>
      </c>
      <c r="D490" t="s">
        <v>466</v>
      </c>
      <c r="E490" s="105">
        <v>0</v>
      </c>
      <c r="F490" s="106"/>
      <c r="G490" s="105">
        <v>59343.537518234603</v>
      </c>
      <c r="H490" s="106">
        <v>4.3156359944517371E-3</v>
      </c>
      <c r="I490" s="105">
        <v>16514.1643954664</v>
      </c>
      <c r="J490" s="106">
        <v>3.0513307960387103E-3</v>
      </c>
      <c r="K490" s="105">
        <v>0</v>
      </c>
      <c r="L490" s="106"/>
      <c r="M490" s="105">
        <v>0</v>
      </c>
      <c r="N490" s="106"/>
      <c r="O490" s="105">
        <v>0</v>
      </c>
      <c r="P490" s="106"/>
      <c r="Q490" s="105">
        <v>0</v>
      </c>
      <c r="R490" s="106"/>
      <c r="S490" s="105">
        <v>0</v>
      </c>
      <c r="T490" s="106"/>
      <c r="U490" s="105">
        <v>0</v>
      </c>
      <c r="V490" s="106"/>
      <c r="W490" s="105">
        <v>0</v>
      </c>
      <c r="X490" s="106"/>
      <c r="Y490" s="105">
        <v>0</v>
      </c>
      <c r="Z490" s="106"/>
      <c r="AA490" s="105">
        <v>0</v>
      </c>
      <c r="AB490" s="106"/>
      <c r="AC490" s="105">
        <v>75857.701913700992</v>
      </c>
      <c r="AD490" s="106">
        <v>6.4761252267302985E-4</v>
      </c>
    </row>
    <row r="491" spans="1:32" x14ac:dyDescent="0.3">
      <c r="A491" s="110" t="s">
        <v>1039</v>
      </c>
      <c r="B491" t="s">
        <v>468</v>
      </c>
      <c r="C491" t="s">
        <v>466</v>
      </c>
      <c r="D491" t="s">
        <v>466</v>
      </c>
      <c r="E491" s="108">
        <v>0</v>
      </c>
      <c r="F491" s="25"/>
      <c r="G491" s="108">
        <v>59343.537518234603</v>
      </c>
      <c r="H491" s="25">
        <v>4.3156359944517371E-3</v>
      </c>
      <c r="I491" s="108">
        <v>0</v>
      </c>
      <c r="J491" s="25"/>
      <c r="K491" s="108">
        <v>0</v>
      </c>
      <c r="L491" s="25"/>
      <c r="M491" s="108">
        <v>0</v>
      </c>
      <c r="N491" s="25"/>
      <c r="O491" s="108">
        <v>0</v>
      </c>
      <c r="P491" s="25"/>
      <c r="Q491" s="108">
        <v>0</v>
      </c>
      <c r="R491" s="25"/>
      <c r="S491" s="108">
        <v>0</v>
      </c>
      <c r="T491" s="25"/>
      <c r="U491" s="108">
        <v>0</v>
      </c>
      <c r="V491" s="25"/>
      <c r="W491" s="108">
        <v>0</v>
      </c>
      <c r="X491" s="25"/>
      <c r="Y491" s="108">
        <v>0</v>
      </c>
      <c r="Z491" s="25"/>
      <c r="AA491" s="108">
        <v>0</v>
      </c>
      <c r="AB491" s="25"/>
      <c r="AC491" s="108">
        <v>59343.537518234603</v>
      </c>
      <c r="AD491" s="25">
        <v>5.0662776576394276E-4</v>
      </c>
    </row>
    <row r="492" spans="1:32" x14ac:dyDescent="0.3">
      <c r="A492" s="110" t="s">
        <v>1040</v>
      </c>
      <c r="B492" t="s">
        <v>468</v>
      </c>
      <c r="C492" t="s">
        <v>466</v>
      </c>
      <c r="D492" t="s">
        <v>466</v>
      </c>
      <c r="E492" s="108">
        <v>0</v>
      </c>
      <c r="F492" s="25"/>
      <c r="G492" s="108">
        <v>0</v>
      </c>
      <c r="H492" s="25"/>
      <c r="I492" s="108">
        <v>16514.1643954664</v>
      </c>
      <c r="J492" s="25">
        <v>3.0513307960387103E-3</v>
      </c>
      <c r="K492" s="108">
        <v>0</v>
      </c>
      <c r="L492" s="25"/>
      <c r="M492" s="108">
        <v>0</v>
      </c>
      <c r="N492" s="25"/>
      <c r="O492" s="108">
        <v>0</v>
      </c>
      <c r="P492" s="25"/>
      <c r="Q492" s="108">
        <v>0</v>
      </c>
      <c r="R492" s="25"/>
      <c r="S492" s="108">
        <v>0</v>
      </c>
      <c r="T492" s="25"/>
      <c r="U492" s="108">
        <v>0</v>
      </c>
      <c r="V492" s="25"/>
      <c r="W492" s="108">
        <v>0</v>
      </c>
      <c r="X492" s="25"/>
      <c r="Y492" s="108">
        <v>0</v>
      </c>
      <c r="Z492" s="25"/>
      <c r="AA492" s="108">
        <v>0</v>
      </c>
      <c r="AB492" s="25"/>
      <c r="AC492" s="108">
        <v>16514.1643954664</v>
      </c>
      <c r="AD492" s="25">
        <v>1.4098475690908709E-4</v>
      </c>
    </row>
    <row r="493" spans="1:32" x14ac:dyDescent="0.3">
      <c r="A493" s="104" t="s">
        <v>317</v>
      </c>
      <c r="B493" t="s">
        <v>466</v>
      </c>
      <c r="C493" t="s">
        <v>466</v>
      </c>
      <c r="D493" t="s">
        <v>466</v>
      </c>
      <c r="E493" s="105">
        <v>0</v>
      </c>
      <c r="F493" s="106"/>
      <c r="G493" s="105">
        <v>0</v>
      </c>
      <c r="H493" s="106"/>
      <c r="I493" s="105">
        <v>0</v>
      </c>
      <c r="J493" s="106"/>
      <c r="K493" s="105">
        <v>0</v>
      </c>
      <c r="L493" s="106"/>
      <c r="M493" s="105">
        <v>0</v>
      </c>
      <c r="N493" s="106"/>
      <c r="O493" s="105">
        <v>0</v>
      </c>
      <c r="P493" s="106"/>
      <c r="Q493" s="105">
        <v>0</v>
      </c>
      <c r="R493" s="106"/>
      <c r="S493" s="105">
        <v>0</v>
      </c>
      <c r="T493" s="106"/>
      <c r="U493" s="105">
        <v>0</v>
      </c>
      <c r="V493" s="106"/>
      <c r="W493" s="105">
        <v>0</v>
      </c>
      <c r="X493" s="106"/>
      <c r="Y493" s="105">
        <v>178827.26331283603</v>
      </c>
      <c r="Z493" s="106">
        <v>8.4442049199098517E-3</v>
      </c>
      <c r="AA493" s="105">
        <v>0</v>
      </c>
      <c r="AB493" s="106"/>
      <c r="AC493" s="105">
        <v>178827.26331283603</v>
      </c>
      <c r="AD493" s="106">
        <v>1.5266844657183425E-3</v>
      </c>
    </row>
    <row r="494" spans="1:32" x14ac:dyDescent="0.3">
      <c r="A494" s="110" t="s">
        <v>1041</v>
      </c>
      <c r="B494" t="s">
        <v>468</v>
      </c>
      <c r="C494" t="s">
        <v>466</v>
      </c>
      <c r="D494" t="s">
        <v>466</v>
      </c>
      <c r="E494" s="108">
        <v>0</v>
      </c>
      <c r="F494" s="25"/>
      <c r="G494" s="108">
        <v>0</v>
      </c>
      <c r="H494" s="25"/>
      <c r="I494" s="108">
        <v>0</v>
      </c>
      <c r="J494" s="25"/>
      <c r="K494" s="108">
        <v>0</v>
      </c>
      <c r="L494" s="25"/>
      <c r="M494" s="108">
        <v>0</v>
      </c>
      <c r="N494" s="25"/>
      <c r="O494" s="108">
        <v>0</v>
      </c>
      <c r="P494" s="25"/>
      <c r="Q494" s="108">
        <v>0</v>
      </c>
      <c r="R494" s="25"/>
      <c r="S494" s="108">
        <v>0</v>
      </c>
      <c r="T494" s="25"/>
      <c r="U494" s="108">
        <v>0</v>
      </c>
      <c r="V494" s="25"/>
      <c r="W494" s="108">
        <v>0</v>
      </c>
      <c r="X494" s="25"/>
      <c r="Y494" s="108">
        <v>178827.26331283603</v>
      </c>
      <c r="Z494" s="25">
        <v>8.4442049199098517E-3</v>
      </c>
      <c r="AA494" s="108">
        <v>0</v>
      </c>
      <c r="AB494" s="25"/>
      <c r="AC494" s="108">
        <v>178827.26331283603</v>
      </c>
      <c r="AD494" s="25">
        <v>1.5266844657183425E-3</v>
      </c>
    </row>
    <row r="495" spans="1:32" x14ac:dyDescent="0.3">
      <c r="A495" s="104" t="s">
        <v>302</v>
      </c>
      <c r="B495" t="s">
        <v>466</v>
      </c>
      <c r="C495" t="s">
        <v>466</v>
      </c>
      <c r="D495" t="s">
        <v>466</v>
      </c>
      <c r="E495" s="105">
        <v>0</v>
      </c>
      <c r="F495" s="106"/>
      <c r="G495" s="105">
        <v>0</v>
      </c>
      <c r="H495" s="106"/>
      <c r="I495" s="105">
        <v>0</v>
      </c>
      <c r="J495" s="106"/>
      <c r="K495" s="105">
        <v>0</v>
      </c>
      <c r="L495" s="106"/>
      <c r="M495" s="105">
        <v>0</v>
      </c>
      <c r="N495" s="106"/>
      <c r="O495" s="105">
        <v>0</v>
      </c>
      <c r="P495" s="106"/>
      <c r="Q495" s="105">
        <v>0</v>
      </c>
      <c r="R495" s="106"/>
      <c r="S495" s="105">
        <v>150.0252460179</v>
      </c>
      <c r="T495" s="106">
        <v>1.1730129727050584E-5</v>
      </c>
      <c r="U495" s="105">
        <v>42.313914201999999</v>
      </c>
      <c r="V495" s="106">
        <v>1.2066822692326684E-5</v>
      </c>
      <c r="W495" s="105">
        <v>0</v>
      </c>
      <c r="X495" s="106"/>
      <c r="Y495" s="105">
        <v>115.4034958589</v>
      </c>
      <c r="Z495" s="106">
        <v>5.4493411656239988E-6</v>
      </c>
      <c r="AA495" s="105">
        <v>76.935663678300003</v>
      </c>
      <c r="AB495" s="106">
        <v>2.5955071604095789E-5</v>
      </c>
      <c r="AC495" s="105">
        <v>384.67831975710004</v>
      </c>
      <c r="AD495" s="106">
        <v>3.2840765115575277E-6</v>
      </c>
    </row>
    <row r="496" spans="1:32" x14ac:dyDescent="0.3">
      <c r="A496" s="110" t="s">
        <v>1042</v>
      </c>
      <c r="B496" t="s">
        <v>468</v>
      </c>
      <c r="C496" t="s">
        <v>466</v>
      </c>
      <c r="D496" t="s">
        <v>466</v>
      </c>
      <c r="E496" s="108">
        <v>0</v>
      </c>
      <c r="F496" s="25"/>
      <c r="G496" s="108">
        <v>0</v>
      </c>
      <c r="H496" s="25"/>
      <c r="I496" s="108">
        <v>0</v>
      </c>
      <c r="J496" s="25"/>
      <c r="K496" s="108">
        <v>0</v>
      </c>
      <c r="L496" s="25"/>
      <c r="M496" s="108">
        <v>0</v>
      </c>
      <c r="N496" s="25"/>
      <c r="O496" s="108">
        <v>0</v>
      </c>
      <c r="P496" s="25"/>
      <c r="Q496" s="108">
        <v>0</v>
      </c>
      <c r="R496" s="25"/>
      <c r="S496" s="108">
        <v>150.0252460179</v>
      </c>
      <c r="T496" s="25">
        <v>1.1730129727050584E-5</v>
      </c>
      <c r="U496" s="108">
        <v>42.313914201999999</v>
      </c>
      <c r="V496" s="25">
        <v>1.2066822692326684E-5</v>
      </c>
      <c r="W496" s="108">
        <v>0</v>
      </c>
      <c r="X496" s="25"/>
      <c r="Y496" s="108">
        <v>115.4034958589</v>
      </c>
      <c r="Z496" s="25">
        <v>5.4493411656239988E-6</v>
      </c>
      <c r="AA496" s="108">
        <v>76.935663678300003</v>
      </c>
      <c r="AB496" s="25">
        <v>2.5955071604095789E-5</v>
      </c>
      <c r="AC496" s="108">
        <v>384.67831975710004</v>
      </c>
      <c r="AD496" s="25">
        <v>3.2840765115575277E-6</v>
      </c>
    </row>
    <row r="497" spans="1:30" x14ac:dyDescent="0.3">
      <c r="A497" s="104" t="s">
        <v>318</v>
      </c>
      <c r="B497" t="s">
        <v>466</v>
      </c>
      <c r="C497" t="s">
        <v>466</v>
      </c>
      <c r="D497" t="s">
        <v>466</v>
      </c>
      <c r="E497" s="105">
        <v>0</v>
      </c>
      <c r="F497" s="106"/>
      <c r="G497" s="105">
        <v>0</v>
      </c>
      <c r="H497" s="106"/>
      <c r="I497" s="105">
        <v>0</v>
      </c>
      <c r="J497" s="106"/>
      <c r="K497" s="105">
        <v>0</v>
      </c>
      <c r="L497" s="106"/>
      <c r="M497" s="105">
        <v>341098.04911826702</v>
      </c>
      <c r="N497" s="106">
        <v>1.3046133592395155E-2</v>
      </c>
      <c r="O497" s="105">
        <v>0</v>
      </c>
      <c r="P497" s="106"/>
      <c r="Q497" s="105">
        <v>0</v>
      </c>
      <c r="R497" s="106"/>
      <c r="S497" s="105">
        <v>0</v>
      </c>
      <c r="T497" s="106"/>
      <c r="U497" s="105">
        <v>0</v>
      </c>
      <c r="V497" s="106"/>
      <c r="W497" s="105">
        <v>0</v>
      </c>
      <c r="X497" s="106"/>
      <c r="Y497" s="105">
        <v>0</v>
      </c>
      <c r="Z497" s="106"/>
      <c r="AA497" s="105">
        <v>0</v>
      </c>
      <c r="AB497" s="106"/>
      <c r="AC497" s="105">
        <v>341098.04911826702</v>
      </c>
      <c r="AD497" s="106">
        <v>2.9120229389447442E-3</v>
      </c>
    </row>
    <row r="498" spans="1:30" x14ac:dyDescent="0.3">
      <c r="A498" s="110" t="s">
        <v>1043</v>
      </c>
      <c r="B498" t="s">
        <v>744</v>
      </c>
      <c r="C498" t="s">
        <v>466</v>
      </c>
      <c r="D498" t="s">
        <v>466</v>
      </c>
      <c r="E498" s="108">
        <v>0</v>
      </c>
      <c r="F498" s="25"/>
      <c r="G498" s="108">
        <v>0</v>
      </c>
      <c r="H498" s="25"/>
      <c r="I498" s="108">
        <v>0</v>
      </c>
      <c r="J498" s="25"/>
      <c r="K498" s="108">
        <v>0</v>
      </c>
      <c r="L498" s="25"/>
      <c r="M498" s="108">
        <v>341098.04911826702</v>
      </c>
      <c r="N498" s="25">
        <v>1.3046133592395155E-2</v>
      </c>
      <c r="O498" s="108">
        <v>0</v>
      </c>
      <c r="P498" s="25"/>
      <c r="Q498" s="108">
        <v>0</v>
      </c>
      <c r="R498" s="25"/>
      <c r="S498" s="108">
        <v>0</v>
      </c>
      <c r="T498" s="25"/>
      <c r="U498" s="108">
        <v>0</v>
      </c>
      <c r="V498" s="25"/>
      <c r="W498" s="108">
        <v>0</v>
      </c>
      <c r="X498" s="25"/>
      <c r="Y498" s="108">
        <v>0</v>
      </c>
      <c r="Z498" s="25"/>
      <c r="AA498" s="108">
        <v>0</v>
      </c>
      <c r="AB498" s="25"/>
      <c r="AC498" s="108">
        <v>341098.04911826702</v>
      </c>
      <c r="AD498" s="25">
        <v>2.9120229389447442E-3</v>
      </c>
    </row>
    <row r="499" spans="1:30" x14ac:dyDescent="0.3">
      <c r="A499" s="104" t="s">
        <v>319</v>
      </c>
      <c r="B499" t="s">
        <v>466</v>
      </c>
      <c r="C499" t="s">
        <v>466</v>
      </c>
      <c r="D499" t="s">
        <v>466</v>
      </c>
      <c r="E499" s="105">
        <v>0</v>
      </c>
      <c r="F499" s="106"/>
      <c r="G499" s="105">
        <v>18812.563603606701</v>
      </c>
      <c r="H499" s="106">
        <v>1.368104768117184E-3</v>
      </c>
      <c r="I499" s="105">
        <v>12541.7086023547</v>
      </c>
      <c r="J499" s="106">
        <v>2.3173380606417112E-3</v>
      </c>
      <c r="K499" s="105">
        <v>0</v>
      </c>
      <c r="L499" s="106"/>
      <c r="M499" s="105">
        <v>0</v>
      </c>
      <c r="N499" s="106"/>
      <c r="O499" s="105">
        <v>0</v>
      </c>
      <c r="P499" s="106"/>
      <c r="Q499" s="105">
        <v>0</v>
      </c>
      <c r="R499" s="106"/>
      <c r="S499" s="105">
        <v>0</v>
      </c>
      <c r="T499" s="106"/>
      <c r="U499" s="105">
        <v>0</v>
      </c>
      <c r="V499" s="106"/>
      <c r="W499" s="105">
        <v>0</v>
      </c>
      <c r="X499" s="106"/>
      <c r="Y499" s="105">
        <v>0</v>
      </c>
      <c r="Z499" s="106"/>
      <c r="AA499" s="105">
        <v>0</v>
      </c>
      <c r="AB499" s="106"/>
      <c r="AC499" s="105">
        <v>31354.272205961399</v>
      </c>
      <c r="AD499" s="106">
        <v>2.6767775463300812E-4</v>
      </c>
    </row>
    <row r="500" spans="1:30" x14ac:dyDescent="0.3">
      <c r="A500" s="110" t="s">
        <v>1044</v>
      </c>
      <c r="B500" t="s">
        <v>468</v>
      </c>
      <c r="C500" t="s">
        <v>466</v>
      </c>
      <c r="D500" t="s">
        <v>466</v>
      </c>
      <c r="E500" s="108">
        <v>0</v>
      </c>
      <c r="F500" s="25"/>
      <c r="G500" s="108">
        <v>18812.563603606701</v>
      </c>
      <c r="H500" s="25">
        <v>1.368104768117184E-3</v>
      </c>
      <c r="I500" s="108">
        <v>12541.7086023547</v>
      </c>
      <c r="J500" s="25">
        <v>2.3173380606417112E-3</v>
      </c>
      <c r="K500" s="108">
        <v>0</v>
      </c>
      <c r="L500" s="25"/>
      <c r="M500" s="108">
        <v>0</v>
      </c>
      <c r="N500" s="25"/>
      <c r="O500" s="108">
        <v>0</v>
      </c>
      <c r="P500" s="25"/>
      <c r="Q500" s="108">
        <v>0</v>
      </c>
      <c r="R500" s="25"/>
      <c r="S500" s="108">
        <v>0</v>
      </c>
      <c r="T500" s="25"/>
      <c r="U500" s="108">
        <v>0</v>
      </c>
      <c r="V500" s="25"/>
      <c r="W500" s="108">
        <v>0</v>
      </c>
      <c r="X500" s="25"/>
      <c r="Y500" s="108">
        <v>0</v>
      </c>
      <c r="Z500" s="25"/>
      <c r="AA500" s="108">
        <v>0</v>
      </c>
      <c r="AB500" s="25"/>
      <c r="AC500" s="108">
        <v>31354.272205961399</v>
      </c>
      <c r="AD500" s="25">
        <v>2.6767775463300812E-4</v>
      </c>
    </row>
    <row r="501" spans="1:30" x14ac:dyDescent="0.3">
      <c r="A501" s="104" t="s">
        <v>325</v>
      </c>
      <c r="B501" t="s">
        <v>466</v>
      </c>
      <c r="C501" t="s">
        <v>466</v>
      </c>
      <c r="D501" t="s">
        <v>466</v>
      </c>
      <c r="E501" s="105">
        <v>0</v>
      </c>
      <c r="F501" s="106"/>
      <c r="G501" s="105">
        <v>0</v>
      </c>
      <c r="H501" s="106"/>
      <c r="I501" s="105">
        <v>0</v>
      </c>
      <c r="J501" s="106"/>
      <c r="K501" s="105">
        <v>0</v>
      </c>
      <c r="L501" s="106"/>
      <c r="M501" s="105">
        <v>0</v>
      </c>
      <c r="N501" s="106"/>
      <c r="O501" s="105">
        <v>0</v>
      </c>
      <c r="P501" s="106"/>
      <c r="Q501" s="105">
        <v>0</v>
      </c>
      <c r="R501" s="106"/>
      <c r="S501" s="105">
        <v>0</v>
      </c>
      <c r="T501" s="106"/>
      <c r="U501" s="105">
        <v>0</v>
      </c>
      <c r="V501" s="106"/>
      <c r="W501" s="105">
        <v>0</v>
      </c>
      <c r="X501" s="106"/>
      <c r="Y501" s="105">
        <v>50449.953978573205</v>
      </c>
      <c r="Z501" s="106">
        <v>2.3822416207859897E-3</v>
      </c>
      <c r="AA501" s="105">
        <v>0</v>
      </c>
      <c r="AB501" s="106"/>
      <c r="AC501" s="105">
        <v>50449.953978573205</v>
      </c>
      <c r="AD501" s="106">
        <v>4.3070144679535844E-4</v>
      </c>
    </row>
    <row r="502" spans="1:30" x14ac:dyDescent="0.3">
      <c r="A502" s="110" t="s">
        <v>1045</v>
      </c>
      <c r="B502" t="s">
        <v>468</v>
      </c>
      <c r="C502" t="s">
        <v>466</v>
      </c>
      <c r="D502" t="s">
        <v>466</v>
      </c>
      <c r="E502" s="108">
        <v>0</v>
      </c>
      <c r="F502" s="25"/>
      <c r="G502" s="108">
        <v>0</v>
      </c>
      <c r="H502" s="25"/>
      <c r="I502" s="108">
        <v>0</v>
      </c>
      <c r="J502" s="25"/>
      <c r="K502" s="108">
        <v>0</v>
      </c>
      <c r="L502" s="25"/>
      <c r="M502" s="108">
        <v>0</v>
      </c>
      <c r="N502" s="25"/>
      <c r="O502" s="108">
        <v>0</v>
      </c>
      <c r="P502" s="25"/>
      <c r="Q502" s="108">
        <v>0</v>
      </c>
      <c r="R502" s="25"/>
      <c r="S502" s="108">
        <v>0</v>
      </c>
      <c r="T502" s="25"/>
      <c r="U502" s="108">
        <v>0</v>
      </c>
      <c r="V502" s="25"/>
      <c r="W502" s="108">
        <v>0</v>
      </c>
      <c r="X502" s="25"/>
      <c r="Y502" s="108">
        <v>50449.953978573205</v>
      </c>
      <c r="Z502" s="25">
        <v>2.3822416207859897E-3</v>
      </c>
      <c r="AA502" s="108">
        <v>0</v>
      </c>
      <c r="AB502" s="25"/>
      <c r="AC502" s="108">
        <v>50449.953978573205</v>
      </c>
      <c r="AD502" s="25">
        <v>4.3070144679535844E-4</v>
      </c>
    </row>
    <row r="503" spans="1:30" x14ac:dyDescent="0.3">
      <c r="A503" s="104" t="s">
        <v>324</v>
      </c>
      <c r="B503" t="s">
        <v>466</v>
      </c>
      <c r="C503" t="s">
        <v>466</v>
      </c>
      <c r="D503" t="s">
        <v>466</v>
      </c>
      <c r="E503" s="105">
        <v>0</v>
      </c>
      <c r="F503" s="106"/>
      <c r="G503" s="105">
        <v>0</v>
      </c>
      <c r="H503" s="106"/>
      <c r="I503" s="105">
        <v>0</v>
      </c>
      <c r="J503" s="106"/>
      <c r="K503" s="105">
        <v>0</v>
      </c>
      <c r="L503" s="106"/>
      <c r="M503" s="105">
        <v>0</v>
      </c>
      <c r="N503" s="106"/>
      <c r="O503" s="105">
        <v>0</v>
      </c>
      <c r="P503" s="106"/>
      <c r="Q503" s="105">
        <v>0</v>
      </c>
      <c r="R503" s="106"/>
      <c r="S503" s="105">
        <v>0</v>
      </c>
      <c r="T503" s="106"/>
      <c r="U503" s="105">
        <v>0</v>
      </c>
      <c r="V503" s="106"/>
      <c r="W503" s="105">
        <v>0</v>
      </c>
      <c r="X503" s="106"/>
      <c r="Y503" s="105">
        <v>68.615925804200003</v>
      </c>
      <c r="Z503" s="106">
        <v>3.2400369357909074E-6</v>
      </c>
      <c r="AA503" s="105">
        <v>45.756805824600001</v>
      </c>
      <c r="AB503" s="106">
        <v>1.5436549381287437E-5</v>
      </c>
      <c r="AC503" s="105">
        <v>114.3727316288</v>
      </c>
      <c r="AD503" s="106">
        <v>9.7642311046275746E-7</v>
      </c>
    </row>
    <row r="504" spans="1:30" x14ac:dyDescent="0.3">
      <c r="A504" s="110" t="s">
        <v>1046</v>
      </c>
      <c r="B504" t="s">
        <v>468</v>
      </c>
      <c r="C504" t="s">
        <v>466</v>
      </c>
      <c r="D504" t="s">
        <v>466</v>
      </c>
      <c r="E504" s="108">
        <v>0</v>
      </c>
      <c r="F504" s="25"/>
      <c r="G504" s="108">
        <v>0</v>
      </c>
      <c r="H504" s="25"/>
      <c r="I504" s="108">
        <v>0</v>
      </c>
      <c r="J504" s="25"/>
      <c r="K504" s="108">
        <v>0</v>
      </c>
      <c r="L504" s="25"/>
      <c r="M504" s="108">
        <v>0</v>
      </c>
      <c r="N504" s="25"/>
      <c r="O504" s="108">
        <v>0</v>
      </c>
      <c r="P504" s="25"/>
      <c r="Q504" s="108">
        <v>0</v>
      </c>
      <c r="R504" s="25"/>
      <c r="S504" s="108">
        <v>0</v>
      </c>
      <c r="T504" s="25"/>
      <c r="U504" s="108">
        <v>0</v>
      </c>
      <c r="V504" s="25"/>
      <c r="W504" s="108">
        <v>0</v>
      </c>
      <c r="X504" s="25"/>
      <c r="Y504" s="108">
        <v>68.615925804200003</v>
      </c>
      <c r="Z504" s="25">
        <v>3.2400369357909074E-6</v>
      </c>
      <c r="AA504" s="108">
        <v>45.756805824600001</v>
      </c>
      <c r="AB504" s="25">
        <v>1.5436549381287437E-5</v>
      </c>
      <c r="AC504" s="108">
        <v>114.3727316288</v>
      </c>
      <c r="AD504" s="25">
        <v>9.7642311046275746E-7</v>
      </c>
    </row>
    <row r="505" spans="1:30" x14ac:dyDescent="0.3">
      <c r="A505" s="104" t="s">
        <v>330</v>
      </c>
      <c r="B505" t="s">
        <v>466</v>
      </c>
      <c r="C505" t="s">
        <v>466</v>
      </c>
      <c r="D505" t="s">
        <v>466</v>
      </c>
      <c r="E505" s="105">
        <v>0</v>
      </c>
      <c r="F505" s="106"/>
      <c r="G505" s="105">
        <v>174663.411626485</v>
      </c>
      <c r="H505" s="106">
        <v>1.2702035262009482E-2</v>
      </c>
      <c r="I505" s="105">
        <v>44795.869342767903</v>
      </c>
      <c r="J505" s="106">
        <v>8.276956216957513E-3</v>
      </c>
      <c r="K505" s="105">
        <v>0</v>
      </c>
      <c r="L505" s="106"/>
      <c r="M505" s="105">
        <v>0</v>
      </c>
      <c r="N505" s="106"/>
      <c r="O505" s="105">
        <v>0</v>
      </c>
      <c r="P505" s="106"/>
      <c r="Q505" s="105">
        <v>0</v>
      </c>
      <c r="R505" s="106"/>
      <c r="S505" s="105">
        <v>0</v>
      </c>
      <c r="T505" s="106"/>
      <c r="U505" s="105">
        <v>0</v>
      </c>
      <c r="V505" s="106"/>
      <c r="W505" s="105">
        <v>0</v>
      </c>
      <c r="X505" s="106"/>
      <c r="Y505" s="105">
        <v>0</v>
      </c>
      <c r="Z505" s="106"/>
      <c r="AA505" s="105">
        <v>0</v>
      </c>
      <c r="AB505" s="106"/>
      <c r="AC505" s="105">
        <v>219459.2809692529</v>
      </c>
      <c r="AD505" s="106">
        <v>1.8735682071438727E-3</v>
      </c>
    </row>
    <row r="506" spans="1:30" x14ac:dyDescent="0.3">
      <c r="A506" s="110" t="s">
        <v>1047</v>
      </c>
      <c r="B506" t="s">
        <v>744</v>
      </c>
      <c r="C506" t="s">
        <v>466</v>
      </c>
      <c r="D506" t="s">
        <v>466</v>
      </c>
      <c r="E506" s="108">
        <v>0</v>
      </c>
      <c r="F506" s="25"/>
      <c r="G506" s="108">
        <v>174663.411626485</v>
      </c>
      <c r="H506" s="25">
        <v>1.2702035262009482E-2</v>
      </c>
      <c r="I506" s="108">
        <v>44795.869342767903</v>
      </c>
      <c r="J506" s="25">
        <v>8.276956216957513E-3</v>
      </c>
      <c r="K506" s="108">
        <v>0</v>
      </c>
      <c r="L506" s="25"/>
      <c r="M506" s="108">
        <v>0</v>
      </c>
      <c r="N506" s="25"/>
      <c r="O506" s="108">
        <v>0</v>
      </c>
      <c r="P506" s="25"/>
      <c r="Q506" s="108">
        <v>0</v>
      </c>
      <c r="R506" s="25"/>
      <c r="S506" s="108">
        <v>0</v>
      </c>
      <c r="T506" s="25"/>
      <c r="U506" s="108">
        <v>0</v>
      </c>
      <c r="V506" s="25"/>
      <c r="W506" s="108">
        <v>0</v>
      </c>
      <c r="X506" s="25"/>
      <c r="Y506" s="108">
        <v>0</v>
      </c>
      <c r="Z506" s="25"/>
      <c r="AA506" s="108">
        <v>0</v>
      </c>
      <c r="AB506" s="25"/>
      <c r="AC506" s="108">
        <v>219459.2809692529</v>
      </c>
      <c r="AD506" s="25">
        <v>1.8735682071438727E-3</v>
      </c>
    </row>
    <row r="507" spans="1:30" x14ac:dyDescent="0.3">
      <c r="A507" s="104" t="s">
        <v>329</v>
      </c>
      <c r="B507" t="s">
        <v>466</v>
      </c>
      <c r="C507" t="s">
        <v>466</v>
      </c>
      <c r="D507" t="s">
        <v>466</v>
      </c>
      <c r="E507" s="105">
        <v>0</v>
      </c>
      <c r="F507" s="106"/>
      <c r="G507" s="105">
        <v>201057.61761438599</v>
      </c>
      <c r="H507" s="106">
        <v>1.4621499287411717E-2</v>
      </c>
      <c r="I507" s="105">
        <v>69817.739862708811</v>
      </c>
      <c r="J507" s="106">
        <v>1.2900260325093255E-2</v>
      </c>
      <c r="K507" s="105">
        <v>0</v>
      </c>
      <c r="L507" s="106"/>
      <c r="M507" s="105">
        <v>0</v>
      </c>
      <c r="N507" s="106"/>
      <c r="O507" s="105">
        <v>0</v>
      </c>
      <c r="P507" s="106"/>
      <c r="Q507" s="105">
        <v>0</v>
      </c>
      <c r="R507" s="106"/>
      <c r="S507" s="105">
        <v>0</v>
      </c>
      <c r="T507" s="106"/>
      <c r="U507" s="105">
        <v>0</v>
      </c>
      <c r="V507" s="106"/>
      <c r="W507" s="105">
        <v>0</v>
      </c>
      <c r="X507" s="106"/>
      <c r="Y507" s="105">
        <v>0</v>
      </c>
      <c r="Z507" s="106"/>
      <c r="AA507" s="105">
        <v>0</v>
      </c>
      <c r="AB507" s="106"/>
      <c r="AC507" s="105">
        <v>270875.35747709475</v>
      </c>
      <c r="AD507" s="106">
        <v>2.3125176371051694E-3</v>
      </c>
    </row>
    <row r="508" spans="1:30" x14ac:dyDescent="0.3">
      <c r="A508" s="110" t="s">
        <v>1048</v>
      </c>
      <c r="B508" t="s">
        <v>468</v>
      </c>
      <c r="C508" t="s">
        <v>466</v>
      </c>
      <c r="D508" t="s">
        <v>466</v>
      </c>
      <c r="E508" s="108">
        <v>0</v>
      </c>
      <c r="F508" s="25"/>
      <c r="G508" s="108">
        <v>201057.61761438599</v>
      </c>
      <c r="H508" s="25">
        <v>1.4621499287411717E-2</v>
      </c>
      <c r="I508" s="108">
        <v>55611.597024209601</v>
      </c>
      <c r="J508" s="25">
        <v>1.0275383879758999E-2</v>
      </c>
      <c r="K508" s="108">
        <v>0</v>
      </c>
      <c r="L508" s="25"/>
      <c r="M508" s="108">
        <v>0</v>
      </c>
      <c r="N508" s="25"/>
      <c r="O508" s="108">
        <v>0</v>
      </c>
      <c r="P508" s="25"/>
      <c r="Q508" s="108">
        <v>0</v>
      </c>
      <c r="R508" s="25"/>
      <c r="S508" s="108">
        <v>0</v>
      </c>
      <c r="T508" s="25"/>
      <c r="U508" s="108">
        <v>0</v>
      </c>
      <c r="V508" s="25"/>
      <c r="W508" s="108">
        <v>0</v>
      </c>
      <c r="X508" s="25"/>
      <c r="Y508" s="108">
        <v>0</v>
      </c>
      <c r="Z508" s="25"/>
      <c r="AA508" s="108">
        <v>0</v>
      </c>
      <c r="AB508" s="25"/>
      <c r="AC508" s="108">
        <v>256669.21463859559</v>
      </c>
      <c r="AD508" s="25">
        <v>2.1912369263928904E-3</v>
      </c>
    </row>
    <row r="509" spans="1:30" x14ac:dyDescent="0.3">
      <c r="A509" s="110" t="s">
        <v>1049</v>
      </c>
      <c r="B509" t="s">
        <v>744</v>
      </c>
      <c r="C509" t="s">
        <v>466</v>
      </c>
      <c r="D509" t="s">
        <v>466</v>
      </c>
      <c r="E509" s="108">
        <v>0</v>
      </c>
      <c r="F509" s="25"/>
      <c r="G509" s="108">
        <v>0</v>
      </c>
      <c r="H509" s="25"/>
      <c r="I509" s="108">
        <v>14206.1428384992</v>
      </c>
      <c r="J509" s="25">
        <v>2.6248764453342564E-3</v>
      </c>
      <c r="K509" s="108">
        <v>0</v>
      </c>
      <c r="L509" s="25"/>
      <c r="M509" s="108">
        <v>0</v>
      </c>
      <c r="N509" s="25"/>
      <c r="O509" s="108">
        <v>0</v>
      </c>
      <c r="P509" s="25"/>
      <c r="Q509" s="108">
        <v>0</v>
      </c>
      <c r="R509" s="25"/>
      <c r="S509" s="108">
        <v>0</v>
      </c>
      <c r="T509" s="25"/>
      <c r="U509" s="108">
        <v>0</v>
      </c>
      <c r="V509" s="25"/>
      <c r="W509" s="108">
        <v>0</v>
      </c>
      <c r="X509" s="25"/>
      <c r="Y509" s="108">
        <v>0</v>
      </c>
      <c r="Z509" s="25"/>
      <c r="AA509" s="108">
        <v>0</v>
      </c>
      <c r="AB509" s="25"/>
      <c r="AC509" s="108">
        <v>14206.1428384992</v>
      </c>
      <c r="AD509" s="25">
        <v>1.2128071071227899E-4</v>
      </c>
    </row>
    <row r="510" spans="1:30" x14ac:dyDescent="0.3">
      <c r="A510" s="104" t="s">
        <v>332</v>
      </c>
      <c r="B510" t="s">
        <v>466</v>
      </c>
      <c r="C510" t="s">
        <v>466</v>
      </c>
      <c r="D510" t="s">
        <v>466</v>
      </c>
      <c r="E510" s="105">
        <v>0</v>
      </c>
      <c r="F510" s="106"/>
      <c r="G510" s="105">
        <v>0</v>
      </c>
      <c r="H510" s="106"/>
      <c r="I510" s="105">
        <v>0</v>
      </c>
      <c r="J510" s="106"/>
      <c r="K510" s="105">
        <v>0</v>
      </c>
      <c r="L510" s="106"/>
      <c r="M510" s="105">
        <v>0</v>
      </c>
      <c r="N510" s="106"/>
      <c r="O510" s="105">
        <v>0</v>
      </c>
      <c r="P510" s="106"/>
      <c r="Q510" s="105">
        <v>0</v>
      </c>
      <c r="R510" s="106"/>
      <c r="S510" s="105">
        <v>0</v>
      </c>
      <c r="T510" s="106"/>
      <c r="U510" s="105">
        <v>0</v>
      </c>
      <c r="V510" s="106"/>
      <c r="W510" s="105">
        <v>0</v>
      </c>
      <c r="X510" s="106"/>
      <c r="Y510" s="105">
        <v>178614.16144876502</v>
      </c>
      <c r="Z510" s="106">
        <v>8.4341422718790388E-3</v>
      </c>
      <c r="AA510" s="105">
        <v>0</v>
      </c>
      <c r="AB510" s="106"/>
      <c r="AC510" s="105">
        <v>178614.16144876502</v>
      </c>
      <c r="AD510" s="106">
        <v>1.5248651720633046E-3</v>
      </c>
    </row>
    <row r="511" spans="1:30" x14ac:dyDescent="0.3">
      <c r="A511" s="110" t="s">
        <v>1050</v>
      </c>
      <c r="B511" t="s">
        <v>744</v>
      </c>
      <c r="C511" t="s">
        <v>466</v>
      </c>
      <c r="D511" t="s">
        <v>466</v>
      </c>
      <c r="E511" s="108">
        <v>0</v>
      </c>
      <c r="F511" s="25"/>
      <c r="G511" s="108">
        <v>0</v>
      </c>
      <c r="H511" s="25"/>
      <c r="I511" s="108">
        <v>0</v>
      </c>
      <c r="J511" s="25"/>
      <c r="K511" s="108">
        <v>0</v>
      </c>
      <c r="L511" s="25"/>
      <c r="M511" s="108">
        <v>0</v>
      </c>
      <c r="N511" s="25"/>
      <c r="O511" s="108">
        <v>0</v>
      </c>
      <c r="P511" s="25"/>
      <c r="Q511" s="108">
        <v>0</v>
      </c>
      <c r="R511" s="25"/>
      <c r="S511" s="108">
        <v>0</v>
      </c>
      <c r="T511" s="25"/>
      <c r="U511" s="108">
        <v>0</v>
      </c>
      <c r="V511" s="25"/>
      <c r="W511" s="108">
        <v>0</v>
      </c>
      <c r="X511" s="25"/>
      <c r="Y511" s="108">
        <v>178614.16144876502</v>
      </c>
      <c r="Z511" s="25">
        <v>8.4341422718790388E-3</v>
      </c>
      <c r="AA511" s="108">
        <v>0</v>
      </c>
      <c r="AB511" s="25"/>
      <c r="AC511" s="108">
        <v>178614.16144876502</v>
      </c>
      <c r="AD511" s="25">
        <v>1.5248651720633046E-3</v>
      </c>
    </row>
    <row r="512" spans="1:30" x14ac:dyDescent="0.3">
      <c r="A512" s="104" t="s">
        <v>337</v>
      </c>
      <c r="B512" t="s">
        <v>466</v>
      </c>
      <c r="C512" t="s">
        <v>466</v>
      </c>
      <c r="D512" t="s">
        <v>466</v>
      </c>
      <c r="E512" s="105">
        <v>0</v>
      </c>
      <c r="F512" s="106"/>
      <c r="G512" s="105">
        <v>107173.50061807799</v>
      </c>
      <c r="H512" s="106">
        <v>7.7939711089291376E-3</v>
      </c>
      <c r="I512" s="105">
        <v>0</v>
      </c>
      <c r="J512" s="106"/>
      <c r="K512" s="105">
        <v>0</v>
      </c>
      <c r="L512" s="106"/>
      <c r="M512" s="105">
        <v>0</v>
      </c>
      <c r="N512" s="106"/>
      <c r="O512" s="105">
        <v>0</v>
      </c>
      <c r="P512" s="106"/>
      <c r="Q512" s="105">
        <v>0</v>
      </c>
      <c r="R512" s="106"/>
      <c r="S512" s="105">
        <v>0</v>
      </c>
      <c r="T512" s="106"/>
      <c r="U512" s="105">
        <v>0</v>
      </c>
      <c r="V512" s="106"/>
      <c r="W512" s="105">
        <v>0</v>
      </c>
      <c r="X512" s="106"/>
      <c r="Y512" s="105">
        <v>0</v>
      </c>
      <c r="Z512" s="106"/>
      <c r="AA512" s="105">
        <v>0</v>
      </c>
      <c r="AB512" s="106"/>
      <c r="AC512" s="105">
        <v>107173.50061807799</v>
      </c>
      <c r="AD512" s="106">
        <v>9.1496182125228758E-4</v>
      </c>
    </row>
    <row r="513" spans="1:30" x14ac:dyDescent="0.3">
      <c r="A513" s="110" t="s">
        <v>1051</v>
      </c>
      <c r="B513" t="s">
        <v>468</v>
      </c>
      <c r="C513" t="s">
        <v>466</v>
      </c>
      <c r="D513" t="s">
        <v>466</v>
      </c>
      <c r="E513" s="108">
        <v>0</v>
      </c>
      <c r="F513" s="25"/>
      <c r="G513" s="108">
        <v>107173.50061807799</v>
      </c>
      <c r="H513" s="25">
        <v>7.7939711089291376E-3</v>
      </c>
      <c r="I513" s="108">
        <v>0</v>
      </c>
      <c r="J513" s="25"/>
      <c r="K513" s="108">
        <v>0</v>
      </c>
      <c r="L513" s="25"/>
      <c r="M513" s="108">
        <v>0</v>
      </c>
      <c r="N513" s="25"/>
      <c r="O513" s="108">
        <v>0</v>
      </c>
      <c r="P513" s="25"/>
      <c r="Q513" s="108">
        <v>0</v>
      </c>
      <c r="R513" s="25"/>
      <c r="S513" s="108">
        <v>0</v>
      </c>
      <c r="T513" s="25"/>
      <c r="U513" s="108">
        <v>0</v>
      </c>
      <c r="V513" s="25"/>
      <c r="W513" s="108">
        <v>0</v>
      </c>
      <c r="X513" s="25"/>
      <c r="Y513" s="108">
        <v>0</v>
      </c>
      <c r="Z513" s="25"/>
      <c r="AA513" s="108">
        <v>0</v>
      </c>
      <c r="AB513" s="25"/>
      <c r="AC513" s="108">
        <v>107173.50061807799</v>
      </c>
      <c r="AD513" s="25">
        <v>9.1496182125228758E-4</v>
      </c>
    </row>
    <row r="514" spans="1:30" x14ac:dyDescent="0.3">
      <c r="A514" s="104" t="s">
        <v>339</v>
      </c>
      <c r="B514" t="s">
        <v>466</v>
      </c>
      <c r="C514" t="s">
        <v>466</v>
      </c>
      <c r="D514" t="s">
        <v>466</v>
      </c>
      <c r="E514" s="105">
        <v>0</v>
      </c>
      <c r="F514" s="106"/>
      <c r="G514" s="105">
        <v>23670.488981778799</v>
      </c>
      <c r="H514" s="106">
        <v>1.7213873410335374E-3</v>
      </c>
      <c r="I514" s="105">
        <v>7894.6845184327995</v>
      </c>
      <c r="J514" s="106">
        <v>1.4587049891980743E-3</v>
      </c>
      <c r="K514" s="105">
        <v>0</v>
      </c>
      <c r="L514" s="106"/>
      <c r="M514" s="105">
        <v>0</v>
      </c>
      <c r="N514" s="106"/>
      <c r="O514" s="105">
        <v>0</v>
      </c>
      <c r="P514" s="106"/>
      <c r="Q514" s="105">
        <v>0</v>
      </c>
      <c r="R514" s="106"/>
      <c r="S514" s="105">
        <v>126266.854560433</v>
      </c>
      <c r="T514" s="106">
        <v>9.8725156167635258E-3</v>
      </c>
      <c r="U514" s="105">
        <v>0</v>
      </c>
      <c r="V514" s="106"/>
      <c r="W514" s="105">
        <v>0</v>
      </c>
      <c r="X514" s="106"/>
      <c r="Y514" s="105">
        <v>0</v>
      </c>
      <c r="Z514" s="106"/>
      <c r="AA514" s="105">
        <v>0</v>
      </c>
      <c r="AB514" s="106"/>
      <c r="AC514" s="105">
        <v>157832.0280606446</v>
      </c>
      <c r="AD514" s="106">
        <v>1.3474439018365933E-3</v>
      </c>
    </row>
    <row r="515" spans="1:30" x14ac:dyDescent="0.3">
      <c r="A515" s="110" t="s">
        <v>1052</v>
      </c>
      <c r="B515" t="s">
        <v>468</v>
      </c>
      <c r="C515" t="s">
        <v>466</v>
      </c>
      <c r="D515" t="s">
        <v>466</v>
      </c>
      <c r="E515" s="108">
        <v>0</v>
      </c>
      <c r="F515" s="25"/>
      <c r="G515" s="108">
        <v>23670.488981778799</v>
      </c>
      <c r="H515" s="25">
        <v>1.7213873410335374E-3</v>
      </c>
      <c r="I515" s="108">
        <v>7894.6845184327995</v>
      </c>
      <c r="J515" s="25">
        <v>1.4587049891980743E-3</v>
      </c>
      <c r="K515" s="108">
        <v>0</v>
      </c>
      <c r="L515" s="25"/>
      <c r="M515" s="108">
        <v>0</v>
      </c>
      <c r="N515" s="25"/>
      <c r="O515" s="108">
        <v>0</v>
      </c>
      <c r="P515" s="25"/>
      <c r="Q515" s="108">
        <v>0</v>
      </c>
      <c r="R515" s="25"/>
      <c r="S515" s="108">
        <v>126266.854560433</v>
      </c>
      <c r="T515" s="25">
        <v>9.8725156167635258E-3</v>
      </c>
      <c r="U515" s="108">
        <v>0</v>
      </c>
      <c r="V515" s="25"/>
      <c r="W515" s="108">
        <v>0</v>
      </c>
      <c r="X515" s="25"/>
      <c r="Y515" s="108">
        <v>0</v>
      </c>
      <c r="Z515" s="25"/>
      <c r="AA515" s="108">
        <v>0</v>
      </c>
      <c r="AB515" s="25"/>
      <c r="AC515" s="108">
        <v>157832.0280606446</v>
      </c>
      <c r="AD515" s="25">
        <v>1.3474439018365933E-3</v>
      </c>
    </row>
    <row r="516" spans="1:30" x14ac:dyDescent="0.3">
      <c r="A516" s="104" t="s">
        <v>341</v>
      </c>
      <c r="B516" t="s">
        <v>466</v>
      </c>
      <c r="C516" t="s">
        <v>466</v>
      </c>
      <c r="D516" t="s">
        <v>466</v>
      </c>
      <c r="E516" s="105">
        <v>0</v>
      </c>
      <c r="F516" s="106"/>
      <c r="G516" s="105">
        <v>99775.725226639493</v>
      </c>
      <c r="H516" s="106">
        <v>7.2559831983103739E-3</v>
      </c>
      <c r="I516" s="105">
        <v>16242.5616601645</v>
      </c>
      <c r="J516" s="106">
        <v>3.0011466165265725E-3</v>
      </c>
      <c r="K516" s="105">
        <v>0</v>
      </c>
      <c r="L516" s="106"/>
      <c r="M516" s="105">
        <v>0</v>
      </c>
      <c r="N516" s="106"/>
      <c r="O516" s="105">
        <v>0</v>
      </c>
      <c r="P516" s="106"/>
      <c r="Q516" s="105">
        <v>0</v>
      </c>
      <c r="R516" s="106"/>
      <c r="S516" s="105">
        <v>0</v>
      </c>
      <c r="T516" s="106"/>
      <c r="U516" s="105">
        <v>0</v>
      </c>
      <c r="V516" s="106"/>
      <c r="W516" s="105">
        <v>0</v>
      </c>
      <c r="X516" s="106"/>
      <c r="Y516" s="105">
        <v>0</v>
      </c>
      <c r="Z516" s="106"/>
      <c r="AA516" s="105">
        <v>0</v>
      </c>
      <c r="AB516" s="106"/>
      <c r="AC516" s="105">
        <v>116018.286886804</v>
      </c>
      <c r="AD516" s="106">
        <v>9.9047154806301851E-4</v>
      </c>
    </row>
    <row r="517" spans="1:30" x14ac:dyDescent="0.3">
      <c r="A517" s="110" t="s">
        <v>1053</v>
      </c>
      <c r="B517" t="s">
        <v>468</v>
      </c>
      <c r="C517" t="s">
        <v>466</v>
      </c>
      <c r="D517" t="s">
        <v>466</v>
      </c>
      <c r="E517" s="108">
        <v>0</v>
      </c>
      <c r="F517" s="25"/>
      <c r="G517" s="108">
        <v>99775.725226639493</v>
      </c>
      <c r="H517" s="25">
        <v>7.2559831983103739E-3</v>
      </c>
      <c r="I517" s="108">
        <v>16242.5616601645</v>
      </c>
      <c r="J517" s="25">
        <v>3.0011466165265725E-3</v>
      </c>
      <c r="K517" s="108">
        <v>0</v>
      </c>
      <c r="L517" s="25"/>
      <c r="M517" s="108">
        <v>0</v>
      </c>
      <c r="N517" s="25"/>
      <c r="O517" s="108">
        <v>0</v>
      </c>
      <c r="P517" s="25"/>
      <c r="Q517" s="108">
        <v>0</v>
      </c>
      <c r="R517" s="25"/>
      <c r="S517" s="108">
        <v>0</v>
      </c>
      <c r="T517" s="25"/>
      <c r="U517" s="108">
        <v>0</v>
      </c>
      <c r="V517" s="25"/>
      <c r="W517" s="108">
        <v>0</v>
      </c>
      <c r="X517" s="25"/>
      <c r="Y517" s="108">
        <v>0</v>
      </c>
      <c r="Z517" s="25"/>
      <c r="AA517" s="108">
        <v>0</v>
      </c>
      <c r="AB517" s="25"/>
      <c r="AC517" s="108">
        <v>116018.286886804</v>
      </c>
      <c r="AD517" s="25">
        <v>9.9047154806301851E-4</v>
      </c>
    </row>
    <row r="518" spans="1:30" x14ac:dyDescent="0.3">
      <c r="A518" s="104" t="s">
        <v>344</v>
      </c>
      <c r="B518" t="s">
        <v>466</v>
      </c>
      <c r="C518" t="s">
        <v>466</v>
      </c>
      <c r="D518" t="s">
        <v>466</v>
      </c>
      <c r="E518" s="105">
        <v>0</v>
      </c>
      <c r="F518" s="106"/>
      <c r="G518" s="105">
        <v>0</v>
      </c>
      <c r="H518" s="106"/>
      <c r="I518" s="105">
        <v>0</v>
      </c>
      <c r="J518" s="106"/>
      <c r="K518" s="105">
        <v>0</v>
      </c>
      <c r="L518" s="106"/>
      <c r="M518" s="105">
        <v>342861.36045318196</v>
      </c>
      <c r="N518" s="106">
        <v>1.3113575770090841E-2</v>
      </c>
      <c r="O518" s="105">
        <v>31850.509426525899</v>
      </c>
      <c r="P518" s="106">
        <v>9.6259557270071162E-3</v>
      </c>
      <c r="Q518" s="105">
        <v>0</v>
      </c>
      <c r="R518" s="106"/>
      <c r="S518" s="105">
        <v>0</v>
      </c>
      <c r="T518" s="106"/>
      <c r="U518" s="105">
        <v>0</v>
      </c>
      <c r="V518" s="106"/>
      <c r="W518" s="105">
        <v>0</v>
      </c>
      <c r="X518" s="106"/>
      <c r="Y518" s="105">
        <v>0</v>
      </c>
      <c r="Z518" s="106"/>
      <c r="AA518" s="105">
        <v>0</v>
      </c>
      <c r="AB518" s="106"/>
      <c r="AC518" s="105">
        <v>374711.86987970787</v>
      </c>
      <c r="AD518" s="106">
        <v>3.1989909159704766E-3</v>
      </c>
    </row>
    <row r="519" spans="1:30" x14ac:dyDescent="0.3">
      <c r="A519" s="110" t="s">
        <v>1054</v>
      </c>
      <c r="B519" t="s">
        <v>468</v>
      </c>
      <c r="C519" t="s">
        <v>466</v>
      </c>
      <c r="D519" t="s">
        <v>466</v>
      </c>
      <c r="E519" s="108">
        <v>0</v>
      </c>
      <c r="F519" s="25"/>
      <c r="G519" s="108">
        <v>0</v>
      </c>
      <c r="H519" s="25"/>
      <c r="I519" s="108">
        <v>0</v>
      </c>
      <c r="J519" s="25"/>
      <c r="K519" s="108">
        <v>0</v>
      </c>
      <c r="L519" s="25"/>
      <c r="M519" s="108">
        <v>342861.36045318196</v>
      </c>
      <c r="N519" s="25">
        <v>1.3113575770090841E-2</v>
      </c>
      <c r="O519" s="108">
        <v>31850.509426525899</v>
      </c>
      <c r="P519" s="25">
        <v>9.6259557270071162E-3</v>
      </c>
      <c r="Q519" s="108">
        <v>0</v>
      </c>
      <c r="R519" s="25"/>
      <c r="S519" s="108">
        <v>0</v>
      </c>
      <c r="T519" s="25"/>
      <c r="U519" s="108">
        <v>0</v>
      </c>
      <c r="V519" s="25"/>
      <c r="W519" s="108">
        <v>0</v>
      </c>
      <c r="X519" s="25"/>
      <c r="Y519" s="108">
        <v>0</v>
      </c>
      <c r="Z519" s="25"/>
      <c r="AA519" s="108">
        <v>0</v>
      </c>
      <c r="AB519" s="25"/>
      <c r="AC519" s="108">
        <v>374711.86987970787</v>
      </c>
      <c r="AD519" s="25">
        <v>3.1989909159704766E-3</v>
      </c>
    </row>
    <row r="520" spans="1:30" x14ac:dyDescent="0.3">
      <c r="A520" s="104" t="s">
        <v>348</v>
      </c>
      <c r="B520" t="s">
        <v>466</v>
      </c>
      <c r="C520" t="s">
        <v>466</v>
      </c>
      <c r="D520" t="s">
        <v>466</v>
      </c>
      <c r="E520" s="105">
        <v>0</v>
      </c>
      <c r="F520" s="106"/>
      <c r="G520" s="105">
        <v>0</v>
      </c>
      <c r="H520" s="106"/>
      <c r="I520" s="105">
        <v>0</v>
      </c>
      <c r="J520" s="106"/>
      <c r="K520" s="105">
        <v>0</v>
      </c>
      <c r="L520" s="106"/>
      <c r="M520" s="105">
        <v>0</v>
      </c>
      <c r="N520" s="106"/>
      <c r="O520" s="105">
        <v>0</v>
      </c>
      <c r="P520" s="106"/>
      <c r="Q520" s="105">
        <v>0</v>
      </c>
      <c r="R520" s="106"/>
      <c r="S520" s="105">
        <v>36433.692875193403</v>
      </c>
      <c r="T520" s="106">
        <v>2.8486668424496102E-3</v>
      </c>
      <c r="U520" s="105">
        <v>0</v>
      </c>
      <c r="V520" s="106"/>
      <c r="W520" s="105">
        <v>0</v>
      </c>
      <c r="X520" s="106"/>
      <c r="Y520" s="105">
        <v>0</v>
      </c>
      <c r="Z520" s="106"/>
      <c r="AA520" s="105">
        <v>0</v>
      </c>
      <c r="AB520" s="106"/>
      <c r="AC520" s="105">
        <v>36433.692875193403</v>
      </c>
      <c r="AD520" s="106">
        <v>3.1104179480734848E-4</v>
      </c>
    </row>
    <row r="521" spans="1:30" x14ac:dyDescent="0.3">
      <c r="A521" s="110" t="s">
        <v>1055</v>
      </c>
      <c r="B521" t="s">
        <v>468</v>
      </c>
      <c r="C521" t="s">
        <v>466</v>
      </c>
      <c r="D521" t="s">
        <v>466</v>
      </c>
      <c r="E521" s="108">
        <v>0</v>
      </c>
      <c r="F521" s="25"/>
      <c r="G521" s="108">
        <v>0</v>
      </c>
      <c r="H521" s="25"/>
      <c r="I521" s="108">
        <v>0</v>
      </c>
      <c r="J521" s="25"/>
      <c r="K521" s="108">
        <v>0</v>
      </c>
      <c r="L521" s="25"/>
      <c r="M521" s="108">
        <v>0</v>
      </c>
      <c r="N521" s="25"/>
      <c r="O521" s="108">
        <v>0</v>
      </c>
      <c r="P521" s="25"/>
      <c r="Q521" s="108">
        <v>0</v>
      </c>
      <c r="R521" s="25"/>
      <c r="S521" s="108">
        <v>36433.692875193403</v>
      </c>
      <c r="T521" s="25">
        <v>2.8486668424496102E-3</v>
      </c>
      <c r="U521" s="108">
        <v>0</v>
      </c>
      <c r="V521" s="25"/>
      <c r="W521" s="108">
        <v>0</v>
      </c>
      <c r="X521" s="25"/>
      <c r="Y521" s="108">
        <v>0</v>
      </c>
      <c r="Z521" s="25"/>
      <c r="AA521" s="108">
        <v>0</v>
      </c>
      <c r="AB521" s="25"/>
      <c r="AC521" s="108">
        <v>36433.692875193403</v>
      </c>
      <c r="AD521" s="25">
        <v>3.1104179480734848E-4</v>
      </c>
    </row>
    <row r="522" spans="1:30" x14ac:dyDescent="0.3">
      <c r="A522" s="104" t="s">
        <v>349</v>
      </c>
      <c r="B522" t="s">
        <v>466</v>
      </c>
      <c r="C522" t="s">
        <v>466</v>
      </c>
      <c r="D522" t="s">
        <v>466</v>
      </c>
      <c r="E522" s="105">
        <v>0</v>
      </c>
      <c r="F522" s="106"/>
      <c r="G522" s="105">
        <v>157589.54968178901</v>
      </c>
      <c r="H522" s="106">
        <v>1.1460373974962202E-2</v>
      </c>
      <c r="I522" s="105">
        <v>26823.781922298302</v>
      </c>
      <c r="J522" s="106">
        <v>4.9562442207614736E-3</v>
      </c>
      <c r="K522" s="105">
        <v>0</v>
      </c>
      <c r="L522" s="106"/>
      <c r="M522" s="105">
        <v>0</v>
      </c>
      <c r="N522" s="106"/>
      <c r="O522" s="105">
        <v>0</v>
      </c>
      <c r="P522" s="106"/>
      <c r="Q522" s="105">
        <v>0</v>
      </c>
      <c r="R522" s="106"/>
      <c r="S522" s="105">
        <v>0</v>
      </c>
      <c r="T522" s="106"/>
      <c r="U522" s="105">
        <v>0</v>
      </c>
      <c r="V522" s="106"/>
      <c r="W522" s="105">
        <v>0</v>
      </c>
      <c r="X522" s="106"/>
      <c r="Y522" s="105">
        <v>0</v>
      </c>
      <c r="Z522" s="106"/>
      <c r="AA522" s="105">
        <v>0</v>
      </c>
      <c r="AB522" s="106"/>
      <c r="AC522" s="105">
        <v>184413.33160408732</v>
      </c>
      <c r="AD522" s="106">
        <v>1.5743738589725253E-3</v>
      </c>
    </row>
    <row r="523" spans="1:30" x14ac:dyDescent="0.3">
      <c r="A523" s="110" t="s">
        <v>1056</v>
      </c>
      <c r="B523" t="s">
        <v>468</v>
      </c>
      <c r="C523" t="s">
        <v>466</v>
      </c>
      <c r="D523" t="s">
        <v>466</v>
      </c>
      <c r="E523" s="108">
        <v>0</v>
      </c>
      <c r="F523" s="25"/>
      <c r="G523" s="108">
        <v>157589.54968178901</v>
      </c>
      <c r="H523" s="25">
        <v>1.1460373974962202E-2</v>
      </c>
      <c r="I523" s="108">
        <v>26823.781922298302</v>
      </c>
      <c r="J523" s="25">
        <v>4.9562442207614736E-3</v>
      </c>
      <c r="K523" s="108">
        <v>0</v>
      </c>
      <c r="L523" s="25"/>
      <c r="M523" s="108">
        <v>0</v>
      </c>
      <c r="N523" s="25"/>
      <c r="O523" s="108">
        <v>0</v>
      </c>
      <c r="P523" s="25"/>
      <c r="Q523" s="108">
        <v>0</v>
      </c>
      <c r="R523" s="25"/>
      <c r="S523" s="108">
        <v>0</v>
      </c>
      <c r="T523" s="25"/>
      <c r="U523" s="108">
        <v>0</v>
      </c>
      <c r="V523" s="25"/>
      <c r="W523" s="108">
        <v>0</v>
      </c>
      <c r="X523" s="25"/>
      <c r="Y523" s="108">
        <v>0</v>
      </c>
      <c r="Z523" s="25"/>
      <c r="AA523" s="108">
        <v>0</v>
      </c>
      <c r="AB523" s="25"/>
      <c r="AC523" s="108">
        <v>184413.33160408732</v>
      </c>
      <c r="AD523" s="25">
        <v>1.5743738589725253E-3</v>
      </c>
    </row>
    <row r="524" spans="1:30" x14ac:dyDescent="0.3">
      <c r="A524" s="104" t="s">
        <v>352</v>
      </c>
      <c r="B524" t="s">
        <v>466</v>
      </c>
      <c r="C524" t="s">
        <v>466</v>
      </c>
      <c r="D524" t="s">
        <v>466</v>
      </c>
      <c r="E524" s="105">
        <v>0</v>
      </c>
      <c r="F524" s="106"/>
      <c r="G524" s="105">
        <v>0</v>
      </c>
      <c r="H524" s="106"/>
      <c r="I524" s="105">
        <v>0</v>
      </c>
      <c r="J524" s="106"/>
      <c r="K524" s="105">
        <v>0</v>
      </c>
      <c r="L524" s="106"/>
      <c r="M524" s="105">
        <v>0</v>
      </c>
      <c r="N524" s="106"/>
      <c r="O524" s="105">
        <v>0</v>
      </c>
      <c r="P524" s="106"/>
      <c r="Q524" s="105">
        <v>0</v>
      </c>
      <c r="R524" s="106"/>
      <c r="S524" s="105">
        <v>0</v>
      </c>
      <c r="T524" s="106"/>
      <c r="U524" s="105">
        <v>0</v>
      </c>
      <c r="V524" s="106"/>
      <c r="W524" s="105">
        <v>0</v>
      </c>
      <c r="X524" s="106"/>
      <c r="Y524" s="105">
        <v>122826.469311162</v>
      </c>
      <c r="Z524" s="106">
        <v>5.7998532060408899E-3</v>
      </c>
      <c r="AA524" s="105">
        <v>0</v>
      </c>
      <c r="AB524" s="106"/>
      <c r="AC524" s="105">
        <v>122826.469311162</v>
      </c>
      <c r="AD524" s="106">
        <v>1.0485943765092666E-3</v>
      </c>
    </row>
    <row r="525" spans="1:30" x14ac:dyDescent="0.3">
      <c r="A525" s="110" t="s">
        <v>1057</v>
      </c>
      <c r="B525" t="s">
        <v>468</v>
      </c>
      <c r="C525" t="s">
        <v>466</v>
      </c>
      <c r="D525" t="s">
        <v>466</v>
      </c>
      <c r="E525" s="108">
        <v>0</v>
      </c>
      <c r="F525" s="25"/>
      <c r="G525" s="108">
        <v>0</v>
      </c>
      <c r="H525" s="25"/>
      <c r="I525" s="108">
        <v>0</v>
      </c>
      <c r="J525" s="25"/>
      <c r="K525" s="108">
        <v>0</v>
      </c>
      <c r="L525" s="25"/>
      <c r="M525" s="108">
        <v>0</v>
      </c>
      <c r="N525" s="25"/>
      <c r="O525" s="108">
        <v>0</v>
      </c>
      <c r="P525" s="25"/>
      <c r="Q525" s="108">
        <v>0</v>
      </c>
      <c r="R525" s="25"/>
      <c r="S525" s="108">
        <v>0</v>
      </c>
      <c r="T525" s="25"/>
      <c r="U525" s="108">
        <v>0</v>
      </c>
      <c r="V525" s="25"/>
      <c r="W525" s="108">
        <v>0</v>
      </c>
      <c r="X525" s="25"/>
      <c r="Y525" s="108">
        <v>122826.469311162</v>
      </c>
      <c r="Z525" s="25">
        <v>5.7998532060408899E-3</v>
      </c>
      <c r="AA525" s="108">
        <v>0</v>
      </c>
      <c r="AB525" s="25"/>
      <c r="AC525" s="108">
        <v>122826.469311162</v>
      </c>
      <c r="AD525" s="25">
        <v>1.0485943765092666E-3</v>
      </c>
    </row>
    <row r="526" spans="1:30" x14ac:dyDescent="0.3">
      <c r="A526" s="104" t="s">
        <v>350</v>
      </c>
      <c r="B526" t="s">
        <v>466</v>
      </c>
      <c r="C526" t="s">
        <v>466</v>
      </c>
      <c r="D526" t="s">
        <v>466</v>
      </c>
      <c r="E526" s="105">
        <v>0</v>
      </c>
      <c r="F526" s="106"/>
      <c r="G526" s="105">
        <v>0</v>
      </c>
      <c r="H526" s="106"/>
      <c r="I526" s="105">
        <v>0</v>
      </c>
      <c r="J526" s="106"/>
      <c r="K526" s="105">
        <v>0</v>
      </c>
      <c r="L526" s="106"/>
      <c r="M526" s="105">
        <v>55209.963603248798</v>
      </c>
      <c r="N526" s="106">
        <v>2.1116408102044601E-3</v>
      </c>
      <c r="O526" s="105">
        <v>36806.636569808805</v>
      </c>
      <c r="P526" s="106">
        <v>1.1123811218728939E-2</v>
      </c>
      <c r="Q526" s="105">
        <v>0</v>
      </c>
      <c r="R526" s="106"/>
      <c r="S526" s="105">
        <v>36982.862072057302</v>
      </c>
      <c r="T526" s="106">
        <v>2.8916051217879098E-3</v>
      </c>
      <c r="U526" s="105">
        <v>18491.429230775302</v>
      </c>
      <c r="V526" s="106">
        <v>5.2732724462755043E-3</v>
      </c>
      <c r="W526" s="105">
        <v>0</v>
      </c>
      <c r="X526" s="106"/>
      <c r="Y526" s="105">
        <v>92016.642110482397</v>
      </c>
      <c r="Z526" s="106">
        <v>4.3450163449833814E-3</v>
      </c>
      <c r="AA526" s="105">
        <v>0</v>
      </c>
      <c r="AB526" s="106"/>
      <c r="AC526" s="105">
        <v>239507.53358637262</v>
      </c>
      <c r="AD526" s="106">
        <v>2.0447241890022426E-3</v>
      </c>
    </row>
    <row r="527" spans="1:30" x14ac:dyDescent="0.3">
      <c r="A527" s="110" t="s">
        <v>1058</v>
      </c>
      <c r="B527" t="s">
        <v>468</v>
      </c>
      <c r="C527" t="s">
        <v>466</v>
      </c>
      <c r="D527" t="s">
        <v>466</v>
      </c>
      <c r="E527" s="108">
        <v>0</v>
      </c>
      <c r="F527" s="25"/>
      <c r="G527" s="108">
        <v>0</v>
      </c>
      <c r="H527" s="25"/>
      <c r="I527" s="108">
        <v>0</v>
      </c>
      <c r="J527" s="25"/>
      <c r="K527" s="108">
        <v>0</v>
      </c>
      <c r="L527" s="25"/>
      <c r="M527" s="108">
        <v>55209.963603248798</v>
      </c>
      <c r="N527" s="25">
        <v>2.1116408102044601E-3</v>
      </c>
      <c r="O527" s="108">
        <v>36806.636569808805</v>
      </c>
      <c r="P527" s="25">
        <v>1.1123811218728939E-2</v>
      </c>
      <c r="Q527" s="108">
        <v>0</v>
      </c>
      <c r="R527" s="25"/>
      <c r="S527" s="108">
        <v>36982.862072057302</v>
      </c>
      <c r="T527" s="25">
        <v>2.8916051217879098E-3</v>
      </c>
      <c r="U527" s="108">
        <v>18491.429230775302</v>
      </c>
      <c r="V527" s="25">
        <v>5.2732724462755043E-3</v>
      </c>
      <c r="W527" s="108">
        <v>0</v>
      </c>
      <c r="X527" s="25"/>
      <c r="Y527" s="108">
        <v>92016.642110482397</v>
      </c>
      <c r="Z527" s="25">
        <v>4.3450163449833814E-3</v>
      </c>
      <c r="AA527" s="108">
        <v>0</v>
      </c>
      <c r="AB527" s="25"/>
      <c r="AC527" s="108">
        <v>239507.53358637262</v>
      </c>
      <c r="AD527" s="25">
        <v>2.0447241890022426E-3</v>
      </c>
    </row>
    <row r="528" spans="1:30" x14ac:dyDescent="0.3">
      <c r="A528" s="104" t="s">
        <v>353</v>
      </c>
      <c r="B528" t="s">
        <v>466</v>
      </c>
      <c r="C528" t="s">
        <v>466</v>
      </c>
      <c r="D528" t="s">
        <v>466</v>
      </c>
      <c r="E528" s="105">
        <v>0</v>
      </c>
      <c r="F528" s="106"/>
      <c r="G528" s="105">
        <v>0</v>
      </c>
      <c r="H528" s="106"/>
      <c r="I528" s="105">
        <v>0</v>
      </c>
      <c r="J528" s="106"/>
      <c r="K528" s="105">
        <v>0</v>
      </c>
      <c r="L528" s="106"/>
      <c r="M528" s="105">
        <v>175833.38385811998</v>
      </c>
      <c r="N528" s="106">
        <v>6.725180110955617E-3</v>
      </c>
      <c r="O528" s="105">
        <v>117222.23665500199</v>
      </c>
      <c r="P528" s="106">
        <v>3.5427253145347191E-2</v>
      </c>
      <c r="Q528" s="105">
        <v>0</v>
      </c>
      <c r="R528" s="106"/>
      <c r="S528" s="105">
        <v>0</v>
      </c>
      <c r="T528" s="106"/>
      <c r="U528" s="105">
        <v>0</v>
      </c>
      <c r="V528" s="106"/>
      <c r="W528" s="105">
        <v>0</v>
      </c>
      <c r="X528" s="106"/>
      <c r="Y528" s="105">
        <v>0</v>
      </c>
      <c r="Z528" s="106"/>
      <c r="AA528" s="105">
        <v>0</v>
      </c>
      <c r="AB528" s="106"/>
      <c r="AC528" s="105">
        <v>293055.62051312195</v>
      </c>
      <c r="AD528" s="106">
        <v>2.501875022524705E-3</v>
      </c>
    </row>
    <row r="529" spans="1:33" x14ac:dyDescent="0.3">
      <c r="A529" s="110" t="s">
        <v>1059</v>
      </c>
      <c r="B529" t="s">
        <v>468</v>
      </c>
      <c r="C529" t="s">
        <v>466</v>
      </c>
      <c r="D529" t="s">
        <v>466</v>
      </c>
      <c r="E529" s="108">
        <v>0</v>
      </c>
      <c r="F529" s="25"/>
      <c r="G529" s="108">
        <v>0</v>
      </c>
      <c r="H529" s="25"/>
      <c r="I529" s="108">
        <v>0</v>
      </c>
      <c r="J529" s="25"/>
      <c r="K529" s="108">
        <v>0</v>
      </c>
      <c r="L529" s="25"/>
      <c r="M529" s="108">
        <v>175833.38385811998</v>
      </c>
      <c r="N529" s="25">
        <v>6.725180110955617E-3</v>
      </c>
      <c r="O529" s="108">
        <v>117222.23665500199</v>
      </c>
      <c r="P529" s="25">
        <v>3.5427253145347191E-2</v>
      </c>
      <c r="Q529" s="108">
        <v>0</v>
      </c>
      <c r="R529" s="25"/>
      <c r="S529" s="108">
        <v>0</v>
      </c>
      <c r="T529" s="25"/>
      <c r="U529" s="108">
        <v>0</v>
      </c>
      <c r="V529" s="25"/>
      <c r="W529" s="108">
        <v>0</v>
      </c>
      <c r="X529" s="25"/>
      <c r="Y529" s="108">
        <v>0</v>
      </c>
      <c r="Z529" s="25"/>
      <c r="AA529" s="108">
        <v>0</v>
      </c>
      <c r="AB529" s="25"/>
      <c r="AC529" s="108">
        <v>293055.62051312195</v>
      </c>
      <c r="AD529" s="25">
        <v>2.501875022524705E-3</v>
      </c>
    </row>
    <row r="530" spans="1:33" x14ac:dyDescent="0.3">
      <c r="A530" s="104" t="s">
        <v>355</v>
      </c>
      <c r="B530" t="s">
        <v>466</v>
      </c>
      <c r="C530" t="s">
        <v>466</v>
      </c>
      <c r="D530" t="s">
        <v>466</v>
      </c>
      <c r="E530" s="105">
        <v>0</v>
      </c>
      <c r="F530" s="106"/>
      <c r="G530" s="105">
        <v>0</v>
      </c>
      <c r="H530" s="106"/>
      <c r="I530" s="105">
        <v>0</v>
      </c>
      <c r="J530" s="106"/>
      <c r="K530" s="105">
        <v>0</v>
      </c>
      <c r="L530" s="106"/>
      <c r="M530" s="105">
        <v>0</v>
      </c>
      <c r="N530" s="106"/>
      <c r="O530" s="105">
        <v>0</v>
      </c>
      <c r="P530" s="106"/>
      <c r="Q530" s="105">
        <v>0</v>
      </c>
      <c r="R530" s="106"/>
      <c r="S530" s="105">
        <v>5429.1511013618001</v>
      </c>
      <c r="T530" s="106">
        <v>4.2449286648151902E-4</v>
      </c>
      <c r="U530" s="105">
        <v>2610.1686204595999</v>
      </c>
      <c r="V530" s="106">
        <v>7.4435188835998147E-4</v>
      </c>
      <c r="W530" s="105">
        <v>0</v>
      </c>
      <c r="X530" s="106"/>
      <c r="Y530" s="105">
        <v>0</v>
      </c>
      <c r="Z530" s="106"/>
      <c r="AA530" s="105">
        <v>0</v>
      </c>
      <c r="AB530" s="106"/>
      <c r="AC530" s="105">
        <v>8039.3197218213991</v>
      </c>
      <c r="AD530" s="106">
        <v>6.8633296214889062E-5</v>
      </c>
    </row>
    <row r="531" spans="1:33" x14ac:dyDescent="0.3">
      <c r="A531" s="110" t="s">
        <v>1060</v>
      </c>
      <c r="B531" t="s">
        <v>744</v>
      </c>
      <c r="C531" t="s">
        <v>466</v>
      </c>
      <c r="D531" t="s">
        <v>466</v>
      </c>
      <c r="E531" s="108">
        <v>0</v>
      </c>
      <c r="F531" s="25"/>
      <c r="G531" s="108">
        <v>0</v>
      </c>
      <c r="H531" s="25"/>
      <c r="I531" s="108">
        <v>0</v>
      </c>
      <c r="J531" s="25"/>
      <c r="K531" s="108">
        <v>0</v>
      </c>
      <c r="L531" s="25"/>
      <c r="M531" s="108">
        <v>0</v>
      </c>
      <c r="N531" s="25"/>
      <c r="O531" s="108">
        <v>0</v>
      </c>
      <c r="P531" s="25"/>
      <c r="Q531" s="108">
        <v>0</v>
      </c>
      <c r="R531" s="25"/>
      <c r="S531" s="108">
        <v>5429.1511013618001</v>
      </c>
      <c r="T531" s="25">
        <v>4.2449286648151902E-4</v>
      </c>
      <c r="U531" s="108">
        <v>2610.1686204595999</v>
      </c>
      <c r="V531" s="25">
        <v>7.4435188835998147E-4</v>
      </c>
      <c r="W531" s="108">
        <v>0</v>
      </c>
      <c r="X531" s="25"/>
      <c r="Y531" s="108">
        <v>0</v>
      </c>
      <c r="Z531" s="25"/>
      <c r="AA531" s="108">
        <v>0</v>
      </c>
      <c r="AB531" s="25"/>
      <c r="AC531" s="108">
        <v>8039.3197218213991</v>
      </c>
      <c r="AD531" s="25">
        <v>6.8633296214889062E-5</v>
      </c>
    </row>
    <row r="532" spans="1:33" x14ac:dyDescent="0.3">
      <c r="A532" s="104" t="s">
        <v>356</v>
      </c>
      <c r="B532" t="s">
        <v>466</v>
      </c>
      <c r="C532" t="s">
        <v>466</v>
      </c>
      <c r="D532" t="s">
        <v>466</v>
      </c>
      <c r="E532" s="105">
        <v>0</v>
      </c>
      <c r="F532" s="106"/>
      <c r="G532" s="105">
        <v>0</v>
      </c>
      <c r="H532" s="106"/>
      <c r="I532" s="105">
        <v>0</v>
      </c>
      <c r="J532" s="106"/>
      <c r="K532" s="105">
        <v>0</v>
      </c>
      <c r="L532" s="106"/>
      <c r="M532" s="105">
        <v>0</v>
      </c>
      <c r="N532" s="106"/>
      <c r="O532" s="105">
        <v>0</v>
      </c>
      <c r="P532" s="106"/>
      <c r="Q532" s="105">
        <v>0</v>
      </c>
      <c r="R532" s="106"/>
      <c r="S532" s="105">
        <v>72810.448292064393</v>
      </c>
      <c r="T532" s="106">
        <v>5.6928818756859191E-3</v>
      </c>
      <c r="U532" s="105">
        <v>72810.448292064393</v>
      </c>
      <c r="V532" s="106">
        <v>2.0763637358030898E-2</v>
      </c>
      <c r="W532" s="105">
        <v>0</v>
      </c>
      <c r="X532" s="106"/>
      <c r="Y532" s="105">
        <v>0</v>
      </c>
      <c r="Z532" s="106"/>
      <c r="AA532" s="105">
        <v>0</v>
      </c>
      <c r="AB532" s="106"/>
      <c r="AC532" s="105">
        <v>145620.89658412879</v>
      </c>
      <c r="AD532" s="106">
        <v>1.2431950060659961E-3</v>
      </c>
    </row>
    <row r="533" spans="1:33" x14ac:dyDescent="0.3">
      <c r="A533" s="110" t="s">
        <v>1061</v>
      </c>
      <c r="B533" t="s">
        <v>468</v>
      </c>
      <c r="C533" t="s">
        <v>466</v>
      </c>
      <c r="D533" t="s">
        <v>466</v>
      </c>
      <c r="E533" s="108">
        <v>0</v>
      </c>
      <c r="F533" s="25"/>
      <c r="G533" s="108">
        <v>0</v>
      </c>
      <c r="H533" s="25"/>
      <c r="I533" s="108">
        <v>0</v>
      </c>
      <c r="J533" s="25"/>
      <c r="K533" s="108">
        <v>0</v>
      </c>
      <c r="L533" s="25"/>
      <c r="M533" s="108">
        <v>0</v>
      </c>
      <c r="N533" s="25"/>
      <c r="O533" s="108">
        <v>0</v>
      </c>
      <c r="P533" s="25"/>
      <c r="Q533" s="108">
        <v>0</v>
      </c>
      <c r="R533" s="25"/>
      <c r="S533" s="108">
        <v>72810.448292064393</v>
      </c>
      <c r="T533" s="25">
        <v>5.6928818756859191E-3</v>
      </c>
      <c r="U533" s="108">
        <v>72810.448292064393</v>
      </c>
      <c r="V533" s="25">
        <v>2.0763637358030898E-2</v>
      </c>
      <c r="W533" s="108">
        <v>0</v>
      </c>
      <c r="X533" s="25"/>
      <c r="Y533" s="108">
        <v>0</v>
      </c>
      <c r="Z533" s="25"/>
      <c r="AA533" s="108">
        <v>0</v>
      </c>
      <c r="AB533" s="25"/>
      <c r="AC533" s="108">
        <v>145620.89658412879</v>
      </c>
      <c r="AD533" s="25">
        <v>1.2431950060659961E-3</v>
      </c>
    </row>
    <row r="534" spans="1:33" x14ac:dyDescent="0.3">
      <c r="A534" s="104" t="s">
        <v>351</v>
      </c>
      <c r="B534" t="s">
        <v>466</v>
      </c>
      <c r="C534" t="s">
        <v>466</v>
      </c>
      <c r="D534" t="s">
        <v>466</v>
      </c>
      <c r="E534" s="105">
        <v>0</v>
      </c>
      <c r="F534" s="106"/>
      <c r="G534" s="105">
        <v>0</v>
      </c>
      <c r="H534" s="106"/>
      <c r="I534" s="105">
        <v>0</v>
      </c>
      <c r="J534" s="106"/>
      <c r="K534" s="105">
        <v>0</v>
      </c>
      <c r="L534" s="106"/>
      <c r="M534" s="105">
        <v>0</v>
      </c>
      <c r="N534" s="106"/>
      <c r="O534" s="105">
        <v>0</v>
      </c>
      <c r="P534" s="106"/>
      <c r="Q534" s="105">
        <v>0</v>
      </c>
      <c r="R534" s="106"/>
      <c r="S534" s="105">
        <v>6578.2481993883994</v>
      </c>
      <c r="T534" s="106">
        <v>5.1433813177254311E-4</v>
      </c>
      <c r="U534" s="105">
        <v>1644.5383708591</v>
      </c>
      <c r="V534" s="106">
        <v>4.6897937253336365E-4</v>
      </c>
      <c r="W534" s="105">
        <v>0</v>
      </c>
      <c r="X534" s="106"/>
      <c r="Y534" s="105">
        <v>0</v>
      </c>
      <c r="Z534" s="106"/>
      <c r="AA534" s="105">
        <v>0</v>
      </c>
      <c r="AB534" s="106"/>
      <c r="AC534" s="105">
        <v>8222.7865702474992</v>
      </c>
      <c r="AD534" s="106">
        <v>7.0199589755804207E-5</v>
      </c>
    </row>
    <row r="535" spans="1:33" x14ac:dyDescent="0.3">
      <c r="A535" s="110" t="s">
        <v>1062</v>
      </c>
      <c r="B535" t="s">
        <v>468</v>
      </c>
      <c r="C535" t="s">
        <v>466</v>
      </c>
      <c r="D535" t="s">
        <v>466</v>
      </c>
      <c r="E535" s="108">
        <v>0</v>
      </c>
      <c r="F535" s="25"/>
      <c r="G535" s="108">
        <v>0</v>
      </c>
      <c r="H535" s="25"/>
      <c r="I535" s="108">
        <v>0</v>
      </c>
      <c r="J535" s="25"/>
      <c r="K535" s="108">
        <v>0</v>
      </c>
      <c r="L535" s="25"/>
      <c r="M535" s="108">
        <v>0</v>
      </c>
      <c r="N535" s="25"/>
      <c r="O535" s="108">
        <v>0</v>
      </c>
      <c r="P535" s="25"/>
      <c r="Q535" s="108">
        <v>0</v>
      </c>
      <c r="R535" s="25"/>
      <c r="S535" s="108">
        <v>6578.2481993883994</v>
      </c>
      <c r="T535" s="25">
        <v>5.1433813177254311E-4</v>
      </c>
      <c r="U535" s="108">
        <v>1644.5383708591</v>
      </c>
      <c r="V535" s="25">
        <v>4.6897937253336365E-4</v>
      </c>
      <c r="W535" s="108">
        <v>0</v>
      </c>
      <c r="X535" s="25"/>
      <c r="Y535" s="108">
        <v>0</v>
      </c>
      <c r="Z535" s="25"/>
      <c r="AA535" s="108">
        <v>0</v>
      </c>
      <c r="AB535" s="25"/>
      <c r="AC535" s="108">
        <v>8222.7865702474992</v>
      </c>
      <c r="AD535" s="25">
        <v>7.0199589755804207E-5</v>
      </c>
    </row>
    <row r="536" spans="1:33" x14ac:dyDescent="0.3">
      <c r="A536" s="104" t="s">
        <v>358</v>
      </c>
      <c r="B536" t="s">
        <v>466</v>
      </c>
      <c r="C536" t="s">
        <v>466</v>
      </c>
      <c r="D536" t="s">
        <v>466</v>
      </c>
      <c r="E536" s="105">
        <v>0</v>
      </c>
      <c r="F536" s="106"/>
      <c r="G536" s="105">
        <v>0</v>
      </c>
      <c r="H536" s="106"/>
      <c r="I536" s="105">
        <v>23.7475339786</v>
      </c>
      <c r="J536" s="106">
        <v>4.3878442786224528E-6</v>
      </c>
      <c r="K536" s="105">
        <v>0</v>
      </c>
      <c r="L536" s="106"/>
      <c r="M536" s="105">
        <v>0</v>
      </c>
      <c r="N536" s="106"/>
      <c r="O536" s="105">
        <v>0</v>
      </c>
      <c r="P536" s="106"/>
      <c r="Q536" s="105">
        <v>0</v>
      </c>
      <c r="R536" s="106"/>
      <c r="S536" s="105">
        <v>3793.9528759484997</v>
      </c>
      <c r="T536" s="106">
        <v>2.9664046948393397E-4</v>
      </c>
      <c r="U536" s="105">
        <v>3793.9528759484997</v>
      </c>
      <c r="V536" s="106">
        <v>1.0819362264280804E-3</v>
      </c>
      <c r="W536" s="105">
        <v>0</v>
      </c>
      <c r="X536" s="106"/>
      <c r="Y536" s="105">
        <v>0</v>
      </c>
      <c r="Z536" s="106"/>
      <c r="AA536" s="105">
        <v>0</v>
      </c>
      <c r="AB536" s="106"/>
      <c r="AC536" s="105">
        <v>7611.6532858756</v>
      </c>
      <c r="AD536" s="106">
        <v>6.4982221472860514E-5</v>
      </c>
    </row>
    <row r="537" spans="1:33" x14ac:dyDescent="0.3">
      <c r="A537" s="110" t="s">
        <v>1063</v>
      </c>
      <c r="B537" t="s">
        <v>744</v>
      </c>
      <c r="C537" t="s">
        <v>466</v>
      </c>
      <c r="D537" t="s">
        <v>466</v>
      </c>
      <c r="E537" s="108">
        <v>0</v>
      </c>
      <c r="F537" s="25"/>
      <c r="G537" s="108">
        <v>0</v>
      </c>
      <c r="H537" s="25"/>
      <c r="I537" s="108">
        <v>0</v>
      </c>
      <c r="J537" s="25"/>
      <c r="K537" s="108">
        <v>0</v>
      </c>
      <c r="L537" s="25"/>
      <c r="M537" s="108">
        <v>0</v>
      </c>
      <c r="N537" s="25"/>
      <c r="O537" s="108">
        <v>0</v>
      </c>
      <c r="P537" s="25"/>
      <c r="Q537" s="108">
        <v>0</v>
      </c>
      <c r="R537" s="25"/>
      <c r="S537" s="108">
        <v>3793.9528759484997</v>
      </c>
      <c r="T537" s="25">
        <v>2.9664046948393397E-4</v>
      </c>
      <c r="U537" s="108">
        <v>3793.9528759484997</v>
      </c>
      <c r="V537" s="25">
        <v>1.0819362264280804E-3</v>
      </c>
      <c r="W537" s="108">
        <v>0</v>
      </c>
      <c r="X537" s="25"/>
      <c r="Y537" s="108">
        <v>0</v>
      </c>
      <c r="Z537" s="25"/>
      <c r="AA537" s="108">
        <v>0</v>
      </c>
      <c r="AB537" s="25"/>
      <c r="AC537" s="108">
        <v>7587.9057518969994</v>
      </c>
      <c r="AD537" s="25">
        <v>6.4779483978853113E-5</v>
      </c>
    </row>
    <row r="538" spans="1:33" x14ac:dyDescent="0.3">
      <c r="A538" s="110" t="s">
        <v>1064</v>
      </c>
      <c r="B538" t="s">
        <v>744</v>
      </c>
      <c r="C538" t="s">
        <v>466</v>
      </c>
      <c r="D538" t="s">
        <v>466</v>
      </c>
      <c r="E538" s="108">
        <v>0</v>
      </c>
      <c r="F538" s="25"/>
      <c r="G538" s="108">
        <v>0</v>
      </c>
      <c r="H538" s="25"/>
      <c r="I538" s="108">
        <v>23.7475339786</v>
      </c>
      <c r="J538" s="25">
        <v>4.3878442786224528E-6</v>
      </c>
      <c r="K538" s="108">
        <v>0</v>
      </c>
      <c r="L538" s="25"/>
      <c r="M538" s="108">
        <v>0</v>
      </c>
      <c r="N538" s="25"/>
      <c r="O538" s="108">
        <v>0</v>
      </c>
      <c r="P538" s="25"/>
      <c r="Q538" s="108">
        <v>0</v>
      </c>
      <c r="R538" s="25"/>
      <c r="S538" s="108">
        <v>0</v>
      </c>
      <c r="T538" s="25"/>
      <c r="U538" s="108">
        <v>0</v>
      </c>
      <c r="V538" s="25"/>
      <c r="W538" s="108">
        <v>0</v>
      </c>
      <c r="X538" s="25"/>
      <c r="Y538" s="108">
        <v>0</v>
      </c>
      <c r="Z538" s="25"/>
      <c r="AA538" s="108">
        <v>0</v>
      </c>
      <c r="AB538" s="25"/>
      <c r="AC538" s="108">
        <v>23.7475339786</v>
      </c>
      <c r="AD538" s="25">
        <v>2.0273749400740721E-7</v>
      </c>
    </row>
    <row r="539" spans="1:33" x14ac:dyDescent="0.3">
      <c r="A539" s="104" t="s">
        <v>359</v>
      </c>
      <c r="B539" t="s">
        <v>466</v>
      </c>
      <c r="C539" t="s">
        <v>466</v>
      </c>
      <c r="D539" t="s">
        <v>466</v>
      </c>
      <c r="E539" s="105">
        <v>0</v>
      </c>
      <c r="F539" s="106"/>
      <c r="G539" s="105">
        <v>80416.891297742302</v>
      </c>
      <c r="H539" s="106">
        <v>5.8481520509256904E-3</v>
      </c>
      <c r="I539" s="105">
        <v>0</v>
      </c>
      <c r="J539" s="106"/>
      <c r="K539" s="105">
        <v>0</v>
      </c>
      <c r="L539" s="106"/>
      <c r="M539" s="105">
        <v>0</v>
      </c>
      <c r="N539" s="106"/>
      <c r="O539" s="105">
        <v>0</v>
      </c>
      <c r="P539" s="106"/>
      <c r="Q539" s="105">
        <v>0</v>
      </c>
      <c r="R539" s="106"/>
      <c r="S539" s="105">
        <v>0</v>
      </c>
      <c r="T539" s="106"/>
      <c r="U539" s="105">
        <v>0</v>
      </c>
      <c r="V539" s="106"/>
      <c r="W539" s="105">
        <v>0</v>
      </c>
      <c r="X539" s="106"/>
      <c r="Y539" s="105">
        <v>0</v>
      </c>
      <c r="Z539" s="106"/>
      <c r="AA539" s="105">
        <v>0</v>
      </c>
      <c r="AB539" s="106"/>
      <c r="AC539" s="105">
        <v>80416.891297742302</v>
      </c>
      <c r="AD539" s="106">
        <v>6.865352432914593E-4</v>
      </c>
    </row>
    <row r="540" spans="1:33" x14ac:dyDescent="0.3">
      <c r="A540" s="110" t="s">
        <v>1065</v>
      </c>
      <c r="B540" t="s">
        <v>744</v>
      </c>
      <c r="C540" t="s">
        <v>466</v>
      </c>
      <c r="D540" t="s">
        <v>466</v>
      </c>
      <c r="E540" s="108">
        <v>0</v>
      </c>
      <c r="F540" s="25"/>
      <c r="G540" s="108">
        <v>80416.891297742302</v>
      </c>
      <c r="H540" s="25">
        <v>5.8481520509256904E-3</v>
      </c>
      <c r="I540" s="108">
        <v>0</v>
      </c>
      <c r="J540" s="25"/>
      <c r="K540" s="108">
        <v>0</v>
      </c>
      <c r="L540" s="25"/>
      <c r="M540" s="108">
        <v>0</v>
      </c>
      <c r="N540" s="25"/>
      <c r="O540" s="108">
        <v>0</v>
      </c>
      <c r="P540" s="25"/>
      <c r="Q540" s="108">
        <v>0</v>
      </c>
      <c r="R540" s="25"/>
      <c r="S540" s="108">
        <v>0</v>
      </c>
      <c r="T540" s="25"/>
      <c r="U540" s="108">
        <v>0</v>
      </c>
      <c r="V540" s="25"/>
      <c r="W540" s="108">
        <v>0</v>
      </c>
      <c r="X540" s="25"/>
      <c r="Y540" s="108">
        <v>0</v>
      </c>
      <c r="Z540" s="25"/>
      <c r="AA540" s="108">
        <v>0</v>
      </c>
      <c r="AB540" s="25"/>
      <c r="AC540" s="108">
        <v>80416.891297742302</v>
      </c>
      <c r="AD540" s="25">
        <v>6.865352432914593E-4</v>
      </c>
      <c r="AG540" s="1"/>
    </row>
    <row r="541" spans="1:33" x14ac:dyDescent="0.3">
      <c r="A541" s="104" t="s">
        <v>360</v>
      </c>
      <c r="B541" t="s">
        <v>466</v>
      </c>
      <c r="C541" t="s">
        <v>466</v>
      </c>
      <c r="D541" t="s">
        <v>466</v>
      </c>
      <c r="E541" s="105">
        <v>0</v>
      </c>
      <c r="F541" s="106"/>
      <c r="G541" s="105">
        <v>0</v>
      </c>
      <c r="H541" s="106"/>
      <c r="I541" s="105">
        <v>19138.842515293698</v>
      </c>
      <c r="J541" s="106">
        <v>3.5362939455466954E-3</v>
      </c>
      <c r="K541" s="105">
        <v>0</v>
      </c>
      <c r="L541" s="106"/>
      <c r="M541" s="105">
        <v>0</v>
      </c>
      <c r="N541" s="106"/>
      <c r="O541" s="105">
        <v>0</v>
      </c>
      <c r="P541" s="106"/>
      <c r="Q541" s="105">
        <v>0</v>
      </c>
      <c r="R541" s="106"/>
      <c r="S541" s="105">
        <v>0</v>
      </c>
      <c r="T541" s="106"/>
      <c r="U541" s="105">
        <v>0</v>
      </c>
      <c r="V541" s="106"/>
      <c r="W541" s="105">
        <v>0</v>
      </c>
      <c r="X541" s="106"/>
      <c r="Y541" s="105">
        <v>0</v>
      </c>
      <c r="Z541" s="106"/>
      <c r="AA541" s="105">
        <v>0</v>
      </c>
      <c r="AB541" s="106"/>
      <c r="AC541" s="105">
        <v>19138.842515293698</v>
      </c>
      <c r="AD541" s="106">
        <v>1.6339216414006013E-4</v>
      </c>
    </row>
    <row r="542" spans="1:33" x14ac:dyDescent="0.3">
      <c r="A542" s="110" t="s">
        <v>1066</v>
      </c>
      <c r="B542" t="s">
        <v>744</v>
      </c>
      <c r="C542" t="s">
        <v>466</v>
      </c>
      <c r="D542" t="s">
        <v>466</v>
      </c>
      <c r="E542" s="108">
        <v>0</v>
      </c>
      <c r="F542" s="25"/>
      <c r="G542" s="108">
        <v>0</v>
      </c>
      <c r="H542" s="25"/>
      <c r="I542" s="108">
        <v>19138.842515293698</v>
      </c>
      <c r="J542" s="25">
        <v>3.5362939455466954E-3</v>
      </c>
      <c r="K542" s="108">
        <v>0</v>
      </c>
      <c r="L542" s="25"/>
      <c r="M542" s="108">
        <v>0</v>
      </c>
      <c r="N542" s="25"/>
      <c r="O542" s="108">
        <v>0</v>
      </c>
      <c r="P542" s="25"/>
      <c r="Q542" s="108">
        <v>0</v>
      </c>
      <c r="R542" s="25"/>
      <c r="S542" s="108">
        <v>0</v>
      </c>
      <c r="T542" s="25"/>
      <c r="U542" s="108">
        <v>0</v>
      </c>
      <c r="V542" s="25"/>
      <c r="W542" s="108">
        <v>0</v>
      </c>
      <c r="X542" s="25"/>
      <c r="Y542" s="108">
        <v>0</v>
      </c>
      <c r="Z542" s="25"/>
      <c r="AA542" s="108">
        <v>0</v>
      </c>
      <c r="AB542" s="25"/>
      <c r="AC542" s="108">
        <v>19138.842515293698</v>
      </c>
      <c r="AD542" s="25">
        <v>1.6339216414006013E-4</v>
      </c>
    </row>
    <row r="543" spans="1:33" x14ac:dyDescent="0.3">
      <c r="A543" s="104" t="s">
        <v>361</v>
      </c>
      <c r="B543" t="s">
        <v>466</v>
      </c>
      <c r="C543" t="s">
        <v>466</v>
      </c>
      <c r="D543" t="s">
        <v>466</v>
      </c>
      <c r="E543" s="105">
        <v>0</v>
      </c>
      <c r="F543" s="106"/>
      <c r="G543" s="105">
        <v>0</v>
      </c>
      <c r="H543" s="106"/>
      <c r="I543" s="105">
        <v>1561.3046258007</v>
      </c>
      <c r="J543" s="106">
        <v>2.8848307262892677E-4</v>
      </c>
      <c r="K543" s="105">
        <v>0</v>
      </c>
      <c r="L543" s="106"/>
      <c r="M543" s="105">
        <v>0</v>
      </c>
      <c r="N543" s="106"/>
      <c r="O543" s="105">
        <v>0</v>
      </c>
      <c r="P543" s="106"/>
      <c r="Q543" s="105">
        <v>0</v>
      </c>
      <c r="R543" s="106"/>
      <c r="S543" s="105">
        <v>0</v>
      </c>
      <c r="T543" s="106"/>
      <c r="U543" s="105">
        <v>0</v>
      </c>
      <c r="V543" s="106"/>
      <c r="W543" s="105">
        <v>0</v>
      </c>
      <c r="X543" s="106"/>
      <c r="Y543" s="105">
        <v>0</v>
      </c>
      <c r="Z543" s="106"/>
      <c r="AA543" s="105">
        <v>0</v>
      </c>
      <c r="AB543" s="106"/>
      <c r="AC543" s="105">
        <v>1561.3046258007</v>
      </c>
      <c r="AD543" s="106">
        <v>1.3329172936535257E-5</v>
      </c>
    </row>
    <row r="544" spans="1:33" x14ac:dyDescent="0.3">
      <c r="A544" s="110" t="s">
        <v>1067</v>
      </c>
      <c r="B544" t="s">
        <v>744</v>
      </c>
      <c r="C544" t="s">
        <v>466</v>
      </c>
      <c r="D544" t="s">
        <v>466</v>
      </c>
      <c r="E544" s="108">
        <v>0</v>
      </c>
      <c r="F544" s="25"/>
      <c r="G544" s="108">
        <v>0</v>
      </c>
      <c r="H544" s="25"/>
      <c r="I544" s="108">
        <v>1561.3046258007</v>
      </c>
      <c r="J544" s="25">
        <v>2.8848307262892677E-4</v>
      </c>
      <c r="K544" s="108">
        <v>0</v>
      </c>
      <c r="L544" s="25"/>
      <c r="M544" s="108">
        <v>0</v>
      </c>
      <c r="N544" s="25"/>
      <c r="O544" s="108">
        <v>0</v>
      </c>
      <c r="P544" s="25"/>
      <c r="Q544" s="108">
        <v>0</v>
      </c>
      <c r="R544" s="25"/>
      <c r="S544" s="108">
        <v>0</v>
      </c>
      <c r="T544" s="25"/>
      <c r="U544" s="108">
        <v>0</v>
      </c>
      <c r="V544" s="25"/>
      <c r="W544" s="108">
        <v>0</v>
      </c>
      <c r="X544" s="25"/>
      <c r="Y544" s="108">
        <v>0</v>
      </c>
      <c r="Z544" s="25"/>
      <c r="AA544" s="108">
        <v>0</v>
      </c>
      <c r="AB544" s="25"/>
      <c r="AC544" s="108">
        <v>1561.3046258007</v>
      </c>
      <c r="AD544" s="25">
        <v>1.3329172936535257E-5</v>
      </c>
    </row>
    <row r="545" spans="1:30" x14ac:dyDescent="0.3">
      <c r="A545" s="104" t="s">
        <v>362</v>
      </c>
      <c r="B545" t="s">
        <v>466</v>
      </c>
      <c r="C545" t="s">
        <v>466</v>
      </c>
      <c r="D545" t="s">
        <v>466</v>
      </c>
      <c r="E545" s="105">
        <v>0</v>
      </c>
      <c r="F545" s="106"/>
      <c r="G545" s="105">
        <v>208266.30392560002</v>
      </c>
      <c r="H545" s="106">
        <v>1.5145736085863908E-2</v>
      </c>
      <c r="I545" s="105">
        <v>23141.1592922786</v>
      </c>
      <c r="J545" s="106">
        <v>4.275804110558076E-3</v>
      </c>
      <c r="K545" s="105">
        <v>0</v>
      </c>
      <c r="L545" s="106"/>
      <c r="M545" s="105">
        <v>0</v>
      </c>
      <c r="N545" s="106"/>
      <c r="O545" s="105">
        <v>0</v>
      </c>
      <c r="P545" s="106"/>
      <c r="Q545" s="105">
        <v>0</v>
      </c>
      <c r="R545" s="106"/>
      <c r="S545" s="105">
        <v>0</v>
      </c>
      <c r="T545" s="106"/>
      <c r="U545" s="105">
        <v>0</v>
      </c>
      <c r="V545" s="106"/>
      <c r="W545" s="105">
        <v>0</v>
      </c>
      <c r="X545" s="106"/>
      <c r="Y545" s="105">
        <v>0</v>
      </c>
      <c r="Z545" s="106"/>
      <c r="AA545" s="105">
        <v>0</v>
      </c>
      <c r="AB545" s="106"/>
      <c r="AC545" s="105">
        <v>231407.4632178786</v>
      </c>
      <c r="AD545" s="106">
        <v>1.9755722522465371E-3</v>
      </c>
    </row>
    <row r="546" spans="1:30" x14ac:dyDescent="0.3">
      <c r="A546" s="110" t="s">
        <v>1068</v>
      </c>
      <c r="B546" t="s">
        <v>468</v>
      </c>
      <c r="C546" t="s">
        <v>466</v>
      </c>
      <c r="D546" t="s">
        <v>466</v>
      </c>
      <c r="E546" s="108">
        <v>0</v>
      </c>
      <c r="F546" s="25"/>
      <c r="G546" s="108">
        <v>208266.30392560002</v>
      </c>
      <c r="H546" s="25">
        <v>1.5145736085863908E-2</v>
      </c>
      <c r="I546" s="108">
        <v>23141.1592922786</v>
      </c>
      <c r="J546" s="25">
        <v>4.275804110558076E-3</v>
      </c>
      <c r="K546" s="108">
        <v>0</v>
      </c>
      <c r="L546" s="25"/>
      <c r="M546" s="108">
        <v>0</v>
      </c>
      <c r="N546" s="25"/>
      <c r="O546" s="108">
        <v>0</v>
      </c>
      <c r="P546" s="25"/>
      <c r="Q546" s="108">
        <v>0</v>
      </c>
      <c r="R546" s="25"/>
      <c r="S546" s="108">
        <v>0</v>
      </c>
      <c r="T546" s="25"/>
      <c r="U546" s="108">
        <v>0</v>
      </c>
      <c r="V546" s="25"/>
      <c r="W546" s="108">
        <v>0</v>
      </c>
      <c r="X546" s="25"/>
      <c r="Y546" s="108">
        <v>0</v>
      </c>
      <c r="Z546" s="25"/>
      <c r="AA546" s="108">
        <v>0</v>
      </c>
      <c r="AB546" s="25"/>
      <c r="AC546" s="108">
        <v>231407.4632178786</v>
      </c>
      <c r="AD546" s="25">
        <v>1.9755722522465371E-3</v>
      </c>
    </row>
    <row r="547" spans="1:30" x14ac:dyDescent="0.3">
      <c r="A547" s="104" t="s">
        <v>363</v>
      </c>
      <c r="B547" t="s">
        <v>466</v>
      </c>
      <c r="C547" t="s">
        <v>466</v>
      </c>
      <c r="D547" t="s">
        <v>466</v>
      </c>
      <c r="E547" s="105">
        <v>0</v>
      </c>
      <c r="F547" s="106"/>
      <c r="G547" s="105">
        <v>0</v>
      </c>
      <c r="H547" s="106"/>
      <c r="I547" s="105">
        <v>0</v>
      </c>
      <c r="J547" s="106"/>
      <c r="K547" s="105">
        <v>0</v>
      </c>
      <c r="L547" s="106"/>
      <c r="M547" s="105">
        <v>0</v>
      </c>
      <c r="N547" s="106"/>
      <c r="O547" s="105">
        <v>0</v>
      </c>
      <c r="P547" s="106"/>
      <c r="Q547" s="105">
        <v>0</v>
      </c>
      <c r="R547" s="106"/>
      <c r="S547" s="105">
        <v>0</v>
      </c>
      <c r="T547" s="106"/>
      <c r="U547" s="105">
        <v>0</v>
      </c>
      <c r="V547" s="106"/>
      <c r="W547" s="105">
        <v>0</v>
      </c>
      <c r="X547" s="106"/>
      <c r="Y547" s="105">
        <v>241302.57797189799</v>
      </c>
      <c r="Z547" s="106">
        <v>1.1394282831095443E-2</v>
      </c>
      <c r="AA547" s="105">
        <v>0</v>
      </c>
      <c r="AB547" s="106"/>
      <c r="AC547" s="105">
        <v>241302.57797189799</v>
      </c>
      <c r="AD547" s="106">
        <v>2.0600488454773714E-3</v>
      </c>
    </row>
    <row r="548" spans="1:30" x14ac:dyDescent="0.3">
      <c r="A548" s="110" t="s">
        <v>1069</v>
      </c>
      <c r="B548" t="s">
        <v>468</v>
      </c>
      <c r="C548" t="s">
        <v>466</v>
      </c>
      <c r="D548" t="s">
        <v>466</v>
      </c>
      <c r="E548" s="108">
        <v>0</v>
      </c>
      <c r="F548" s="25"/>
      <c r="G548" s="108">
        <v>0</v>
      </c>
      <c r="H548" s="25"/>
      <c r="I548" s="108">
        <v>0</v>
      </c>
      <c r="J548" s="25"/>
      <c r="K548" s="108">
        <v>0</v>
      </c>
      <c r="L548" s="25"/>
      <c r="M548" s="108">
        <v>0</v>
      </c>
      <c r="N548" s="25"/>
      <c r="O548" s="108">
        <v>0</v>
      </c>
      <c r="P548" s="25"/>
      <c r="Q548" s="108">
        <v>0</v>
      </c>
      <c r="R548" s="25"/>
      <c r="S548" s="108">
        <v>0</v>
      </c>
      <c r="T548" s="25"/>
      <c r="U548" s="108">
        <v>0</v>
      </c>
      <c r="V548" s="25"/>
      <c r="W548" s="108">
        <v>0</v>
      </c>
      <c r="X548" s="25"/>
      <c r="Y548" s="108">
        <v>241302.57797189799</v>
      </c>
      <c r="Z548" s="25">
        <v>1.1394282831095443E-2</v>
      </c>
      <c r="AA548" s="108">
        <v>0</v>
      </c>
      <c r="AB548" s="25"/>
      <c r="AC548" s="108">
        <v>241302.57797189799</v>
      </c>
      <c r="AD548" s="25">
        <v>2.0600488454773714E-3</v>
      </c>
    </row>
    <row r="549" spans="1:30" x14ac:dyDescent="0.3">
      <c r="A549" s="104" t="s">
        <v>1070</v>
      </c>
      <c r="B549" t="s">
        <v>466</v>
      </c>
      <c r="C549" t="s">
        <v>466</v>
      </c>
      <c r="D549" t="s">
        <v>466</v>
      </c>
      <c r="E549" s="105">
        <v>0</v>
      </c>
      <c r="F549" s="106"/>
      <c r="G549" s="105">
        <v>0</v>
      </c>
      <c r="H549" s="106"/>
      <c r="I549" s="105">
        <v>6027.4913351208997</v>
      </c>
      <c r="J549" s="106">
        <v>1.1137027277480637E-3</v>
      </c>
      <c r="K549" s="105">
        <v>0</v>
      </c>
      <c r="L549" s="106"/>
      <c r="M549" s="105">
        <v>0</v>
      </c>
      <c r="N549" s="106"/>
      <c r="O549" s="105">
        <v>0</v>
      </c>
      <c r="P549" s="106"/>
      <c r="Q549" s="105">
        <v>0</v>
      </c>
      <c r="R549" s="106"/>
      <c r="S549" s="105">
        <v>0</v>
      </c>
      <c r="T549" s="106"/>
      <c r="U549" s="105">
        <v>0</v>
      </c>
      <c r="V549" s="106"/>
      <c r="W549" s="105">
        <v>0</v>
      </c>
      <c r="X549" s="106"/>
      <c r="Y549" s="105">
        <v>0</v>
      </c>
      <c r="Z549" s="106"/>
      <c r="AA549" s="105">
        <v>0</v>
      </c>
      <c r="AB549" s="106"/>
      <c r="AC549" s="105">
        <v>6027.4913351208997</v>
      </c>
      <c r="AD549" s="106">
        <v>5.1457910936561729E-5</v>
      </c>
    </row>
    <row r="550" spans="1:30" x14ac:dyDescent="0.3">
      <c r="A550" s="110" t="s">
        <v>1071</v>
      </c>
      <c r="B550" t="s">
        <v>468</v>
      </c>
      <c r="C550" t="s">
        <v>466</v>
      </c>
      <c r="D550" t="s">
        <v>466</v>
      </c>
      <c r="E550" s="108">
        <v>0</v>
      </c>
      <c r="F550" s="25"/>
      <c r="G550" s="108">
        <v>0</v>
      </c>
      <c r="H550" s="25"/>
      <c r="I550" s="108">
        <v>6027.4913351208997</v>
      </c>
      <c r="J550" s="25">
        <v>1.1137027277480637E-3</v>
      </c>
      <c r="K550" s="108">
        <v>0</v>
      </c>
      <c r="L550" s="25"/>
      <c r="M550" s="108">
        <v>0</v>
      </c>
      <c r="N550" s="25"/>
      <c r="O550" s="108">
        <v>0</v>
      </c>
      <c r="P550" s="25"/>
      <c r="Q550" s="108">
        <v>0</v>
      </c>
      <c r="R550" s="25"/>
      <c r="S550" s="108">
        <v>0</v>
      </c>
      <c r="T550" s="25"/>
      <c r="U550" s="108">
        <v>0</v>
      </c>
      <c r="V550" s="25"/>
      <c r="W550" s="108">
        <v>0</v>
      </c>
      <c r="X550" s="25"/>
      <c r="Y550" s="108">
        <v>0</v>
      </c>
      <c r="Z550" s="25"/>
      <c r="AA550" s="108">
        <v>0</v>
      </c>
      <c r="AB550" s="25"/>
      <c r="AC550" s="108">
        <v>6027.4913351208997</v>
      </c>
      <c r="AD550" s="25">
        <v>5.1457910936561729E-5</v>
      </c>
    </row>
    <row r="551" spans="1:30" x14ac:dyDescent="0.3">
      <c r="A551" s="104" t="s">
        <v>376</v>
      </c>
      <c r="B551" t="s">
        <v>466</v>
      </c>
      <c r="C551" t="s">
        <v>466</v>
      </c>
      <c r="D551" t="s">
        <v>466</v>
      </c>
      <c r="E551" s="105">
        <v>0</v>
      </c>
      <c r="F551" s="106"/>
      <c r="G551" s="105">
        <v>0</v>
      </c>
      <c r="H551" s="106"/>
      <c r="I551" s="105">
        <v>0</v>
      </c>
      <c r="J551" s="106"/>
      <c r="K551" s="105">
        <v>0</v>
      </c>
      <c r="L551" s="106"/>
      <c r="M551" s="105">
        <v>322149.71524854796</v>
      </c>
      <c r="N551" s="106">
        <v>1.2321407972718718E-2</v>
      </c>
      <c r="O551" s="105">
        <v>0</v>
      </c>
      <c r="P551" s="106"/>
      <c r="Q551" s="105">
        <v>0</v>
      </c>
      <c r="R551" s="106"/>
      <c r="S551" s="105">
        <v>0</v>
      </c>
      <c r="T551" s="106"/>
      <c r="U551" s="105">
        <v>0</v>
      </c>
      <c r="V551" s="106"/>
      <c r="W551" s="105">
        <v>0</v>
      </c>
      <c r="X551" s="106"/>
      <c r="Y551" s="105">
        <v>0</v>
      </c>
      <c r="Z551" s="106"/>
      <c r="AA551" s="105">
        <v>0</v>
      </c>
      <c r="AB551" s="106"/>
      <c r="AC551" s="105">
        <v>322149.71524854796</v>
      </c>
      <c r="AD551" s="106">
        <v>2.7502571855901304E-3</v>
      </c>
    </row>
    <row r="552" spans="1:30" x14ac:dyDescent="0.3">
      <c r="A552" s="110" t="s">
        <v>1072</v>
      </c>
      <c r="B552" t="s">
        <v>468</v>
      </c>
      <c r="C552" t="s">
        <v>466</v>
      </c>
      <c r="D552" t="s">
        <v>466</v>
      </c>
      <c r="E552" s="108">
        <v>0</v>
      </c>
      <c r="F552" s="25"/>
      <c r="G552" s="108">
        <v>0</v>
      </c>
      <c r="H552" s="25"/>
      <c r="I552" s="108">
        <v>0</v>
      </c>
      <c r="J552" s="25"/>
      <c r="K552" s="108">
        <v>0</v>
      </c>
      <c r="L552" s="25"/>
      <c r="M552" s="108">
        <v>322149.71524854796</v>
      </c>
      <c r="N552" s="25">
        <v>1.2321407972718718E-2</v>
      </c>
      <c r="O552" s="108">
        <v>0</v>
      </c>
      <c r="P552" s="25"/>
      <c r="Q552" s="108">
        <v>0</v>
      </c>
      <c r="R552" s="25"/>
      <c r="S552" s="108">
        <v>0</v>
      </c>
      <c r="T552" s="25"/>
      <c r="U552" s="108">
        <v>0</v>
      </c>
      <c r="V552" s="25"/>
      <c r="W552" s="108">
        <v>0</v>
      </c>
      <c r="X552" s="25"/>
      <c r="Y552" s="108">
        <v>0</v>
      </c>
      <c r="Z552" s="25"/>
      <c r="AA552" s="108">
        <v>0</v>
      </c>
      <c r="AB552" s="25"/>
      <c r="AC552" s="108">
        <v>322149.71524854796</v>
      </c>
      <c r="AD552" s="25">
        <v>2.7502571855901304E-3</v>
      </c>
    </row>
    <row r="553" spans="1:30" x14ac:dyDescent="0.3">
      <c r="A553" s="104" t="s">
        <v>377</v>
      </c>
      <c r="B553" t="s">
        <v>466</v>
      </c>
      <c r="C553" t="s">
        <v>466</v>
      </c>
      <c r="D553" t="s">
        <v>466</v>
      </c>
      <c r="E553" s="105">
        <v>0</v>
      </c>
      <c r="F553" s="106"/>
      <c r="G553" s="105">
        <v>0</v>
      </c>
      <c r="H553" s="106"/>
      <c r="I553" s="105">
        <v>13939.393188313199</v>
      </c>
      <c r="J553" s="106">
        <v>2.5755889728982582E-3</v>
      </c>
      <c r="K553" s="105">
        <v>0</v>
      </c>
      <c r="L553" s="106"/>
      <c r="M553" s="105">
        <v>0</v>
      </c>
      <c r="N553" s="106"/>
      <c r="O553" s="105">
        <v>0</v>
      </c>
      <c r="P553" s="106"/>
      <c r="Q553" s="105">
        <v>0</v>
      </c>
      <c r="R553" s="106"/>
      <c r="S553" s="105">
        <v>0</v>
      </c>
      <c r="T553" s="106"/>
      <c r="U553" s="105">
        <v>0</v>
      </c>
      <c r="V553" s="106"/>
      <c r="W553" s="105">
        <v>0</v>
      </c>
      <c r="X553" s="106"/>
      <c r="Y553" s="105">
        <v>0</v>
      </c>
      <c r="Z553" s="106"/>
      <c r="AA553" s="105">
        <v>0</v>
      </c>
      <c r="AB553" s="106"/>
      <c r="AC553" s="105">
        <v>13939.393188313199</v>
      </c>
      <c r="AD553" s="106">
        <v>1.1900341507161178E-4</v>
      </c>
    </row>
    <row r="554" spans="1:30" x14ac:dyDescent="0.3">
      <c r="A554" s="110" t="s">
        <v>1073</v>
      </c>
      <c r="B554" t="s">
        <v>468</v>
      </c>
      <c r="C554" t="s">
        <v>466</v>
      </c>
      <c r="D554" t="s">
        <v>466</v>
      </c>
      <c r="E554" s="108">
        <v>0</v>
      </c>
      <c r="F554" s="25"/>
      <c r="G554" s="108">
        <v>0</v>
      </c>
      <c r="H554" s="25"/>
      <c r="I554" s="108">
        <v>13939.393188313199</v>
      </c>
      <c r="J554" s="25">
        <v>2.5755889728982582E-3</v>
      </c>
      <c r="K554" s="108">
        <v>0</v>
      </c>
      <c r="L554" s="25"/>
      <c r="M554" s="108">
        <v>0</v>
      </c>
      <c r="N554" s="25"/>
      <c r="O554" s="108">
        <v>0</v>
      </c>
      <c r="P554" s="25"/>
      <c r="Q554" s="108">
        <v>0</v>
      </c>
      <c r="R554" s="25"/>
      <c r="S554" s="108">
        <v>0</v>
      </c>
      <c r="T554" s="25"/>
      <c r="U554" s="108">
        <v>0</v>
      </c>
      <c r="V554" s="25"/>
      <c r="W554" s="108">
        <v>0</v>
      </c>
      <c r="X554" s="25"/>
      <c r="Y554" s="108">
        <v>0</v>
      </c>
      <c r="Z554" s="25"/>
      <c r="AA554" s="108">
        <v>0</v>
      </c>
      <c r="AB554" s="25"/>
      <c r="AC554" s="108">
        <v>13939.393188313199</v>
      </c>
      <c r="AD554" s="25">
        <v>1.1900341507161178E-4</v>
      </c>
    </row>
    <row r="555" spans="1:30" x14ac:dyDescent="0.3">
      <c r="A555" s="104" t="s">
        <v>379</v>
      </c>
      <c r="B555" t="s">
        <v>466</v>
      </c>
      <c r="C555" t="s">
        <v>466</v>
      </c>
      <c r="D555" t="s">
        <v>466</v>
      </c>
      <c r="E555" s="105">
        <v>0</v>
      </c>
      <c r="F555" s="106"/>
      <c r="G555" s="105">
        <v>0</v>
      </c>
      <c r="H555" s="106"/>
      <c r="I555" s="105">
        <v>0</v>
      </c>
      <c r="J555" s="106"/>
      <c r="K555" s="105">
        <v>0</v>
      </c>
      <c r="L555" s="106"/>
      <c r="M555" s="105">
        <v>27675.716671092399</v>
      </c>
      <c r="N555" s="106">
        <v>1.0585258341104158E-3</v>
      </c>
      <c r="O555" s="105">
        <v>13325.3590900538</v>
      </c>
      <c r="P555" s="106">
        <v>4.0272296725183251E-3</v>
      </c>
      <c r="Q555" s="105">
        <v>0</v>
      </c>
      <c r="R555" s="106"/>
      <c r="S555" s="105">
        <v>0</v>
      </c>
      <c r="T555" s="106"/>
      <c r="U555" s="105">
        <v>0</v>
      </c>
      <c r="V555" s="106"/>
      <c r="W555" s="105">
        <v>0</v>
      </c>
      <c r="X555" s="106"/>
      <c r="Y555" s="105">
        <v>23575.624558085601</v>
      </c>
      <c r="Z555" s="106">
        <v>1.1132385587933134E-3</v>
      </c>
      <c r="AA555" s="105">
        <v>17425.454906799001</v>
      </c>
      <c r="AB555" s="106">
        <v>5.8786641749277238E-3</v>
      </c>
      <c r="AC555" s="105">
        <v>82002.155226030794</v>
      </c>
      <c r="AD555" s="106">
        <v>7.0006896163253714E-4</v>
      </c>
    </row>
    <row r="556" spans="1:30" x14ac:dyDescent="0.3">
      <c r="A556" s="110" t="s">
        <v>1074</v>
      </c>
      <c r="B556" t="s">
        <v>468</v>
      </c>
      <c r="C556" t="s">
        <v>466</v>
      </c>
      <c r="D556" t="s">
        <v>466</v>
      </c>
      <c r="E556" s="108">
        <v>0</v>
      </c>
      <c r="F556" s="25"/>
      <c r="G556" s="108">
        <v>0</v>
      </c>
      <c r="H556" s="25"/>
      <c r="I556" s="108">
        <v>0</v>
      </c>
      <c r="J556" s="25"/>
      <c r="K556" s="108">
        <v>0</v>
      </c>
      <c r="L556" s="25"/>
      <c r="M556" s="108">
        <v>27675.716671092399</v>
      </c>
      <c r="N556" s="25">
        <v>1.0585258341104158E-3</v>
      </c>
      <c r="O556" s="108">
        <v>13325.3590900538</v>
      </c>
      <c r="P556" s="25">
        <v>4.0272296725183251E-3</v>
      </c>
      <c r="Q556" s="108">
        <v>0</v>
      </c>
      <c r="R556" s="25"/>
      <c r="S556" s="108">
        <v>0</v>
      </c>
      <c r="T556" s="25"/>
      <c r="U556" s="108">
        <v>0</v>
      </c>
      <c r="V556" s="25"/>
      <c r="W556" s="108">
        <v>0</v>
      </c>
      <c r="X556" s="25"/>
      <c r="Y556" s="108">
        <v>23575.624558085601</v>
      </c>
      <c r="Z556" s="25">
        <v>1.1132385587933134E-3</v>
      </c>
      <c r="AA556" s="108">
        <v>17425.454906799001</v>
      </c>
      <c r="AB556" s="25">
        <v>5.8786641749277238E-3</v>
      </c>
      <c r="AC556" s="108">
        <v>82002.155226030794</v>
      </c>
      <c r="AD556" s="25">
        <v>7.0006896163253714E-4</v>
      </c>
    </row>
    <row r="557" spans="1:30" x14ac:dyDescent="0.3">
      <c r="A557" s="104" t="s">
        <v>385</v>
      </c>
      <c r="B557" t="s">
        <v>466</v>
      </c>
      <c r="C557" t="s">
        <v>466</v>
      </c>
      <c r="D557" t="s">
        <v>466</v>
      </c>
      <c r="E557" s="105">
        <v>0</v>
      </c>
      <c r="F557" s="106"/>
      <c r="G557" s="105">
        <v>0</v>
      </c>
      <c r="H557" s="106"/>
      <c r="I557" s="105">
        <v>0</v>
      </c>
      <c r="J557" s="106"/>
      <c r="K557" s="105">
        <v>0</v>
      </c>
      <c r="L557" s="106"/>
      <c r="M557" s="105">
        <v>108271.77309988601</v>
      </c>
      <c r="N557" s="106">
        <v>4.1411201846447707E-3</v>
      </c>
      <c r="O557" s="105">
        <v>60150.927426256902</v>
      </c>
      <c r="P557" s="106">
        <v>1.8178992260053241E-2</v>
      </c>
      <c r="Q557" s="105">
        <v>0</v>
      </c>
      <c r="R557" s="106"/>
      <c r="S557" s="105">
        <v>72086.820423233803</v>
      </c>
      <c r="T557" s="106">
        <v>5.636303073112389E-3</v>
      </c>
      <c r="U557" s="105">
        <v>48057.870950010903</v>
      </c>
      <c r="V557" s="106">
        <v>1.3704849070594589E-2</v>
      </c>
      <c r="W557" s="105">
        <v>0</v>
      </c>
      <c r="X557" s="106"/>
      <c r="Y557" s="105">
        <v>0</v>
      </c>
      <c r="Z557" s="106"/>
      <c r="AA557" s="105">
        <v>0</v>
      </c>
      <c r="AB557" s="106"/>
      <c r="AC557" s="105">
        <v>288567.39189938758</v>
      </c>
      <c r="AD557" s="106">
        <v>2.4635581083347589E-3</v>
      </c>
    </row>
    <row r="558" spans="1:30" x14ac:dyDescent="0.3">
      <c r="A558" s="110" t="s">
        <v>1075</v>
      </c>
      <c r="B558" t="s">
        <v>468</v>
      </c>
      <c r="C558" t="s">
        <v>466</v>
      </c>
      <c r="D558" t="s">
        <v>466</v>
      </c>
      <c r="E558" s="108">
        <v>0</v>
      </c>
      <c r="F558" s="25"/>
      <c r="G558" s="108">
        <v>0</v>
      </c>
      <c r="H558" s="25"/>
      <c r="I558" s="108">
        <v>0</v>
      </c>
      <c r="J558" s="25"/>
      <c r="K558" s="108">
        <v>0</v>
      </c>
      <c r="L558" s="25"/>
      <c r="M558" s="108">
        <v>108271.77309988601</v>
      </c>
      <c r="N558" s="25">
        <v>4.1411201846447707E-3</v>
      </c>
      <c r="O558" s="108">
        <v>60150.927426256902</v>
      </c>
      <c r="P558" s="25">
        <v>1.8178992260053241E-2</v>
      </c>
      <c r="Q558" s="108">
        <v>0</v>
      </c>
      <c r="R558" s="25"/>
      <c r="S558" s="108">
        <v>72086.820423233803</v>
      </c>
      <c r="T558" s="25">
        <v>5.636303073112389E-3</v>
      </c>
      <c r="U558" s="108">
        <v>48057.870950010903</v>
      </c>
      <c r="V558" s="25">
        <v>1.3704849070594589E-2</v>
      </c>
      <c r="W558" s="108">
        <v>0</v>
      </c>
      <c r="X558" s="25"/>
      <c r="Y558" s="108">
        <v>0</v>
      </c>
      <c r="Z558" s="25"/>
      <c r="AA558" s="108">
        <v>0</v>
      </c>
      <c r="AB558" s="25"/>
      <c r="AC558" s="108">
        <v>288567.39189938758</v>
      </c>
      <c r="AD558" s="25">
        <v>2.4635581083347589E-3</v>
      </c>
    </row>
    <row r="559" spans="1:30" x14ac:dyDescent="0.3">
      <c r="A559" s="104" t="s">
        <v>383</v>
      </c>
      <c r="B559" t="s">
        <v>466</v>
      </c>
      <c r="C559" t="s">
        <v>466</v>
      </c>
      <c r="D559" t="s">
        <v>466</v>
      </c>
      <c r="E559" s="105">
        <v>0</v>
      </c>
      <c r="F559" s="106"/>
      <c r="G559" s="105">
        <v>50872.368488900996</v>
      </c>
      <c r="H559" s="106">
        <v>3.6995877521836802E-3</v>
      </c>
      <c r="I559" s="105">
        <v>12718.1026001192</v>
      </c>
      <c r="J559" s="106">
        <v>2.3499304719030987E-3</v>
      </c>
      <c r="K559" s="105">
        <v>0</v>
      </c>
      <c r="L559" s="106"/>
      <c r="M559" s="105">
        <v>358377.59823326801</v>
      </c>
      <c r="N559" s="106">
        <v>1.3707032435860819E-2</v>
      </c>
      <c r="O559" s="105">
        <v>39819.724552496795</v>
      </c>
      <c r="P559" s="106">
        <v>1.2034435634009929E-2</v>
      </c>
      <c r="Q559" s="105">
        <v>0</v>
      </c>
      <c r="R559" s="106"/>
      <c r="S559" s="105">
        <v>158920.33610387301</v>
      </c>
      <c r="T559" s="106">
        <v>1.2425616409537448E-2</v>
      </c>
      <c r="U559" s="105">
        <v>0</v>
      </c>
      <c r="V559" s="106"/>
      <c r="W559" s="105">
        <v>0</v>
      </c>
      <c r="X559" s="106"/>
      <c r="Y559" s="105">
        <v>0</v>
      </c>
      <c r="Z559" s="106"/>
      <c r="AA559" s="105">
        <v>0</v>
      </c>
      <c r="AB559" s="106">
        <v>0</v>
      </c>
      <c r="AC559" s="105">
        <v>620708.12997865805</v>
      </c>
      <c r="AD559" s="106">
        <v>5.2991106737776683E-3</v>
      </c>
    </row>
    <row r="560" spans="1:30" x14ac:dyDescent="0.3">
      <c r="A560" s="110" t="s">
        <v>1076</v>
      </c>
      <c r="B560" t="s">
        <v>468</v>
      </c>
      <c r="C560" t="s">
        <v>466</v>
      </c>
      <c r="D560" t="s">
        <v>466</v>
      </c>
      <c r="E560" s="108">
        <v>0</v>
      </c>
      <c r="F560" s="25"/>
      <c r="G560" s="108">
        <v>50872.368488900996</v>
      </c>
      <c r="H560" s="25">
        <v>3.6995877521836802E-3</v>
      </c>
      <c r="I560" s="108">
        <v>12718.1026001192</v>
      </c>
      <c r="J560" s="25">
        <v>2.3499304719030987E-3</v>
      </c>
      <c r="K560" s="108">
        <v>0</v>
      </c>
      <c r="L560" s="25"/>
      <c r="M560" s="108">
        <v>358377.59823326801</v>
      </c>
      <c r="N560" s="25">
        <v>1.3707032435860819E-2</v>
      </c>
      <c r="O560" s="108">
        <v>39819.724552496795</v>
      </c>
      <c r="P560" s="25">
        <v>1.2034435634009929E-2</v>
      </c>
      <c r="Q560" s="108">
        <v>0</v>
      </c>
      <c r="R560" s="25"/>
      <c r="S560" s="108">
        <v>158920.33610387301</v>
      </c>
      <c r="T560" s="25">
        <v>1.2425616409537448E-2</v>
      </c>
      <c r="U560" s="108">
        <v>0</v>
      </c>
      <c r="V560" s="25"/>
      <c r="W560" s="108">
        <v>0</v>
      </c>
      <c r="X560" s="25"/>
      <c r="Y560" s="108">
        <v>0</v>
      </c>
      <c r="Z560" s="25"/>
      <c r="AA560" s="108">
        <v>0</v>
      </c>
      <c r="AB560" s="25">
        <v>0</v>
      </c>
      <c r="AC560" s="108">
        <v>620708.12997865805</v>
      </c>
      <c r="AD560" s="25">
        <v>5.2991106737776683E-3</v>
      </c>
    </row>
    <row r="561" spans="1:30" x14ac:dyDescent="0.3">
      <c r="A561" s="104" t="s">
        <v>384</v>
      </c>
      <c r="B561" t="s">
        <v>466</v>
      </c>
      <c r="C561" t="s">
        <v>466</v>
      </c>
      <c r="D561" t="s">
        <v>466</v>
      </c>
      <c r="E561" s="105">
        <v>0</v>
      </c>
      <c r="F561" s="106"/>
      <c r="G561" s="105">
        <v>0</v>
      </c>
      <c r="H561" s="106"/>
      <c r="I561" s="105">
        <v>0</v>
      </c>
      <c r="J561" s="106"/>
      <c r="K561" s="105">
        <v>0</v>
      </c>
      <c r="L561" s="106"/>
      <c r="M561" s="105">
        <v>0</v>
      </c>
      <c r="N561" s="106"/>
      <c r="O561" s="105">
        <v>0</v>
      </c>
      <c r="P561" s="106"/>
      <c r="Q561" s="105">
        <v>0</v>
      </c>
      <c r="R561" s="106"/>
      <c r="S561" s="105">
        <v>437.12808032750002</v>
      </c>
      <c r="T561" s="106">
        <v>3.4178041534198692E-5</v>
      </c>
      <c r="U561" s="105">
        <v>210.47568978409998</v>
      </c>
      <c r="V561" s="106">
        <v>6.0022167118489954E-5</v>
      </c>
      <c r="W561" s="105">
        <v>0</v>
      </c>
      <c r="X561" s="106"/>
      <c r="Y561" s="105">
        <v>0</v>
      </c>
      <c r="Z561" s="106"/>
      <c r="AA561" s="105">
        <v>0</v>
      </c>
      <c r="AB561" s="106"/>
      <c r="AC561" s="105">
        <v>647.60377011159994</v>
      </c>
      <c r="AD561" s="106">
        <v>5.5287241858666046E-6</v>
      </c>
    </row>
    <row r="562" spans="1:30" x14ac:dyDescent="0.3">
      <c r="A562" s="110" t="s">
        <v>1077</v>
      </c>
      <c r="B562" t="s">
        <v>468</v>
      </c>
      <c r="C562" t="s">
        <v>466</v>
      </c>
      <c r="D562" t="s">
        <v>466</v>
      </c>
      <c r="E562" s="108">
        <v>0</v>
      </c>
      <c r="F562" s="25"/>
      <c r="G562" s="108">
        <v>0</v>
      </c>
      <c r="H562" s="25"/>
      <c r="I562" s="108">
        <v>0</v>
      </c>
      <c r="J562" s="25"/>
      <c r="K562" s="108">
        <v>0</v>
      </c>
      <c r="L562" s="25"/>
      <c r="M562" s="108">
        <v>0</v>
      </c>
      <c r="N562" s="25"/>
      <c r="O562" s="108">
        <v>0</v>
      </c>
      <c r="P562" s="25"/>
      <c r="Q562" s="108">
        <v>0</v>
      </c>
      <c r="R562" s="25"/>
      <c r="S562" s="108">
        <v>437.12808032750002</v>
      </c>
      <c r="T562" s="25">
        <v>3.4178041534198692E-5</v>
      </c>
      <c r="U562" s="108">
        <v>210.47568978409998</v>
      </c>
      <c r="V562" s="25">
        <v>6.0022167118489954E-5</v>
      </c>
      <c r="W562" s="108">
        <v>0</v>
      </c>
      <c r="X562" s="25"/>
      <c r="Y562" s="108">
        <v>0</v>
      </c>
      <c r="Z562" s="25"/>
      <c r="AA562" s="108">
        <v>0</v>
      </c>
      <c r="AB562" s="25"/>
      <c r="AC562" s="108">
        <v>647.60377011159994</v>
      </c>
      <c r="AD562" s="25">
        <v>5.5287241858666046E-6</v>
      </c>
    </row>
    <row r="563" spans="1:30" x14ac:dyDescent="0.3">
      <c r="A563" s="104" t="s">
        <v>1078</v>
      </c>
      <c r="B563" t="s">
        <v>466</v>
      </c>
      <c r="C563" t="s">
        <v>466</v>
      </c>
      <c r="D563" t="s">
        <v>466</v>
      </c>
      <c r="E563" s="105">
        <v>0</v>
      </c>
      <c r="F563" s="106"/>
      <c r="G563" s="105">
        <v>94684.59242051249</v>
      </c>
      <c r="H563" s="106">
        <v>6.8857410976620173E-3</v>
      </c>
      <c r="I563" s="105">
        <v>10520.552093174399</v>
      </c>
      <c r="J563" s="106">
        <v>1.9438879149129319E-3</v>
      </c>
      <c r="K563" s="105">
        <v>0</v>
      </c>
      <c r="L563" s="106"/>
      <c r="M563" s="105">
        <v>0</v>
      </c>
      <c r="N563" s="106"/>
      <c r="O563" s="105">
        <v>0</v>
      </c>
      <c r="P563" s="106"/>
      <c r="Q563" s="105">
        <v>0</v>
      </c>
      <c r="R563" s="106"/>
      <c r="S563" s="105">
        <v>0</v>
      </c>
      <c r="T563" s="106"/>
      <c r="U563" s="105">
        <v>0</v>
      </c>
      <c r="V563" s="106"/>
      <c r="W563" s="105">
        <v>0</v>
      </c>
      <c r="X563" s="106"/>
      <c r="Y563" s="105">
        <v>0</v>
      </c>
      <c r="Z563" s="106"/>
      <c r="AA563" s="105">
        <v>0</v>
      </c>
      <c r="AB563" s="106"/>
      <c r="AC563" s="105">
        <v>105205.1445136869</v>
      </c>
      <c r="AD563" s="106">
        <v>8.9815756762839363E-4</v>
      </c>
    </row>
    <row r="564" spans="1:30" x14ac:dyDescent="0.3">
      <c r="A564" s="110" t="s">
        <v>1079</v>
      </c>
      <c r="B564" t="s">
        <v>468</v>
      </c>
      <c r="C564" t="s">
        <v>466</v>
      </c>
      <c r="D564" t="s">
        <v>466</v>
      </c>
      <c r="E564" s="108">
        <v>0</v>
      </c>
      <c r="F564" s="25"/>
      <c r="G564" s="108">
        <v>94684.59242051249</v>
      </c>
      <c r="H564" s="25">
        <v>6.8857410976620173E-3</v>
      </c>
      <c r="I564" s="108">
        <v>10520.552093174399</v>
      </c>
      <c r="J564" s="25">
        <v>1.9438879149129319E-3</v>
      </c>
      <c r="K564" s="108">
        <v>0</v>
      </c>
      <c r="L564" s="25"/>
      <c r="M564" s="108">
        <v>0</v>
      </c>
      <c r="N564" s="25"/>
      <c r="O564" s="108">
        <v>0</v>
      </c>
      <c r="P564" s="25"/>
      <c r="Q564" s="108">
        <v>0</v>
      </c>
      <c r="R564" s="25"/>
      <c r="S564" s="108">
        <v>0</v>
      </c>
      <c r="T564" s="25"/>
      <c r="U564" s="108">
        <v>0</v>
      </c>
      <c r="V564" s="25"/>
      <c r="W564" s="108">
        <v>0</v>
      </c>
      <c r="X564" s="25"/>
      <c r="Y564" s="108">
        <v>0</v>
      </c>
      <c r="Z564" s="25"/>
      <c r="AA564" s="108">
        <v>0</v>
      </c>
      <c r="AB564" s="25"/>
      <c r="AC564" s="108">
        <v>105205.1445136869</v>
      </c>
      <c r="AD564" s="25">
        <v>8.9815756762839363E-4</v>
      </c>
    </row>
    <row r="565" spans="1:30" x14ac:dyDescent="0.3">
      <c r="A565" s="104" t="s">
        <v>394</v>
      </c>
      <c r="B565" t="s">
        <v>466</v>
      </c>
      <c r="C565" t="s">
        <v>466</v>
      </c>
      <c r="D565" t="s">
        <v>466</v>
      </c>
      <c r="E565" s="105">
        <v>0</v>
      </c>
      <c r="F565" s="106"/>
      <c r="G565" s="105">
        <v>16082.507669724399</v>
      </c>
      <c r="H565" s="106">
        <v>1.1695670983412835E-3</v>
      </c>
      <c r="I565" s="105">
        <v>5360.8349838603999</v>
      </c>
      <c r="J565" s="106">
        <v>9.9052428491177907E-4</v>
      </c>
      <c r="K565" s="105">
        <v>0</v>
      </c>
      <c r="L565" s="106"/>
      <c r="M565" s="105">
        <v>0</v>
      </c>
      <c r="N565" s="106"/>
      <c r="O565" s="105">
        <v>0</v>
      </c>
      <c r="P565" s="106"/>
      <c r="Q565" s="105">
        <v>0</v>
      </c>
      <c r="R565" s="106"/>
      <c r="S565" s="105">
        <v>0</v>
      </c>
      <c r="T565" s="106"/>
      <c r="U565" s="105">
        <v>0</v>
      </c>
      <c r="V565" s="106"/>
      <c r="W565" s="105">
        <v>0</v>
      </c>
      <c r="X565" s="106"/>
      <c r="Y565" s="105">
        <v>0</v>
      </c>
      <c r="Z565" s="106"/>
      <c r="AA565" s="105">
        <v>0</v>
      </c>
      <c r="AB565" s="106"/>
      <c r="AC565" s="105">
        <v>21443.342653584801</v>
      </c>
      <c r="AD565" s="106">
        <v>1.8306614727438828E-4</v>
      </c>
    </row>
    <row r="566" spans="1:30" x14ac:dyDescent="0.3">
      <c r="A566" s="110" t="s">
        <v>1080</v>
      </c>
      <c r="B566" t="s">
        <v>468</v>
      </c>
      <c r="C566" t="s">
        <v>466</v>
      </c>
      <c r="D566" t="s">
        <v>466</v>
      </c>
      <c r="E566" s="108">
        <v>0</v>
      </c>
      <c r="F566" s="25"/>
      <c r="G566" s="108">
        <v>16082.507669724399</v>
      </c>
      <c r="H566" s="25">
        <v>1.1695670983412835E-3</v>
      </c>
      <c r="I566" s="108">
        <v>5360.8349838603999</v>
      </c>
      <c r="J566" s="25">
        <v>9.9052428491177907E-4</v>
      </c>
      <c r="K566" s="108">
        <v>0</v>
      </c>
      <c r="L566" s="25"/>
      <c r="M566" s="108">
        <v>0</v>
      </c>
      <c r="N566" s="25"/>
      <c r="O566" s="108">
        <v>0</v>
      </c>
      <c r="P566" s="25"/>
      <c r="Q566" s="108">
        <v>0</v>
      </c>
      <c r="R566" s="25"/>
      <c r="S566" s="108">
        <v>0</v>
      </c>
      <c r="T566" s="25"/>
      <c r="U566" s="108">
        <v>0</v>
      </c>
      <c r="V566" s="25"/>
      <c r="W566" s="108">
        <v>0</v>
      </c>
      <c r="X566" s="25"/>
      <c r="Y566" s="108">
        <v>0</v>
      </c>
      <c r="Z566" s="25"/>
      <c r="AA566" s="108">
        <v>0</v>
      </c>
      <c r="AB566" s="25"/>
      <c r="AC566" s="108">
        <v>21443.342653584801</v>
      </c>
      <c r="AD566" s="25">
        <v>1.8306614727438828E-4</v>
      </c>
    </row>
    <row r="567" spans="1:30" x14ac:dyDescent="0.3">
      <c r="A567" s="104" t="s">
        <v>396</v>
      </c>
      <c r="B567" t="s">
        <v>466</v>
      </c>
      <c r="C567" t="s">
        <v>466</v>
      </c>
      <c r="D567" t="s">
        <v>466</v>
      </c>
      <c r="E567" s="105">
        <v>0</v>
      </c>
      <c r="F567" s="106"/>
      <c r="G567" s="105">
        <v>27319.7617160267</v>
      </c>
      <c r="H567" s="106">
        <v>1.9867731509147285E-3</v>
      </c>
      <c r="I567" s="105">
        <v>9106.5790415716001</v>
      </c>
      <c r="J567" s="106">
        <v>1.6826273743366915E-3</v>
      </c>
      <c r="K567" s="105">
        <v>0</v>
      </c>
      <c r="L567" s="106"/>
      <c r="M567" s="105">
        <v>0</v>
      </c>
      <c r="N567" s="106"/>
      <c r="O567" s="105">
        <v>0</v>
      </c>
      <c r="P567" s="106"/>
      <c r="Q567" s="105">
        <v>0</v>
      </c>
      <c r="R567" s="106"/>
      <c r="S567" s="105">
        <v>0</v>
      </c>
      <c r="T567" s="106"/>
      <c r="U567" s="105">
        <v>0</v>
      </c>
      <c r="V567" s="106"/>
      <c r="W567" s="105">
        <v>0</v>
      </c>
      <c r="X567" s="106"/>
      <c r="Y567" s="105">
        <v>0</v>
      </c>
      <c r="Z567" s="106"/>
      <c r="AA567" s="105">
        <v>0</v>
      </c>
      <c r="AB567" s="106"/>
      <c r="AC567" s="105">
        <v>36426.3407575983</v>
      </c>
      <c r="AD567" s="106">
        <v>3.1097902829448776E-4</v>
      </c>
    </row>
    <row r="568" spans="1:30" x14ac:dyDescent="0.3">
      <c r="A568" s="110" t="s">
        <v>1081</v>
      </c>
      <c r="B568" t="s">
        <v>468</v>
      </c>
      <c r="C568" t="s">
        <v>466</v>
      </c>
      <c r="D568" t="s">
        <v>466</v>
      </c>
      <c r="E568" s="108">
        <v>0</v>
      </c>
      <c r="F568" s="25"/>
      <c r="G568" s="108">
        <v>27319.7617160267</v>
      </c>
      <c r="H568" s="25">
        <v>1.9867731509147285E-3</v>
      </c>
      <c r="I568" s="108">
        <v>9106.5790415716001</v>
      </c>
      <c r="J568" s="25">
        <v>1.6826273743366915E-3</v>
      </c>
      <c r="K568" s="108">
        <v>0</v>
      </c>
      <c r="L568" s="25"/>
      <c r="M568" s="108">
        <v>0</v>
      </c>
      <c r="N568" s="25"/>
      <c r="O568" s="108">
        <v>0</v>
      </c>
      <c r="P568" s="25"/>
      <c r="Q568" s="108">
        <v>0</v>
      </c>
      <c r="R568" s="25"/>
      <c r="S568" s="108">
        <v>0</v>
      </c>
      <c r="T568" s="25"/>
      <c r="U568" s="108">
        <v>0</v>
      </c>
      <c r="V568" s="25"/>
      <c r="W568" s="108">
        <v>0</v>
      </c>
      <c r="X568" s="25"/>
      <c r="Y568" s="108">
        <v>0</v>
      </c>
      <c r="Z568" s="25"/>
      <c r="AA568" s="108">
        <v>0</v>
      </c>
      <c r="AB568" s="25"/>
      <c r="AC568" s="108">
        <v>36426.3407575983</v>
      </c>
      <c r="AD568" s="25">
        <v>3.1097902829448776E-4</v>
      </c>
    </row>
    <row r="569" spans="1:30" x14ac:dyDescent="0.3">
      <c r="A569" s="104" t="s">
        <v>403</v>
      </c>
      <c r="B569" t="s">
        <v>466</v>
      </c>
      <c r="C569" t="s">
        <v>466</v>
      </c>
      <c r="D569" t="s">
        <v>466</v>
      </c>
      <c r="E569" s="105">
        <v>0</v>
      </c>
      <c r="F569" s="106"/>
      <c r="G569" s="105">
        <v>0</v>
      </c>
      <c r="H569" s="106"/>
      <c r="I569" s="105">
        <v>0</v>
      </c>
      <c r="J569" s="106"/>
      <c r="K569" s="105">
        <v>0</v>
      </c>
      <c r="L569" s="106"/>
      <c r="M569" s="105">
        <v>181632.439027441</v>
      </c>
      <c r="N569" s="106">
        <v>6.9469792348268887E-3</v>
      </c>
      <c r="O569" s="105">
        <v>36326.535498712197</v>
      </c>
      <c r="P569" s="106">
        <v>1.0978713644527635E-2</v>
      </c>
      <c r="Q569" s="105">
        <v>0</v>
      </c>
      <c r="R569" s="106"/>
      <c r="S569" s="105">
        <v>0</v>
      </c>
      <c r="T569" s="106"/>
      <c r="U569" s="105">
        <v>0</v>
      </c>
      <c r="V569" s="106"/>
      <c r="W569" s="105">
        <v>0</v>
      </c>
      <c r="X569" s="106"/>
      <c r="Y569" s="105">
        <v>0</v>
      </c>
      <c r="Z569" s="106"/>
      <c r="AA569" s="105">
        <v>0</v>
      </c>
      <c r="AB569" s="106"/>
      <c r="AC569" s="105">
        <v>217958.97452615321</v>
      </c>
      <c r="AD569" s="106">
        <v>1.8607597880132254E-3</v>
      </c>
    </row>
    <row r="570" spans="1:30" x14ac:dyDescent="0.3">
      <c r="A570" s="110" t="s">
        <v>1082</v>
      </c>
      <c r="B570" t="s">
        <v>468</v>
      </c>
      <c r="C570" t="s">
        <v>466</v>
      </c>
      <c r="D570" t="s">
        <v>466</v>
      </c>
      <c r="E570" s="108">
        <v>0</v>
      </c>
      <c r="F570" s="25"/>
      <c r="G570" s="108">
        <v>0</v>
      </c>
      <c r="H570" s="25"/>
      <c r="I570" s="108">
        <v>0</v>
      </c>
      <c r="J570" s="25"/>
      <c r="K570" s="108">
        <v>0</v>
      </c>
      <c r="L570" s="25"/>
      <c r="M570" s="108">
        <v>181632.439027441</v>
      </c>
      <c r="N570" s="25">
        <v>6.9469792348268887E-3</v>
      </c>
      <c r="O570" s="108">
        <v>36326.535498712197</v>
      </c>
      <c r="P570" s="25">
        <v>1.0978713644527635E-2</v>
      </c>
      <c r="Q570" s="108">
        <v>0</v>
      </c>
      <c r="R570" s="25"/>
      <c r="S570" s="108">
        <v>0</v>
      </c>
      <c r="T570" s="25"/>
      <c r="U570" s="108">
        <v>0</v>
      </c>
      <c r="V570" s="25"/>
      <c r="W570" s="108">
        <v>0</v>
      </c>
      <c r="X570" s="25"/>
      <c r="Y570" s="108">
        <v>0</v>
      </c>
      <c r="Z570" s="25"/>
      <c r="AA570" s="108">
        <v>0</v>
      </c>
      <c r="AB570" s="25"/>
      <c r="AC570" s="108">
        <v>217958.97452615321</v>
      </c>
      <c r="AD570" s="25">
        <v>1.8607597880132254E-3</v>
      </c>
    </row>
    <row r="571" spans="1:30" x14ac:dyDescent="0.3">
      <c r="A571" s="104" t="s">
        <v>404</v>
      </c>
      <c r="B571" t="s">
        <v>466</v>
      </c>
      <c r="C571" t="s">
        <v>466</v>
      </c>
      <c r="D571" t="s">
        <v>466</v>
      </c>
      <c r="E571" s="105">
        <v>0</v>
      </c>
      <c r="F571" s="106"/>
      <c r="G571" s="105">
        <v>67096.933843468098</v>
      </c>
      <c r="H571" s="106">
        <v>4.8794857017622579E-3</v>
      </c>
      <c r="I571" s="105">
        <v>9149.5835471215996</v>
      </c>
      <c r="J571" s="106">
        <v>1.6905733393283659E-3</v>
      </c>
      <c r="K571" s="105">
        <v>0</v>
      </c>
      <c r="L571" s="106"/>
      <c r="M571" s="105">
        <v>0</v>
      </c>
      <c r="N571" s="106"/>
      <c r="O571" s="105">
        <v>0</v>
      </c>
      <c r="P571" s="106"/>
      <c r="Q571" s="105">
        <v>0</v>
      </c>
      <c r="R571" s="106"/>
      <c r="S571" s="105">
        <v>228739.55983607</v>
      </c>
      <c r="T571" s="106">
        <v>1.7884621300773708E-2</v>
      </c>
      <c r="U571" s="105">
        <v>0</v>
      </c>
      <c r="V571" s="106"/>
      <c r="W571" s="105">
        <v>0</v>
      </c>
      <c r="X571" s="106"/>
      <c r="Y571" s="105">
        <v>0</v>
      </c>
      <c r="Z571" s="106"/>
      <c r="AA571" s="105">
        <v>0</v>
      </c>
      <c r="AB571" s="106"/>
      <c r="AC571" s="105">
        <v>304986.07722665963</v>
      </c>
      <c r="AD571" s="106">
        <v>2.6037277411541902E-3</v>
      </c>
    </row>
    <row r="572" spans="1:30" x14ac:dyDescent="0.3">
      <c r="A572" s="110" t="s">
        <v>1083</v>
      </c>
      <c r="B572" t="s">
        <v>468</v>
      </c>
      <c r="C572" t="s">
        <v>466</v>
      </c>
      <c r="D572" t="s">
        <v>466</v>
      </c>
      <c r="E572" s="108">
        <v>0</v>
      </c>
      <c r="F572" s="25"/>
      <c r="G572" s="108">
        <v>67096.933843468098</v>
      </c>
      <c r="H572" s="25">
        <v>4.8794857017622579E-3</v>
      </c>
      <c r="I572" s="108">
        <v>9149.5835471215996</v>
      </c>
      <c r="J572" s="25">
        <v>1.6905733393283659E-3</v>
      </c>
      <c r="K572" s="108">
        <v>0</v>
      </c>
      <c r="L572" s="25"/>
      <c r="M572" s="108">
        <v>0</v>
      </c>
      <c r="N572" s="25"/>
      <c r="O572" s="108">
        <v>0</v>
      </c>
      <c r="P572" s="25"/>
      <c r="Q572" s="108">
        <v>0</v>
      </c>
      <c r="R572" s="25"/>
      <c r="S572" s="108">
        <v>228739.55983607</v>
      </c>
      <c r="T572" s="25">
        <v>1.7884621300773708E-2</v>
      </c>
      <c r="U572" s="108">
        <v>0</v>
      </c>
      <c r="V572" s="25"/>
      <c r="W572" s="108">
        <v>0</v>
      </c>
      <c r="X572" s="25"/>
      <c r="Y572" s="108">
        <v>0</v>
      </c>
      <c r="Z572" s="25"/>
      <c r="AA572" s="108">
        <v>0</v>
      </c>
      <c r="AB572" s="25"/>
      <c r="AC572" s="108">
        <v>304986.07722665963</v>
      </c>
      <c r="AD572" s="25">
        <v>2.6037277411541902E-3</v>
      </c>
    </row>
    <row r="573" spans="1:30" x14ac:dyDescent="0.3">
      <c r="A573" s="104" t="s">
        <v>405</v>
      </c>
      <c r="B573" t="s">
        <v>466</v>
      </c>
      <c r="C573" t="s">
        <v>466</v>
      </c>
      <c r="D573" t="s">
        <v>466</v>
      </c>
      <c r="E573" s="105">
        <v>0</v>
      </c>
      <c r="F573" s="106"/>
      <c r="G573" s="105">
        <v>0</v>
      </c>
      <c r="H573" s="106"/>
      <c r="I573" s="105">
        <v>0</v>
      </c>
      <c r="J573" s="106"/>
      <c r="K573" s="105">
        <v>0</v>
      </c>
      <c r="L573" s="106"/>
      <c r="M573" s="105">
        <v>0</v>
      </c>
      <c r="N573" s="106"/>
      <c r="O573" s="105">
        <v>0</v>
      </c>
      <c r="P573" s="106"/>
      <c r="Q573" s="105">
        <v>0</v>
      </c>
      <c r="R573" s="106"/>
      <c r="S573" s="105">
        <v>211143.10664014198</v>
      </c>
      <c r="T573" s="106">
        <v>1.6508795003514501E-2</v>
      </c>
      <c r="U573" s="105">
        <v>0</v>
      </c>
      <c r="V573" s="106"/>
      <c r="W573" s="105">
        <v>0</v>
      </c>
      <c r="X573" s="106"/>
      <c r="Y573" s="105">
        <v>0</v>
      </c>
      <c r="Z573" s="106"/>
      <c r="AA573" s="105">
        <v>0</v>
      </c>
      <c r="AB573" s="106"/>
      <c r="AC573" s="105">
        <v>211143.10664014198</v>
      </c>
      <c r="AD573" s="106">
        <v>1.8025713472285651E-3</v>
      </c>
    </row>
    <row r="574" spans="1:30" x14ac:dyDescent="0.3">
      <c r="A574" s="110" t="s">
        <v>1084</v>
      </c>
      <c r="B574" t="s">
        <v>468</v>
      </c>
      <c r="C574" t="s">
        <v>466</v>
      </c>
      <c r="D574" t="s">
        <v>466</v>
      </c>
      <c r="E574" s="108">
        <v>0</v>
      </c>
      <c r="F574" s="25"/>
      <c r="G574" s="108">
        <v>0</v>
      </c>
      <c r="H574" s="25"/>
      <c r="I574" s="108">
        <v>0</v>
      </c>
      <c r="J574" s="25"/>
      <c r="K574" s="108">
        <v>0</v>
      </c>
      <c r="L574" s="25"/>
      <c r="M574" s="108">
        <v>0</v>
      </c>
      <c r="N574" s="25"/>
      <c r="O574" s="108">
        <v>0</v>
      </c>
      <c r="P574" s="25"/>
      <c r="Q574" s="108">
        <v>0</v>
      </c>
      <c r="R574" s="25"/>
      <c r="S574" s="108">
        <v>211143.10664014198</v>
      </c>
      <c r="T574" s="25">
        <v>1.6508795003514501E-2</v>
      </c>
      <c r="U574" s="108">
        <v>0</v>
      </c>
      <c r="V574" s="25"/>
      <c r="W574" s="108">
        <v>0</v>
      </c>
      <c r="X574" s="25"/>
      <c r="Y574" s="108">
        <v>0</v>
      </c>
      <c r="Z574" s="25"/>
      <c r="AA574" s="108">
        <v>0</v>
      </c>
      <c r="AB574" s="25"/>
      <c r="AC574" s="108">
        <v>211143.10664014198</v>
      </c>
      <c r="AD574" s="25">
        <v>1.8025713472285651E-3</v>
      </c>
    </row>
    <row r="575" spans="1:30" x14ac:dyDescent="0.3">
      <c r="A575" s="104" t="s">
        <v>406</v>
      </c>
      <c r="B575" t="s">
        <v>466</v>
      </c>
      <c r="C575" t="s">
        <v>466</v>
      </c>
      <c r="D575" t="s">
        <v>466</v>
      </c>
      <c r="E575" s="105">
        <v>0</v>
      </c>
      <c r="F575" s="106"/>
      <c r="G575" s="105">
        <v>0</v>
      </c>
      <c r="H575" s="106"/>
      <c r="I575" s="105">
        <v>0</v>
      </c>
      <c r="J575" s="106"/>
      <c r="K575" s="105">
        <v>0</v>
      </c>
      <c r="L575" s="106"/>
      <c r="M575" s="105">
        <v>0</v>
      </c>
      <c r="N575" s="106"/>
      <c r="O575" s="105">
        <v>0</v>
      </c>
      <c r="P575" s="106"/>
      <c r="Q575" s="105">
        <v>0</v>
      </c>
      <c r="R575" s="106"/>
      <c r="S575" s="105">
        <v>36235.589008818097</v>
      </c>
      <c r="T575" s="106">
        <v>2.833177555721593E-3</v>
      </c>
      <c r="U575" s="105">
        <v>36235.589008818097</v>
      </c>
      <c r="V575" s="106">
        <v>1.0333443170349926E-2</v>
      </c>
      <c r="W575" s="105">
        <v>0</v>
      </c>
      <c r="X575" s="106"/>
      <c r="Y575" s="105">
        <v>0</v>
      </c>
      <c r="Z575" s="106"/>
      <c r="AA575" s="105">
        <v>0</v>
      </c>
      <c r="AB575" s="106"/>
      <c r="AC575" s="105">
        <v>72471.178017636194</v>
      </c>
      <c r="AD575" s="106">
        <v>6.1870108417574909E-4</v>
      </c>
    </row>
    <row r="576" spans="1:30" x14ac:dyDescent="0.3">
      <c r="A576" s="110" t="s">
        <v>1085</v>
      </c>
      <c r="B576" t="s">
        <v>744</v>
      </c>
      <c r="C576" t="s">
        <v>466</v>
      </c>
      <c r="D576" t="s">
        <v>466</v>
      </c>
      <c r="E576" s="108">
        <v>0</v>
      </c>
      <c r="F576" s="25"/>
      <c r="G576" s="108">
        <v>0</v>
      </c>
      <c r="H576" s="25"/>
      <c r="I576" s="108">
        <v>0</v>
      </c>
      <c r="J576" s="25"/>
      <c r="K576" s="108">
        <v>0</v>
      </c>
      <c r="L576" s="25"/>
      <c r="M576" s="108">
        <v>0</v>
      </c>
      <c r="N576" s="25"/>
      <c r="O576" s="108">
        <v>0</v>
      </c>
      <c r="P576" s="25"/>
      <c r="Q576" s="108">
        <v>0</v>
      </c>
      <c r="R576" s="25"/>
      <c r="S576" s="108">
        <v>5452.9687322671998</v>
      </c>
      <c r="T576" s="25">
        <v>4.2635511238830472E-4</v>
      </c>
      <c r="U576" s="108">
        <v>5452.9687322671998</v>
      </c>
      <c r="V576" s="25">
        <v>1.5550441995262076E-3</v>
      </c>
      <c r="W576" s="108">
        <v>0</v>
      </c>
      <c r="X576" s="25"/>
      <c r="Y576" s="108">
        <v>0</v>
      </c>
      <c r="Z576" s="25"/>
      <c r="AA576" s="108">
        <v>0</v>
      </c>
      <c r="AB576" s="25"/>
      <c r="AC576" s="108">
        <v>10905.9374645344</v>
      </c>
      <c r="AD576" s="25">
        <v>9.31061908724364E-5</v>
      </c>
    </row>
    <row r="577" spans="1:30" x14ac:dyDescent="0.3">
      <c r="A577" s="110" t="s">
        <v>1086</v>
      </c>
      <c r="B577" t="s">
        <v>744</v>
      </c>
      <c r="C577" t="s">
        <v>466</v>
      </c>
      <c r="D577" t="s">
        <v>466</v>
      </c>
      <c r="E577" s="108">
        <v>0</v>
      </c>
      <c r="F577" s="25"/>
      <c r="G577" s="108">
        <v>0</v>
      </c>
      <c r="H577" s="25"/>
      <c r="I577" s="108">
        <v>0</v>
      </c>
      <c r="J577" s="25"/>
      <c r="K577" s="108">
        <v>0</v>
      </c>
      <c r="L577" s="25"/>
      <c r="M577" s="108">
        <v>0</v>
      </c>
      <c r="N577" s="25"/>
      <c r="O577" s="108">
        <v>0</v>
      </c>
      <c r="P577" s="25"/>
      <c r="Q577" s="108">
        <v>0</v>
      </c>
      <c r="R577" s="25"/>
      <c r="S577" s="108">
        <v>30782.620276550901</v>
      </c>
      <c r="T577" s="25">
        <v>2.4068224433332884E-3</v>
      </c>
      <c r="U577" s="108">
        <v>30782.620276550901</v>
      </c>
      <c r="V577" s="25">
        <v>8.778398970823718E-3</v>
      </c>
      <c r="W577" s="108">
        <v>0</v>
      </c>
      <c r="X577" s="25"/>
      <c r="Y577" s="108">
        <v>0</v>
      </c>
      <c r="Z577" s="25"/>
      <c r="AA577" s="108">
        <v>0</v>
      </c>
      <c r="AB577" s="25"/>
      <c r="AC577" s="108">
        <v>61565.240553101801</v>
      </c>
      <c r="AD577" s="25">
        <v>5.2559489330331272E-4</v>
      </c>
    </row>
    <row r="578" spans="1:30" x14ac:dyDescent="0.3">
      <c r="A578" s="104" t="s">
        <v>407</v>
      </c>
      <c r="B578" t="s">
        <v>466</v>
      </c>
      <c r="C578" t="s">
        <v>466</v>
      </c>
      <c r="D578" t="s">
        <v>466</v>
      </c>
      <c r="E578" s="105">
        <v>0</v>
      </c>
      <c r="F578" s="106"/>
      <c r="G578" s="105">
        <v>0</v>
      </c>
      <c r="H578" s="106"/>
      <c r="I578" s="105">
        <v>0</v>
      </c>
      <c r="J578" s="106"/>
      <c r="K578" s="105">
        <v>0</v>
      </c>
      <c r="L578" s="106"/>
      <c r="M578" s="105">
        <v>57535.338731562901</v>
      </c>
      <c r="N578" s="106">
        <v>2.2005804997008958E-3</v>
      </c>
      <c r="O578" s="105">
        <v>0</v>
      </c>
      <c r="P578" s="106"/>
      <c r="Q578" s="105">
        <v>0</v>
      </c>
      <c r="R578" s="106"/>
      <c r="S578" s="105">
        <v>167212.07901739041</v>
      </c>
      <c r="T578" s="106">
        <v>1.3073928761095309E-2</v>
      </c>
      <c r="U578" s="105">
        <v>26969.690504631399</v>
      </c>
      <c r="V578" s="106">
        <v>7.691051029520014E-3</v>
      </c>
      <c r="W578" s="105">
        <v>0</v>
      </c>
      <c r="X578" s="106"/>
      <c r="Y578" s="105">
        <v>0</v>
      </c>
      <c r="Z578" s="106"/>
      <c r="AA578" s="105">
        <v>0</v>
      </c>
      <c r="AB578" s="106"/>
      <c r="AC578" s="105">
        <v>251717.10825358471</v>
      </c>
      <c r="AD578" s="106">
        <v>2.1489597939773762E-3</v>
      </c>
    </row>
    <row r="579" spans="1:30" x14ac:dyDescent="0.3">
      <c r="A579" s="110" t="s">
        <v>1087</v>
      </c>
      <c r="B579" t="s">
        <v>744</v>
      </c>
      <c r="C579" t="s">
        <v>466</v>
      </c>
      <c r="D579" t="s">
        <v>466</v>
      </c>
      <c r="E579" s="108">
        <v>0</v>
      </c>
      <c r="F579" s="25"/>
      <c r="G579" s="108">
        <v>0</v>
      </c>
      <c r="H579" s="25"/>
      <c r="I579" s="108">
        <v>0</v>
      </c>
      <c r="J579" s="25"/>
      <c r="K579" s="108">
        <v>0</v>
      </c>
      <c r="L579" s="25"/>
      <c r="M579" s="108">
        <v>23912.410556201601</v>
      </c>
      <c r="N579" s="25">
        <v>9.1458893839712501E-4</v>
      </c>
      <c r="O579" s="108">
        <v>0</v>
      </c>
      <c r="P579" s="25"/>
      <c r="Q579" s="108">
        <v>0</v>
      </c>
      <c r="R579" s="25"/>
      <c r="S579" s="108">
        <v>69495.442486009706</v>
      </c>
      <c r="T579" s="25">
        <v>5.4336891785694086E-3</v>
      </c>
      <c r="U579" s="108">
        <v>11208.942217235699</v>
      </c>
      <c r="V579" s="25">
        <v>3.1964974371840389E-3</v>
      </c>
      <c r="W579" s="108">
        <v>0</v>
      </c>
      <c r="X579" s="25"/>
      <c r="Y579" s="108">
        <v>0</v>
      </c>
      <c r="Z579" s="25"/>
      <c r="AA579" s="108">
        <v>0</v>
      </c>
      <c r="AB579" s="25"/>
      <c r="AC579" s="108">
        <v>104616.79525944701</v>
      </c>
      <c r="AD579" s="25">
        <v>8.931347112125143E-4</v>
      </c>
    </row>
    <row r="580" spans="1:30" x14ac:dyDescent="0.3">
      <c r="A580" s="110" t="s">
        <v>1088</v>
      </c>
      <c r="B580" t="s">
        <v>744</v>
      </c>
      <c r="C580" t="s">
        <v>466</v>
      </c>
      <c r="D580" t="s">
        <v>466</v>
      </c>
      <c r="E580" s="108">
        <v>0</v>
      </c>
      <c r="F580" s="25"/>
      <c r="G580" s="108">
        <v>0</v>
      </c>
      <c r="H580" s="25"/>
      <c r="I580" s="108">
        <v>0</v>
      </c>
      <c r="J580" s="25"/>
      <c r="K580" s="108">
        <v>0</v>
      </c>
      <c r="L580" s="25"/>
      <c r="M580" s="108">
        <v>33622.928175361296</v>
      </c>
      <c r="N580" s="25">
        <v>1.285991561303771E-3</v>
      </c>
      <c r="O580" s="108">
        <v>0</v>
      </c>
      <c r="P580" s="25"/>
      <c r="Q580" s="108">
        <v>0</v>
      </c>
      <c r="R580" s="25"/>
      <c r="S580" s="108">
        <v>97716.636531380704</v>
      </c>
      <c r="T580" s="25">
        <v>7.6402395825259E-3</v>
      </c>
      <c r="U580" s="108">
        <v>15760.748287395701</v>
      </c>
      <c r="V580" s="25">
        <v>4.4945535923359755E-3</v>
      </c>
      <c r="W580" s="108">
        <v>0</v>
      </c>
      <c r="X580" s="25"/>
      <c r="Y580" s="108">
        <v>0</v>
      </c>
      <c r="Z580" s="25"/>
      <c r="AA580" s="108">
        <v>0</v>
      </c>
      <c r="AB580" s="25"/>
      <c r="AC580" s="108">
        <v>147100.3129941377</v>
      </c>
      <c r="AD580" s="25">
        <v>1.2558250827648619E-3</v>
      </c>
    </row>
    <row r="581" spans="1:30" x14ac:dyDescent="0.3">
      <c r="A581" s="104" t="s">
        <v>409</v>
      </c>
      <c r="B581" t="s">
        <v>466</v>
      </c>
      <c r="C581" t="s">
        <v>466</v>
      </c>
      <c r="D581" t="s">
        <v>466</v>
      </c>
      <c r="E581" s="105">
        <v>0</v>
      </c>
      <c r="F581" s="106"/>
      <c r="G581" s="105">
        <v>0</v>
      </c>
      <c r="H581" s="106"/>
      <c r="I581" s="105">
        <v>10515.998374704299</v>
      </c>
      <c r="J581" s="106">
        <v>1.9430465219685744E-3</v>
      </c>
      <c r="K581" s="105">
        <v>0</v>
      </c>
      <c r="L581" s="106"/>
      <c r="M581" s="105">
        <v>0</v>
      </c>
      <c r="N581" s="106"/>
      <c r="O581" s="105">
        <v>0</v>
      </c>
      <c r="P581" s="106"/>
      <c r="Q581" s="105">
        <v>0</v>
      </c>
      <c r="R581" s="106"/>
      <c r="S581" s="105">
        <v>0</v>
      </c>
      <c r="T581" s="106"/>
      <c r="U581" s="105">
        <v>0</v>
      </c>
      <c r="V581" s="106"/>
      <c r="W581" s="105">
        <v>0</v>
      </c>
      <c r="X581" s="106"/>
      <c r="Y581" s="105">
        <v>0</v>
      </c>
      <c r="Z581" s="106"/>
      <c r="AA581" s="105">
        <v>0</v>
      </c>
      <c r="AB581" s="106"/>
      <c r="AC581" s="105">
        <v>10515.998374704299</v>
      </c>
      <c r="AD581" s="106">
        <v>8.9777202104216329E-5</v>
      </c>
    </row>
    <row r="582" spans="1:30" x14ac:dyDescent="0.3">
      <c r="A582" s="110" t="s">
        <v>1089</v>
      </c>
      <c r="B582" t="s">
        <v>744</v>
      </c>
      <c r="C582" t="s">
        <v>466</v>
      </c>
      <c r="D582" t="s">
        <v>466</v>
      </c>
      <c r="E582" s="108">
        <v>0</v>
      </c>
      <c r="F582" s="25"/>
      <c r="G582" s="108">
        <v>0</v>
      </c>
      <c r="H582" s="25"/>
      <c r="I582" s="108">
        <v>10515.998374704299</v>
      </c>
      <c r="J582" s="25">
        <v>1.9430465219685744E-3</v>
      </c>
      <c r="K582" s="108">
        <v>0</v>
      </c>
      <c r="L582" s="25"/>
      <c r="M582" s="108">
        <v>0</v>
      </c>
      <c r="N582" s="25"/>
      <c r="O582" s="108">
        <v>0</v>
      </c>
      <c r="P582" s="25"/>
      <c r="Q582" s="108">
        <v>0</v>
      </c>
      <c r="R582" s="25"/>
      <c r="S582" s="108">
        <v>0</v>
      </c>
      <c r="T582" s="25"/>
      <c r="U582" s="108">
        <v>0</v>
      </c>
      <c r="V582" s="25"/>
      <c r="W582" s="108">
        <v>0</v>
      </c>
      <c r="X582" s="25"/>
      <c r="Y582" s="108">
        <v>0</v>
      </c>
      <c r="Z582" s="25"/>
      <c r="AA582" s="108">
        <v>0</v>
      </c>
      <c r="AB582" s="25"/>
      <c r="AC582" s="108">
        <v>10515.998374704299</v>
      </c>
      <c r="AD582" s="25">
        <v>8.9777202104216329E-5</v>
      </c>
    </row>
    <row r="583" spans="1:30" x14ac:dyDescent="0.3">
      <c r="A583" s="104" t="s">
        <v>1090</v>
      </c>
      <c r="B583" t="s">
        <v>466</v>
      </c>
      <c r="C583" t="s">
        <v>466</v>
      </c>
      <c r="D583" t="s">
        <v>466</v>
      </c>
      <c r="E583" s="105">
        <v>0</v>
      </c>
      <c r="F583" s="106"/>
      <c r="G583" s="105">
        <v>0</v>
      </c>
      <c r="H583" s="106"/>
      <c r="I583" s="105">
        <v>0</v>
      </c>
      <c r="J583" s="106">
        <v>0</v>
      </c>
      <c r="K583" s="105">
        <v>0</v>
      </c>
      <c r="L583" s="106"/>
      <c r="M583" s="105">
        <v>0</v>
      </c>
      <c r="N583" s="106"/>
      <c r="O583" s="105">
        <v>0</v>
      </c>
      <c r="P583" s="106"/>
      <c r="Q583" s="105">
        <v>0</v>
      </c>
      <c r="R583" s="106"/>
      <c r="S583" s="105">
        <v>0</v>
      </c>
      <c r="T583" s="106"/>
      <c r="U583" s="105">
        <v>0</v>
      </c>
      <c r="V583" s="106"/>
      <c r="W583" s="105">
        <v>0</v>
      </c>
      <c r="X583" s="106"/>
      <c r="Y583" s="105">
        <v>0</v>
      </c>
      <c r="Z583" s="106"/>
      <c r="AA583" s="105">
        <v>0</v>
      </c>
      <c r="AB583" s="106"/>
      <c r="AC583" s="105">
        <v>0</v>
      </c>
      <c r="AD583" s="106">
        <v>0</v>
      </c>
    </row>
    <row r="584" spans="1:30" x14ac:dyDescent="0.3">
      <c r="A584" s="110" t="s">
        <v>1091</v>
      </c>
      <c r="B584" t="s">
        <v>468</v>
      </c>
      <c r="C584" t="s">
        <v>466</v>
      </c>
      <c r="D584" t="s">
        <v>466</v>
      </c>
      <c r="E584" s="108">
        <v>0</v>
      </c>
      <c r="F584" s="25"/>
      <c r="G584" s="108">
        <v>0</v>
      </c>
      <c r="H584" s="25"/>
      <c r="I584" s="108">
        <v>0</v>
      </c>
      <c r="J584" s="25">
        <v>0</v>
      </c>
      <c r="K584" s="108">
        <v>0</v>
      </c>
      <c r="L584" s="25"/>
      <c r="M584" s="108">
        <v>0</v>
      </c>
      <c r="N584" s="25"/>
      <c r="O584" s="108">
        <v>0</v>
      </c>
      <c r="P584" s="25"/>
      <c r="Q584" s="108">
        <v>0</v>
      </c>
      <c r="R584" s="25"/>
      <c r="S584" s="108">
        <v>0</v>
      </c>
      <c r="T584" s="25"/>
      <c r="U584" s="108">
        <v>0</v>
      </c>
      <c r="V584" s="25"/>
      <c r="W584" s="108">
        <v>0</v>
      </c>
      <c r="X584" s="25"/>
      <c r="Y584" s="108">
        <v>0</v>
      </c>
      <c r="Z584" s="25"/>
      <c r="AA584" s="108">
        <v>0</v>
      </c>
      <c r="AB584" s="25"/>
      <c r="AC584" s="108">
        <v>0</v>
      </c>
      <c r="AD584" s="25">
        <v>0</v>
      </c>
    </row>
    <row r="585" spans="1:30" x14ac:dyDescent="0.3">
      <c r="A585" s="104" t="s">
        <v>415</v>
      </c>
      <c r="B585" t="s">
        <v>466</v>
      </c>
      <c r="C585" t="s">
        <v>466</v>
      </c>
      <c r="D585" t="s">
        <v>466</v>
      </c>
      <c r="E585" s="105">
        <v>0</v>
      </c>
      <c r="F585" s="106"/>
      <c r="G585" s="105">
        <v>0</v>
      </c>
      <c r="H585" s="106"/>
      <c r="I585" s="105">
        <v>0</v>
      </c>
      <c r="J585" s="106"/>
      <c r="K585" s="105">
        <v>0</v>
      </c>
      <c r="L585" s="106"/>
      <c r="M585" s="105">
        <v>0</v>
      </c>
      <c r="N585" s="106"/>
      <c r="O585" s="105">
        <v>0</v>
      </c>
      <c r="P585" s="106"/>
      <c r="Q585" s="105">
        <v>0</v>
      </c>
      <c r="R585" s="106"/>
      <c r="S585" s="105">
        <v>89529.573660573311</v>
      </c>
      <c r="T585" s="106">
        <v>7.0001119233009208E-3</v>
      </c>
      <c r="U585" s="105">
        <v>22382.395080528899</v>
      </c>
      <c r="V585" s="106">
        <v>6.3828742379399526E-3</v>
      </c>
      <c r="W585" s="105">
        <v>0</v>
      </c>
      <c r="X585" s="106"/>
      <c r="Y585" s="105">
        <v>0</v>
      </c>
      <c r="Z585" s="106"/>
      <c r="AA585" s="105">
        <v>0</v>
      </c>
      <c r="AB585" s="106"/>
      <c r="AC585" s="105">
        <v>111911.9687411022</v>
      </c>
      <c r="AD585" s="106">
        <v>9.554150806754181E-4</v>
      </c>
    </row>
    <row r="586" spans="1:30" x14ac:dyDescent="0.3">
      <c r="A586" s="110" t="s">
        <v>1092</v>
      </c>
      <c r="B586" t="s">
        <v>468</v>
      </c>
      <c r="C586" t="s">
        <v>466</v>
      </c>
      <c r="D586" t="s">
        <v>466</v>
      </c>
      <c r="E586" s="108">
        <v>0</v>
      </c>
      <c r="F586" s="25"/>
      <c r="G586" s="108">
        <v>0</v>
      </c>
      <c r="H586" s="25"/>
      <c r="I586" s="108">
        <v>0</v>
      </c>
      <c r="J586" s="25"/>
      <c r="K586" s="108">
        <v>0</v>
      </c>
      <c r="L586" s="25"/>
      <c r="M586" s="108">
        <v>0</v>
      </c>
      <c r="N586" s="25"/>
      <c r="O586" s="108">
        <v>0</v>
      </c>
      <c r="P586" s="25"/>
      <c r="Q586" s="108">
        <v>0</v>
      </c>
      <c r="R586" s="25"/>
      <c r="S586" s="108">
        <v>89529.573660573311</v>
      </c>
      <c r="T586" s="25">
        <v>7.0001119233009208E-3</v>
      </c>
      <c r="U586" s="108">
        <v>22382.395080528899</v>
      </c>
      <c r="V586" s="25">
        <v>6.3828742379399526E-3</v>
      </c>
      <c r="W586" s="108">
        <v>0</v>
      </c>
      <c r="X586" s="25"/>
      <c r="Y586" s="108">
        <v>0</v>
      </c>
      <c r="Z586" s="25"/>
      <c r="AA586" s="108">
        <v>0</v>
      </c>
      <c r="AB586" s="25"/>
      <c r="AC586" s="108">
        <v>111911.9687411022</v>
      </c>
      <c r="AD586" s="25">
        <v>9.554150806754181E-4</v>
      </c>
    </row>
    <row r="587" spans="1:30" x14ac:dyDescent="0.3">
      <c r="A587" s="104" t="s">
        <v>414</v>
      </c>
      <c r="B587" t="s">
        <v>466</v>
      </c>
      <c r="C587" t="s">
        <v>466</v>
      </c>
      <c r="D587" t="s">
        <v>466</v>
      </c>
      <c r="E587" s="105">
        <v>0</v>
      </c>
      <c r="F587" s="106"/>
      <c r="G587" s="105">
        <v>0</v>
      </c>
      <c r="H587" s="106"/>
      <c r="I587" s="105">
        <v>0</v>
      </c>
      <c r="J587" s="106"/>
      <c r="K587" s="105">
        <v>0</v>
      </c>
      <c r="L587" s="106"/>
      <c r="M587" s="105">
        <v>848.42138353049995</v>
      </c>
      <c r="N587" s="106">
        <v>3.2449961941429547E-5</v>
      </c>
      <c r="O587" s="105">
        <v>0</v>
      </c>
      <c r="P587" s="106"/>
      <c r="Q587" s="105">
        <v>0</v>
      </c>
      <c r="R587" s="106"/>
      <c r="S587" s="105">
        <v>620.00039742359991</v>
      </c>
      <c r="T587" s="106">
        <v>4.8476408375521131E-5</v>
      </c>
      <c r="U587" s="105">
        <v>261.05020069919999</v>
      </c>
      <c r="V587" s="106">
        <v>7.444469614878248E-5</v>
      </c>
      <c r="W587" s="105">
        <v>0</v>
      </c>
      <c r="X587" s="106"/>
      <c r="Y587" s="105">
        <v>0</v>
      </c>
      <c r="Z587" s="106"/>
      <c r="AA587" s="105">
        <v>0</v>
      </c>
      <c r="AB587" s="106"/>
      <c r="AC587" s="105">
        <v>1729.4719816533002</v>
      </c>
      <c r="AD587" s="106">
        <v>1.4764851619220017E-5</v>
      </c>
    </row>
    <row r="588" spans="1:30" x14ac:dyDescent="0.3">
      <c r="A588" s="110" t="s">
        <v>1093</v>
      </c>
      <c r="B588" t="s">
        <v>744</v>
      </c>
      <c r="C588" t="s">
        <v>466</v>
      </c>
      <c r="D588" t="s">
        <v>466</v>
      </c>
      <c r="E588" s="108">
        <v>0</v>
      </c>
      <c r="F588" s="25"/>
      <c r="G588" s="108">
        <v>0</v>
      </c>
      <c r="H588" s="25"/>
      <c r="I588" s="108">
        <v>0</v>
      </c>
      <c r="J588" s="25"/>
      <c r="K588" s="108">
        <v>0</v>
      </c>
      <c r="L588" s="25"/>
      <c r="M588" s="108">
        <v>848.42138353049995</v>
      </c>
      <c r="N588" s="25">
        <v>3.2449961941429547E-5</v>
      </c>
      <c r="O588" s="108">
        <v>0</v>
      </c>
      <c r="P588" s="25"/>
      <c r="Q588" s="108">
        <v>0</v>
      </c>
      <c r="R588" s="25"/>
      <c r="S588" s="108">
        <v>620.00039742359991</v>
      </c>
      <c r="T588" s="25">
        <v>4.8476408375521131E-5</v>
      </c>
      <c r="U588" s="108">
        <v>261.05020069919999</v>
      </c>
      <c r="V588" s="25">
        <v>7.444469614878248E-5</v>
      </c>
      <c r="W588" s="108">
        <v>0</v>
      </c>
      <c r="X588" s="25"/>
      <c r="Y588" s="108">
        <v>0</v>
      </c>
      <c r="Z588" s="25"/>
      <c r="AA588" s="108">
        <v>0</v>
      </c>
      <c r="AB588" s="25"/>
      <c r="AC588" s="108">
        <v>1729.4719816533002</v>
      </c>
      <c r="AD588" s="25">
        <v>1.4764851619220017E-5</v>
      </c>
    </row>
    <row r="589" spans="1:30" x14ac:dyDescent="0.3">
      <c r="A589" s="104" t="s">
        <v>419</v>
      </c>
      <c r="B589" t="s">
        <v>466</v>
      </c>
      <c r="C589" t="s">
        <v>466</v>
      </c>
      <c r="D589" t="s">
        <v>466</v>
      </c>
      <c r="E589" s="105">
        <v>0</v>
      </c>
      <c r="F589" s="106"/>
      <c r="G589" s="105">
        <v>0</v>
      </c>
      <c r="H589" s="106"/>
      <c r="I589" s="105">
        <v>0</v>
      </c>
      <c r="J589" s="106"/>
      <c r="K589" s="105">
        <v>0</v>
      </c>
      <c r="L589" s="106"/>
      <c r="M589" s="105">
        <v>5717.7335616321998</v>
      </c>
      <c r="N589" s="106">
        <v>2.1868877902878704E-4</v>
      </c>
      <c r="O589" s="105">
        <v>1429.6990188952</v>
      </c>
      <c r="P589" s="106">
        <v>4.320878914222071E-4</v>
      </c>
      <c r="Q589" s="105">
        <v>0</v>
      </c>
      <c r="R589" s="106"/>
      <c r="S589" s="105">
        <v>5717.7335616321998</v>
      </c>
      <c r="T589" s="106">
        <v>4.4705646684728228E-4</v>
      </c>
      <c r="U589" s="105">
        <v>1429.6990188952</v>
      </c>
      <c r="V589" s="106">
        <v>4.0771280298116145E-4</v>
      </c>
      <c r="W589" s="105">
        <v>0</v>
      </c>
      <c r="X589" s="106"/>
      <c r="Y589" s="105">
        <v>0</v>
      </c>
      <c r="Z589" s="106"/>
      <c r="AA589" s="105">
        <v>0</v>
      </c>
      <c r="AB589" s="106"/>
      <c r="AC589" s="105">
        <v>14294.8651610548</v>
      </c>
      <c r="AD589" s="106">
        <v>1.2203815109971663E-4</v>
      </c>
    </row>
    <row r="590" spans="1:30" x14ac:dyDescent="0.3">
      <c r="A590" s="110" t="s">
        <v>1094</v>
      </c>
      <c r="B590" t="s">
        <v>468</v>
      </c>
      <c r="C590" t="s">
        <v>466</v>
      </c>
      <c r="D590" t="s">
        <v>466</v>
      </c>
      <c r="E590" s="108">
        <v>0</v>
      </c>
      <c r="F590" s="25"/>
      <c r="G590" s="108">
        <v>0</v>
      </c>
      <c r="H590" s="25"/>
      <c r="I590" s="108">
        <v>0</v>
      </c>
      <c r="J590" s="25"/>
      <c r="K590" s="108">
        <v>0</v>
      </c>
      <c r="L590" s="25"/>
      <c r="M590" s="108">
        <v>5717.7335616321998</v>
      </c>
      <c r="N590" s="25">
        <v>2.1868877902878704E-4</v>
      </c>
      <c r="O590" s="108">
        <v>1429.6990188952</v>
      </c>
      <c r="P590" s="25">
        <v>4.320878914222071E-4</v>
      </c>
      <c r="Q590" s="108">
        <v>0</v>
      </c>
      <c r="R590" s="25"/>
      <c r="S590" s="108">
        <v>5717.7335616321998</v>
      </c>
      <c r="T590" s="25">
        <v>4.4705646684728228E-4</v>
      </c>
      <c r="U590" s="108">
        <v>1429.6990188952</v>
      </c>
      <c r="V590" s="25">
        <v>4.0771280298116145E-4</v>
      </c>
      <c r="W590" s="108">
        <v>0</v>
      </c>
      <c r="X590" s="25"/>
      <c r="Y590" s="108">
        <v>0</v>
      </c>
      <c r="Z590" s="25"/>
      <c r="AA590" s="108">
        <v>0</v>
      </c>
      <c r="AB590" s="25"/>
      <c r="AC590" s="108">
        <v>14294.8651610548</v>
      </c>
      <c r="AD590" s="25">
        <v>1.2203815109971663E-4</v>
      </c>
    </row>
    <row r="591" spans="1:30" x14ac:dyDescent="0.3">
      <c r="A591" s="104" t="s">
        <v>410</v>
      </c>
      <c r="B591" t="s">
        <v>466</v>
      </c>
      <c r="C591" t="s">
        <v>466</v>
      </c>
      <c r="D591" t="s">
        <v>466</v>
      </c>
      <c r="E591" s="105">
        <v>0</v>
      </c>
      <c r="F591" s="106"/>
      <c r="G591" s="105">
        <v>0</v>
      </c>
      <c r="H591" s="106"/>
      <c r="I591" s="105">
        <v>0</v>
      </c>
      <c r="J591" s="106"/>
      <c r="K591" s="105">
        <v>0</v>
      </c>
      <c r="L591" s="106"/>
      <c r="M591" s="105">
        <v>0</v>
      </c>
      <c r="N591" s="106"/>
      <c r="O591" s="105">
        <v>0</v>
      </c>
      <c r="P591" s="106"/>
      <c r="Q591" s="105">
        <v>0</v>
      </c>
      <c r="R591" s="106"/>
      <c r="S591" s="105">
        <v>0</v>
      </c>
      <c r="T591" s="106"/>
      <c r="U591" s="105">
        <v>0</v>
      </c>
      <c r="V591" s="106"/>
      <c r="W591" s="105">
        <v>0</v>
      </c>
      <c r="X591" s="106"/>
      <c r="Y591" s="105">
        <v>167327.064952891</v>
      </c>
      <c r="Z591" s="106">
        <v>7.9011667400932465E-3</v>
      </c>
      <c r="AA591" s="105">
        <v>0</v>
      </c>
      <c r="AB591" s="106"/>
      <c r="AC591" s="105">
        <v>167327.064952891</v>
      </c>
      <c r="AD591" s="106">
        <v>1.4285049495553425E-3</v>
      </c>
    </row>
    <row r="592" spans="1:30" x14ac:dyDescent="0.3">
      <c r="A592" s="110" t="s">
        <v>1095</v>
      </c>
      <c r="B592" t="s">
        <v>468</v>
      </c>
      <c r="C592" t="s">
        <v>466</v>
      </c>
      <c r="D592" t="s">
        <v>466</v>
      </c>
      <c r="E592" s="108">
        <v>0</v>
      </c>
      <c r="F592" s="25"/>
      <c r="G592" s="108">
        <v>0</v>
      </c>
      <c r="H592" s="25"/>
      <c r="I592" s="108">
        <v>0</v>
      </c>
      <c r="J592" s="25"/>
      <c r="K592" s="108">
        <v>0</v>
      </c>
      <c r="L592" s="25"/>
      <c r="M592" s="108">
        <v>0</v>
      </c>
      <c r="N592" s="25"/>
      <c r="O592" s="108">
        <v>0</v>
      </c>
      <c r="P592" s="25"/>
      <c r="Q592" s="108">
        <v>0</v>
      </c>
      <c r="R592" s="25"/>
      <c r="S592" s="108">
        <v>0</v>
      </c>
      <c r="T592" s="25"/>
      <c r="U592" s="108">
        <v>0</v>
      </c>
      <c r="V592" s="25"/>
      <c r="W592" s="108">
        <v>0</v>
      </c>
      <c r="X592" s="25"/>
      <c r="Y592" s="108">
        <v>167327.064952891</v>
      </c>
      <c r="Z592" s="25">
        <v>7.9011667400932465E-3</v>
      </c>
      <c r="AA592" s="108">
        <v>0</v>
      </c>
      <c r="AB592" s="25"/>
      <c r="AC592" s="108">
        <v>167327.064952891</v>
      </c>
      <c r="AD592" s="25">
        <v>1.4285049495553425E-3</v>
      </c>
    </row>
    <row r="593" spans="1:30" x14ac:dyDescent="0.3">
      <c r="A593" s="104" t="s">
        <v>418</v>
      </c>
      <c r="B593" t="s">
        <v>466</v>
      </c>
      <c r="C593" t="s">
        <v>466</v>
      </c>
      <c r="D593" t="s">
        <v>466</v>
      </c>
      <c r="E593" s="105">
        <v>0</v>
      </c>
      <c r="F593" s="106"/>
      <c r="G593" s="105">
        <v>0</v>
      </c>
      <c r="H593" s="106"/>
      <c r="I593" s="105">
        <v>0</v>
      </c>
      <c r="J593" s="106"/>
      <c r="K593" s="105">
        <v>0</v>
      </c>
      <c r="L593" s="106"/>
      <c r="M593" s="105">
        <v>3657.4066067079998</v>
      </c>
      <c r="N593" s="106">
        <v>1.3988650863340838E-4</v>
      </c>
      <c r="O593" s="105">
        <v>1432.5515978849</v>
      </c>
      <c r="P593" s="106">
        <v>4.329500063320482E-4</v>
      </c>
      <c r="Q593" s="105">
        <v>0</v>
      </c>
      <c r="R593" s="106"/>
      <c r="S593" s="105">
        <v>560.21671550780002</v>
      </c>
      <c r="T593" s="106">
        <v>4.3802059470608219E-5</v>
      </c>
      <c r="U593" s="105">
        <v>400.15030186070004</v>
      </c>
      <c r="V593" s="106">
        <v>1.1411241039492023E-4</v>
      </c>
      <c r="W593" s="105">
        <v>0</v>
      </c>
      <c r="X593" s="106"/>
      <c r="Y593" s="105">
        <v>0</v>
      </c>
      <c r="Z593" s="106"/>
      <c r="AA593" s="105">
        <v>0</v>
      </c>
      <c r="AB593" s="106"/>
      <c r="AC593" s="105">
        <v>6050.3252219613996</v>
      </c>
      <c r="AD593" s="106">
        <v>5.1652848440416379E-5</v>
      </c>
    </row>
    <row r="594" spans="1:30" x14ac:dyDescent="0.3">
      <c r="A594" s="110" t="s">
        <v>1096</v>
      </c>
      <c r="B594" t="s">
        <v>468</v>
      </c>
      <c r="C594" t="s">
        <v>466</v>
      </c>
      <c r="D594" t="s">
        <v>466</v>
      </c>
      <c r="E594" s="108">
        <v>0</v>
      </c>
      <c r="F594" s="25"/>
      <c r="G594" s="108">
        <v>0</v>
      </c>
      <c r="H594" s="25"/>
      <c r="I594" s="108">
        <v>0</v>
      </c>
      <c r="J594" s="25"/>
      <c r="K594" s="108">
        <v>0</v>
      </c>
      <c r="L594" s="25"/>
      <c r="M594" s="108">
        <v>3657.4066067079998</v>
      </c>
      <c r="N594" s="25">
        <v>1.3988650863340838E-4</v>
      </c>
      <c r="O594" s="108">
        <v>1432.5515978849</v>
      </c>
      <c r="P594" s="25">
        <v>4.329500063320482E-4</v>
      </c>
      <c r="Q594" s="108">
        <v>0</v>
      </c>
      <c r="R594" s="25"/>
      <c r="S594" s="108">
        <v>560.21671550780002</v>
      </c>
      <c r="T594" s="25">
        <v>4.3802059470608219E-5</v>
      </c>
      <c r="U594" s="108">
        <v>400.15030186070004</v>
      </c>
      <c r="V594" s="25">
        <v>1.1411241039492023E-4</v>
      </c>
      <c r="W594" s="108">
        <v>0</v>
      </c>
      <c r="X594" s="25"/>
      <c r="Y594" s="108">
        <v>0</v>
      </c>
      <c r="Z594" s="25"/>
      <c r="AA594" s="108">
        <v>0</v>
      </c>
      <c r="AB594" s="25"/>
      <c r="AC594" s="108">
        <v>6050.3252219613996</v>
      </c>
      <c r="AD594" s="25">
        <v>5.1652848440416379E-5</v>
      </c>
    </row>
    <row r="595" spans="1:30" x14ac:dyDescent="0.3">
      <c r="A595" s="104" t="s">
        <v>412</v>
      </c>
      <c r="B595" t="s">
        <v>466</v>
      </c>
      <c r="C595" t="s">
        <v>466</v>
      </c>
      <c r="D595" t="s">
        <v>466</v>
      </c>
      <c r="E595" s="105">
        <v>0</v>
      </c>
      <c r="F595" s="106"/>
      <c r="G595" s="105">
        <v>0</v>
      </c>
      <c r="H595" s="106"/>
      <c r="I595" s="105">
        <v>0</v>
      </c>
      <c r="J595" s="106"/>
      <c r="K595" s="105">
        <v>0</v>
      </c>
      <c r="L595" s="106"/>
      <c r="M595" s="105">
        <v>0</v>
      </c>
      <c r="N595" s="106"/>
      <c r="O595" s="105">
        <v>0</v>
      </c>
      <c r="P595" s="106"/>
      <c r="Q595" s="105">
        <v>0</v>
      </c>
      <c r="R595" s="106"/>
      <c r="S595" s="105">
        <v>197847.790783053</v>
      </c>
      <c r="T595" s="106">
        <v>1.5469264765069438E-2</v>
      </c>
      <c r="U595" s="105">
        <v>0</v>
      </c>
      <c r="V595" s="106"/>
      <c r="W595" s="105">
        <v>0</v>
      </c>
      <c r="X595" s="106"/>
      <c r="Y595" s="105">
        <v>0</v>
      </c>
      <c r="Z595" s="106"/>
      <c r="AA595" s="105">
        <v>0</v>
      </c>
      <c r="AB595" s="106"/>
      <c r="AC595" s="105">
        <v>197847.790783053</v>
      </c>
      <c r="AD595" s="106">
        <v>1.6890665504217823E-3</v>
      </c>
    </row>
    <row r="596" spans="1:30" x14ac:dyDescent="0.3">
      <c r="A596" s="110" t="s">
        <v>1097</v>
      </c>
      <c r="B596" t="s">
        <v>468</v>
      </c>
      <c r="C596" t="s">
        <v>466</v>
      </c>
      <c r="D596" t="s">
        <v>466</v>
      </c>
      <c r="E596" s="108">
        <v>0</v>
      </c>
      <c r="F596" s="25"/>
      <c r="G596" s="108">
        <v>0</v>
      </c>
      <c r="H596" s="25"/>
      <c r="I596" s="108">
        <v>0</v>
      </c>
      <c r="J596" s="25"/>
      <c r="K596" s="108">
        <v>0</v>
      </c>
      <c r="L596" s="25"/>
      <c r="M596" s="108">
        <v>0</v>
      </c>
      <c r="N596" s="25"/>
      <c r="O596" s="108">
        <v>0</v>
      </c>
      <c r="P596" s="25"/>
      <c r="Q596" s="108">
        <v>0</v>
      </c>
      <c r="R596" s="25"/>
      <c r="S596" s="108">
        <v>197847.790783053</v>
      </c>
      <c r="T596" s="25">
        <v>1.5469264765069438E-2</v>
      </c>
      <c r="U596" s="108">
        <v>0</v>
      </c>
      <c r="V596" s="25"/>
      <c r="W596" s="108">
        <v>0</v>
      </c>
      <c r="X596" s="25"/>
      <c r="Y596" s="108">
        <v>0</v>
      </c>
      <c r="Z596" s="25"/>
      <c r="AA596" s="108">
        <v>0</v>
      </c>
      <c r="AB596" s="25"/>
      <c r="AC596" s="108">
        <v>197847.790783053</v>
      </c>
      <c r="AD596" s="25">
        <v>1.6890665504217823E-3</v>
      </c>
    </row>
    <row r="597" spans="1:30" x14ac:dyDescent="0.3">
      <c r="A597" s="104" t="s">
        <v>413</v>
      </c>
      <c r="B597" t="s">
        <v>466</v>
      </c>
      <c r="C597" t="s">
        <v>466</v>
      </c>
      <c r="D597" t="s">
        <v>466</v>
      </c>
      <c r="E597" s="105">
        <v>0</v>
      </c>
      <c r="F597" s="106"/>
      <c r="G597" s="105">
        <v>96536.868364070702</v>
      </c>
      <c r="H597" s="106">
        <v>7.0204440336172685E-3</v>
      </c>
      <c r="I597" s="105">
        <v>0</v>
      </c>
      <c r="J597" s="106"/>
      <c r="K597" s="105">
        <v>0</v>
      </c>
      <c r="L597" s="106"/>
      <c r="M597" s="105">
        <v>0</v>
      </c>
      <c r="N597" s="106"/>
      <c r="O597" s="105">
        <v>0</v>
      </c>
      <c r="P597" s="106"/>
      <c r="Q597" s="105">
        <v>0</v>
      </c>
      <c r="R597" s="106"/>
      <c r="S597" s="105">
        <v>0</v>
      </c>
      <c r="T597" s="106"/>
      <c r="U597" s="105">
        <v>0</v>
      </c>
      <c r="V597" s="106"/>
      <c r="W597" s="105">
        <v>0</v>
      </c>
      <c r="X597" s="106"/>
      <c r="Y597" s="105">
        <v>0</v>
      </c>
      <c r="Z597" s="106"/>
      <c r="AA597" s="105">
        <v>0</v>
      </c>
      <c r="AB597" s="106"/>
      <c r="AC597" s="105">
        <v>96536.868364070702</v>
      </c>
      <c r="AD597" s="106">
        <v>8.2415474335531232E-4</v>
      </c>
    </row>
    <row r="598" spans="1:30" x14ac:dyDescent="0.3">
      <c r="A598" s="110" t="s">
        <v>1098</v>
      </c>
      <c r="B598" t="s">
        <v>468</v>
      </c>
      <c r="C598" t="s">
        <v>466</v>
      </c>
      <c r="D598" t="s">
        <v>466</v>
      </c>
      <c r="E598" s="108">
        <v>0</v>
      </c>
      <c r="F598" s="25"/>
      <c r="G598" s="108">
        <v>96536.868364070702</v>
      </c>
      <c r="H598" s="25">
        <v>7.0204440336172685E-3</v>
      </c>
      <c r="I598" s="108">
        <v>0</v>
      </c>
      <c r="J598" s="25"/>
      <c r="K598" s="108">
        <v>0</v>
      </c>
      <c r="L598" s="25"/>
      <c r="M598" s="108">
        <v>0</v>
      </c>
      <c r="N598" s="25"/>
      <c r="O598" s="108">
        <v>0</v>
      </c>
      <c r="P598" s="25"/>
      <c r="Q598" s="108">
        <v>0</v>
      </c>
      <c r="R598" s="25"/>
      <c r="S598" s="108">
        <v>0</v>
      </c>
      <c r="T598" s="25"/>
      <c r="U598" s="108">
        <v>0</v>
      </c>
      <c r="V598" s="25"/>
      <c r="W598" s="108">
        <v>0</v>
      </c>
      <c r="X598" s="25"/>
      <c r="Y598" s="108">
        <v>0</v>
      </c>
      <c r="Z598" s="25"/>
      <c r="AA598" s="108">
        <v>0</v>
      </c>
      <c r="AB598" s="25"/>
      <c r="AC598" s="108">
        <v>96536.868364070702</v>
      </c>
      <c r="AD598" s="25">
        <v>8.2415474335531232E-4</v>
      </c>
    </row>
    <row r="599" spans="1:30" x14ac:dyDescent="0.3">
      <c r="A599" s="104" t="s">
        <v>416</v>
      </c>
      <c r="B599" t="s">
        <v>466</v>
      </c>
      <c r="C599" t="s">
        <v>466</v>
      </c>
      <c r="D599" t="s">
        <v>466</v>
      </c>
      <c r="E599" s="105">
        <v>0</v>
      </c>
      <c r="F599" s="106"/>
      <c r="G599" s="105">
        <v>0</v>
      </c>
      <c r="H599" s="106"/>
      <c r="I599" s="105">
        <v>0</v>
      </c>
      <c r="J599" s="106"/>
      <c r="K599" s="105">
        <v>0</v>
      </c>
      <c r="L599" s="106"/>
      <c r="M599" s="105">
        <v>0</v>
      </c>
      <c r="N599" s="106"/>
      <c r="O599" s="105">
        <v>0</v>
      </c>
      <c r="P599" s="106"/>
      <c r="Q599" s="105">
        <v>0</v>
      </c>
      <c r="R599" s="106"/>
      <c r="S599" s="105">
        <v>14422.4428778321</v>
      </c>
      <c r="T599" s="106">
        <v>1.1276577138074628E-3</v>
      </c>
      <c r="U599" s="105">
        <v>4807.4833076291998</v>
      </c>
      <c r="V599" s="106">
        <v>1.3709686225799418E-3</v>
      </c>
      <c r="W599" s="105">
        <v>0</v>
      </c>
      <c r="X599" s="106"/>
      <c r="Y599" s="105">
        <v>0</v>
      </c>
      <c r="Z599" s="106"/>
      <c r="AA599" s="105">
        <v>0</v>
      </c>
      <c r="AB599" s="106"/>
      <c r="AC599" s="105">
        <v>19229.926185461296</v>
      </c>
      <c r="AD599" s="106">
        <v>1.6416976382899699E-4</v>
      </c>
    </row>
    <row r="600" spans="1:30" x14ac:dyDescent="0.3">
      <c r="A600" s="110" t="s">
        <v>1099</v>
      </c>
      <c r="B600" t="s">
        <v>468</v>
      </c>
      <c r="C600" t="s">
        <v>466</v>
      </c>
      <c r="D600" t="s">
        <v>466</v>
      </c>
      <c r="E600" s="108">
        <v>0</v>
      </c>
      <c r="F600" s="25"/>
      <c r="G600" s="108">
        <v>0</v>
      </c>
      <c r="H600" s="25"/>
      <c r="I600" s="108">
        <v>0</v>
      </c>
      <c r="J600" s="25"/>
      <c r="K600" s="108">
        <v>0</v>
      </c>
      <c r="L600" s="25"/>
      <c r="M600" s="108">
        <v>0</v>
      </c>
      <c r="N600" s="25"/>
      <c r="O600" s="108">
        <v>0</v>
      </c>
      <c r="P600" s="25"/>
      <c r="Q600" s="108">
        <v>0</v>
      </c>
      <c r="R600" s="25"/>
      <c r="S600" s="108">
        <v>14422.4428778321</v>
      </c>
      <c r="T600" s="25">
        <v>1.1276577138074628E-3</v>
      </c>
      <c r="U600" s="108">
        <v>4807.4833076291998</v>
      </c>
      <c r="V600" s="25">
        <v>1.3709686225799418E-3</v>
      </c>
      <c r="W600" s="108">
        <v>0</v>
      </c>
      <c r="X600" s="25"/>
      <c r="Y600" s="108">
        <v>0</v>
      </c>
      <c r="Z600" s="25"/>
      <c r="AA600" s="108">
        <v>0</v>
      </c>
      <c r="AB600" s="25"/>
      <c r="AC600" s="108">
        <v>19229.926185461296</v>
      </c>
      <c r="AD600" s="25">
        <v>1.6416976382899699E-4</v>
      </c>
    </row>
    <row r="601" spans="1:30" x14ac:dyDescent="0.3">
      <c r="A601" s="104" t="s">
        <v>417</v>
      </c>
      <c r="B601" t="s">
        <v>466</v>
      </c>
      <c r="C601" t="s">
        <v>466</v>
      </c>
      <c r="D601" t="s">
        <v>466</v>
      </c>
      <c r="E601" s="105">
        <v>0</v>
      </c>
      <c r="F601" s="106"/>
      <c r="G601" s="105">
        <v>0</v>
      </c>
      <c r="H601" s="106"/>
      <c r="I601" s="105">
        <v>0</v>
      </c>
      <c r="J601" s="106"/>
      <c r="K601" s="105">
        <v>0</v>
      </c>
      <c r="L601" s="106"/>
      <c r="M601" s="105">
        <v>104974.828884488</v>
      </c>
      <c r="N601" s="106">
        <v>4.0150204464846056E-3</v>
      </c>
      <c r="O601" s="105">
        <v>17495.802531348898</v>
      </c>
      <c r="P601" s="106">
        <v>5.2876334980992267E-3</v>
      </c>
      <c r="Q601" s="105">
        <v>0</v>
      </c>
      <c r="R601" s="106"/>
      <c r="S601" s="105">
        <v>0</v>
      </c>
      <c r="T601" s="106"/>
      <c r="U601" s="105">
        <v>0</v>
      </c>
      <c r="V601" s="106"/>
      <c r="W601" s="105">
        <v>0</v>
      </c>
      <c r="X601" s="106"/>
      <c r="Y601" s="105">
        <v>0</v>
      </c>
      <c r="Z601" s="106"/>
      <c r="AA601" s="105">
        <v>0</v>
      </c>
      <c r="AB601" s="106"/>
      <c r="AC601" s="105">
        <v>122470.63141583691</v>
      </c>
      <c r="AD601" s="106">
        <v>1.0455565165261589E-3</v>
      </c>
    </row>
    <row r="602" spans="1:30" x14ac:dyDescent="0.3">
      <c r="A602" s="110" t="s">
        <v>1100</v>
      </c>
      <c r="B602" t="s">
        <v>468</v>
      </c>
      <c r="C602" t="s">
        <v>466</v>
      </c>
      <c r="D602" t="s">
        <v>466</v>
      </c>
      <c r="E602" s="108">
        <v>0</v>
      </c>
      <c r="F602" s="25"/>
      <c r="G602" s="108">
        <v>0</v>
      </c>
      <c r="H602" s="25"/>
      <c r="I602" s="108">
        <v>0</v>
      </c>
      <c r="J602" s="25"/>
      <c r="K602" s="108">
        <v>0</v>
      </c>
      <c r="L602" s="25"/>
      <c r="M602" s="108">
        <v>104974.828884488</v>
      </c>
      <c r="N602" s="25">
        <v>4.0150204464846056E-3</v>
      </c>
      <c r="O602" s="108">
        <v>17495.802531348898</v>
      </c>
      <c r="P602" s="25">
        <v>5.2876334980992267E-3</v>
      </c>
      <c r="Q602" s="108">
        <v>0</v>
      </c>
      <c r="R602" s="25"/>
      <c r="S602" s="108">
        <v>0</v>
      </c>
      <c r="T602" s="25"/>
      <c r="U602" s="108">
        <v>0</v>
      </c>
      <c r="V602" s="25"/>
      <c r="W602" s="108">
        <v>0</v>
      </c>
      <c r="X602" s="25"/>
      <c r="Y602" s="108">
        <v>0</v>
      </c>
      <c r="Z602" s="25"/>
      <c r="AA602" s="108">
        <v>0</v>
      </c>
      <c r="AB602" s="25"/>
      <c r="AC602" s="108">
        <v>122470.63141583691</v>
      </c>
      <c r="AD602" s="25">
        <v>1.0455565165261589E-3</v>
      </c>
    </row>
    <row r="603" spans="1:30" x14ac:dyDescent="0.3">
      <c r="A603" s="104" t="s">
        <v>420</v>
      </c>
      <c r="B603" t="s">
        <v>466</v>
      </c>
      <c r="C603" t="s">
        <v>466</v>
      </c>
      <c r="D603" t="s">
        <v>466</v>
      </c>
      <c r="E603" s="105">
        <v>0</v>
      </c>
      <c r="F603" s="106"/>
      <c r="G603" s="105">
        <v>31773.447514920397</v>
      </c>
      <c r="H603" s="106">
        <v>2.3106582367301517E-3</v>
      </c>
      <c r="I603" s="105">
        <v>15196.0241320676</v>
      </c>
      <c r="J603" s="106">
        <v>2.8077773298814091E-3</v>
      </c>
      <c r="K603" s="105">
        <v>0</v>
      </c>
      <c r="L603" s="106"/>
      <c r="M603" s="105">
        <v>0</v>
      </c>
      <c r="N603" s="106"/>
      <c r="O603" s="105">
        <v>0</v>
      </c>
      <c r="P603" s="106"/>
      <c r="Q603" s="105">
        <v>0</v>
      </c>
      <c r="R603" s="106"/>
      <c r="S603" s="105">
        <v>0</v>
      </c>
      <c r="T603" s="106"/>
      <c r="U603" s="105">
        <v>0</v>
      </c>
      <c r="V603" s="106"/>
      <c r="W603" s="105">
        <v>0</v>
      </c>
      <c r="X603" s="106"/>
      <c r="Y603" s="105">
        <v>0</v>
      </c>
      <c r="Z603" s="106"/>
      <c r="AA603" s="105">
        <v>0</v>
      </c>
      <c r="AB603" s="106"/>
      <c r="AC603" s="105">
        <v>46969.471646988</v>
      </c>
      <c r="AD603" s="106">
        <v>4.0098786615669032E-4</v>
      </c>
    </row>
    <row r="604" spans="1:30" x14ac:dyDescent="0.3">
      <c r="A604" s="110" t="s">
        <v>1101</v>
      </c>
      <c r="B604" t="s">
        <v>468</v>
      </c>
      <c r="C604" t="s">
        <v>466</v>
      </c>
      <c r="D604" t="s">
        <v>466</v>
      </c>
      <c r="E604" s="108">
        <v>0</v>
      </c>
      <c r="F604" s="25"/>
      <c r="G604" s="108">
        <v>31773.447514920397</v>
      </c>
      <c r="H604" s="25">
        <v>2.3106582367301517E-3</v>
      </c>
      <c r="I604" s="108">
        <v>15196.0241320676</v>
      </c>
      <c r="J604" s="25">
        <v>2.8077773298814091E-3</v>
      </c>
      <c r="K604" s="108">
        <v>0</v>
      </c>
      <c r="L604" s="25"/>
      <c r="M604" s="108">
        <v>0</v>
      </c>
      <c r="N604" s="25"/>
      <c r="O604" s="108">
        <v>0</v>
      </c>
      <c r="P604" s="25"/>
      <c r="Q604" s="108">
        <v>0</v>
      </c>
      <c r="R604" s="25"/>
      <c r="S604" s="108">
        <v>0</v>
      </c>
      <c r="T604" s="25"/>
      <c r="U604" s="108">
        <v>0</v>
      </c>
      <c r="V604" s="25"/>
      <c r="W604" s="108">
        <v>0</v>
      </c>
      <c r="X604" s="25"/>
      <c r="Y604" s="108">
        <v>0</v>
      </c>
      <c r="Z604" s="25"/>
      <c r="AA604" s="108">
        <v>0</v>
      </c>
      <c r="AB604" s="25"/>
      <c r="AC604" s="108">
        <v>46969.471646988</v>
      </c>
      <c r="AD604" s="25">
        <v>4.0098786615669032E-4</v>
      </c>
    </row>
    <row r="605" spans="1:30" x14ac:dyDescent="0.3">
      <c r="A605" s="104" t="s">
        <v>425</v>
      </c>
      <c r="B605" t="s">
        <v>466</v>
      </c>
      <c r="C605" t="s">
        <v>466</v>
      </c>
      <c r="D605" t="s">
        <v>466</v>
      </c>
      <c r="E605" s="105">
        <v>0</v>
      </c>
      <c r="F605" s="106"/>
      <c r="G605" s="105">
        <v>104834.52104805</v>
      </c>
      <c r="H605" s="106">
        <v>7.623873658644878E-3</v>
      </c>
      <c r="I605" s="105">
        <v>26208.6096958669</v>
      </c>
      <c r="J605" s="106">
        <v>4.8425785266078452E-3</v>
      </c>
      <c r="K605" s="105">
        <v>0</v>
      </c>
      <c r="L605" s="106"/>
      <c r="M605" s="105">
        <v>0</v>
      </c>
      <c r="N605" s="106"/>
      <c r="O605" s="105">
        <v>0</v>
      </c>
      <c r="P605" s="106"/>
      <c r="Q605" s="105">
        <v>0</v>
      </c>
      <c r="R605" s="106"/>
      <c r="S605" s="105">
        <v>0</v>
      </c>
      <c r="T605" s="106"/>
      <c r="U605" s="105">
        <v>0</v>
      </c>
      <c r="V605" s="106"/>
      <c r="W605" s="105">
        <v>0</v>
      </c>
      <c r="X605" s="106"/>
      <c r="Y605" s="105">
        <v>0</v>
      </c>
      <c r="Z605" s="106"/>
      <c r="AA605" s="105">
        <v>0</v>
      </c>
      <c r="AB605" s="106"/>
      <c r="AC605" s="105">
        <v>131043.1307439169</v>
      </c>
      <c r="AD605" s="106">
        <v>1.1187416747291657E-3</v>
      </c>
    </row>
    <row r="606" spans="1:30" x14ac:dyDescent="0.3">
      <c r="A606" s="110" t="s">
        <v>1102</v>
      </c>
      <c r="B606" t="s">
        <v>468</v>
      </c>
      <c r="C606" t="s">
        <v>466</v>
      </c>
      <c r="D606" t="s">
        <v>466</v>
      </c>
      <c r="E606" s="108">
        <v>0</v>
      </c>
      <c r="F606" s="25"/>
      <c r="G606" s="108">
        <v>104834.52104805</v>
      </c>
      <c r="H606" s="25">
        <v>7.623873658644878E-3</v>
      </c>
      <c r="I606" s="108">
        <v>26208.6096958669</v>
      </c>
      <c r="J606" s="25">
        <v>4.8425785266078452E-3</v>
      </c>
      <c r="K606" s="108">
        <v>0</v>
      </c>
      <c r="L606" s="25"/>
      <c r="M606" s="108">
        <v>0</v>
      </c>
      <c r="N606" s="25"/>
      <c r="O606" s="108">
        <v>0</v>
      </c>
      <c r="P606" s="25"/>
      <c r="Q606" s="108">
        <v>0</v>
      </c>
      <c r="R606" s="25"/>
      <c r="S606" s="108">
        <v>0</v>
      </c>
      <c r="T606" s="25"/>
      <c r="U606" s="108">
        <v>0</v>
      </c>
      <c r="V606" s="25"/>
      <c r="W606" s="108">
        <v>0</v>
      </c>
      <c r="X606" s="25"/>
      <c r="Y606" s="108">
        <v>0</v>
      </c>
      <c r="Z606" s="25"/>
      <c r="AA606" s="108">
        <v>0</v>
      </c>
      <c r="AB606" s="25"/>
      <c r="AC606" s="108">
        <v>131043.1307439169</v>
      </c>
      <c r="AD606" s="25">
        <v>1.1187416747291657E-3</v>
      </c>
    </row>
    <row r="607" spans="1:30" x14ac:dyDescent="0.3">
      <c r="A607" s="104" t="s">
        <v>426</v>
      </c>
      <c r="B607" t="s">
        <v>466</v>
      </c>
      <c r="C607" t="s">
        <v>466</v>
      </c>
      <c r="D607" t="s">
        <v>466</v>
      </c>
      <c r="E607" s="105">
        <v>0</v>
      </c>
      <c r="F607" s="106"/>
      <c r="G607" s="105">
        <v>0</v>
      </c>
      <c r="H607" s="106"/>
      <c r="I607" s="105">
        <v>16559.161704420701</v>
      </c>
      <c r="J607" s="106">
        <v>3.0596449723580897E-3</v>
      </c>
      <c r="K607" s="105">
        <v>0</v>
      </c>
      <c r="L607" s="106"/>
      <c r="M607" s="105">
        <v>0</v>
      </c>
      <c r="N607" s="106"/>
      <c r="O607" s="105">
        <v>0</v>
      </c>
      <c r="P607" s="106"/>
      <c r="Q607" s="105">
        <v>0</v>
      </c>
      <c r="R607" s="106"/>
      <c r="S607" s="105">
        <v>0</v>
      </c>
      <c r="T607" s="106"/>
      <c r="U607" s="105">
        <v>0</v>
      </c>
      <c r="V607" s="106"/>
      <c r="W607" s="105">
        <v>0</v>
      </c>
      <c r="X607" s="106"/>
      <c r="Y607" s="105">
        <v>0</v>
      </c>
      <c r="Z607" s="106"/>
      <c r="AA607" s="105">
        <v>0</v>
      </c>
      <c r="AB607" s="106"/>
      <c r="AC607" s="105">
        <v>16559.161704420701</v>
      </c>
      <c r="AD607" s="106">
        <v>1.4136890802400677E-4</v>
      </c>
    </row>
    <row r="608" spans="1:30" x14ac:dyDescent="0.3">
      <c r="A608" s="110" t="s">
        <v>1103</v>
      </c>
      <c r="B608" t="s">
        <v>468</v>
      </c>
      <c r="C608" t="s">
        <v>466</v>
      </c>
      <c r="D608" t="s">
        <v>466</v>
      </c>
      <c r="E608" s="108">
        <v>0</v>
      </c>
      <c r="F608" s="25"/>
      <c r="G608" s="108">
        <v>0</v>
      </c>
      <c r="H608" s="25"/>
      <c r="I608" s="108">
        <v>16559.161704420701</v>
      </c>
      <c r="J608" s="25">
        <v>3.0596449723580897E-3</v>
      </c>
      <c r="K608" s="108">
        <v>0</v>
      </c>
      <c r="L608" s="25"/>
      <c r="M608" s="108">
        <v>0</v>
      </c>
      <c r="N608" s="25"/>
      <c r="O608" s="108">
        <v>0</v>
      </c>
      <c r="P608" s="25"/>
      <c r="Q608" s="108">
        <v>0</v>
      </c>
      <c r="R608" s="25"/>
      <c r="S608" s="108">
        <v>0</v>
      </c>
      <c r="T608" s="25"/>
      <c r="U608" s="108">
        <v>0</v>
      </c>
      <c r="V608" s="25"/>
      <c r="W608" s="108">
        <v>0</v>
      </c>
      <c r="X608" s="25"/>
      <c r="Y608" s="108">
        <v>0</v>
      </c>
      <c r="Z608" s="25"/>
      <c r="AA608" s="108">
        <v>0</v>
      </c>
      <c r="AB608" s="25"/>
      <c r="AC608" s="108">
        <v>16559.161704420701</v>
      </c>
      <c r="AD608" s="25">
        <v>1.4136890802400677E-4</v>
      </c>
    </row>
    <row r="609" spans="1:30" x14ac:dyDescent="0.3">
      <c r="A609" s="104" t="s">
        <v>427</v>
      </c>
      <c r="B609" t="s">
        <v>466</v>
      </c>
      <c r="C609" t="s">
        <v>466</v>
      </c>
      <c r="D609" t="s">
        <v>466</v>
      </c>
      <c r="E609" s="105">
        <v>0</v>
      </c>
      <c r="F609" s="106"/>
      <c r="G609" s="105">
        <v>0</v>
      </c>
      <c r="H609" s="106"/>
      <c r="I609" s="105">
        <v>0</v>
      </c>
      <c r="J609" s="106"/>
      <c r="K609" s="105">
        <v>0</v>
      </c>
      <c r="L609" s="106"/>
      <c r="M609" s="105">
        <v>0</v>
      </c>
      <c r="N609" s="106"/>
      <c r="O609" s="105">
        <v>0</v>
      </c>
      <c r="P609" s="106"/>
      <c r="Q609" s="105">
        <v>0</v>
      </c>
      <c r="R609" s="106"/>
      <c r="S609" s="105">
        <v>0</v>
      </c>
      <c r="T609" s="106"/>
      <c r="U609" s="105">
        <v>0</v>
      </c>
      <c r="V609" s="106"/>
      <c r="W609" s="105">
        <v>0</v>
      </c>
      <c r="X609" s="106"/>
      <c r="Y609" s="105">
        <v>107805.064894372</v>
      </c>
      <c r="Z609" s="106">
        <v>5.0905440395838933E-3</v>
      </c>
      <c r="AA609" s="105">
        <v>0</v>
      </c>
      <c r="AB609" s="106"/>
      <c r="AC609" s="105">
        <v>107805.064894372</v>
      </c>
      <c r="AD609" s="106">
        <v>9.2035361303984052E-4</v>
      </c>
    </row>
    <row r="610" spans="1:30" x14ac:dyDescent="0.3">
      <c r="A610" s="110" t="s">
        <v>1104</v>
      </c>
      <c r="B610" t="s">
        <v>468</v>
      </c>
      <c r="C610" t="s">
        <v>466</v>
      </c>
      <c r="D610" t="s">
        <v>466</v>
      </c>
      <c r="E610" s="108">
        <v>0</v>
      </c>
      <c r="F610" s="25"/>
      <c r="G610" s="108">
        <v>0</v>
      </c>
      <c r="H610" s="25"/>
      <c r="I610" s="108">
        <v>0</v>
      </c>
      <c r="J610" s="25"/>
      <c r="K610" s="108">
        <v>0</v>
      </c>
      <c r="L610" s="25"/>
      <c r="M610" s="108">
        <v>0</v>
      </c>
      <c r="N610" s="25"/>
      <c r="O610" s="108">
        <v>0</v>
      </c>
      <c r="P610" s="25"/>
      <c r="Q610" s="108">
        <v>0</v>
      </c>
      <c r="R610" s="25"/>
      <c r="S610" s="108">
        <v>0</v>
      </c>
      <c r="T610" s="25"/>
      <c r="U610" s="108">
        <v>0</v>
      </c>
      <c r="V610" s="25"/>
      <c r="W610" s="108">
        <v>0</v>
      </c>
      <c r="X610" s="25"/>
      <c r="Y610" s="108">
        <v>107805.064894372</v>
      </c>
      <c r="Z610" s="25">
        <v>5.0905440395838933E-3</v>
      </c>
      <c r="AA610" s="108">
        <v>0</v>
      </c>
      <c r="AB610" s="25"/>
      <c r="AC610" s="108">
        <v>107805.064894372</v>
      </c>
      <c r="AD610" s="25">
        <v>9.2035361303984052E-4</v>
      </c>
    </row>
    <row r="611" spans="1:30" x14ac:dyDescent="0.3">
      <c r="A611" s="104" t="s">
        <v>1105</v>
      </c>
      <c r="B611" t="s">
        <v>466</v>
      </c>
      <c r="C611" t="s">
        <v>466</v>
      </c>
      <c r="D611" t="s">
        <v>466</v>
      </c>
      <c r="E611" s="105">
        <v>0</v>
      </c>
      <c r="F611" s="106"/>
      <c r="G611" s="105">
        <v>0</v>
      </c>
      <c r="H611" s="106"/>
      <c r="I611" s="105">
        <v>0</v>
      </c>
      <c r="J611" s="106">
        <v>0</v>
      </c>
      <c r="K611" s="105">
        <v>0</v>
      </c>
      <c r="L611" s="106"/>
      <c r="M611" s="105">
        <v>0</v>
      </c>
      <c r="N611" s="106"/>
      <c r="O611" s="105">
        <v>0</v>
      </c>
      <c r="P611" s="106"/>
      <c r="Q611" s="105">
        <v>0</v>
      </c>
      <c r="R611" s="106"/>
      <c r="S611" s="105">
        <v>0</v>
      </c>
      <c r="T611" s="106"/>
      <c r="U611" s="105">
        <v>0</v>
      </c>
      <c r="V611" s="106"/>
      <c r="W611" s="105">
        <v>0</v>
      </c>
      <c r="X611" s="106"/>
      <c r="Y611" s="105">
        <v>0</v>
      </c>
      <c r="Z611" s="106"/>
      <c r="AA611" s="105">
        <v>0</v>
      </c>
      <c r="AB611" s="106"/>
      <c r="AC611" s="105">
        <v>0</v>
      </c>
      <c r="AD611" s="106">
        <v>0</v>
      </c>
    </row>
    <row r="612" spans="1:30" x14ac:dyDescent="0.3">
      <c r="A612" s="110" t="s">
        <v>1106</v>
      </c>
      <c r="B612" t="s">
        <v>468</v>
      </c>
      <c r="C612" t="s">
        <v>466</v>
      </c>
      <c r="D612" t="s">
        <v>466</v>
      </c>
      <c r="E612" s="108">
        <v>0</v>
      </c>
      <c r="F612" s="25"/>
      <c r="G612" s="108">
        <v>0</v>
      </c>
      <c r="H612" s="25"/>
      <c r="I612" s="108">
        <v>0</v>
      </c>
      <c r="J612" s="25">
        <v>0</v>
      </c>
      <c r="K612" s="108">
        <v>0</v>
      </c>
      <c r="L612" s="25"/>
      <c r="M612" s="108">
        <v>0</v>
      </c>
      <c r="N612" s="25"/>
      <c r="O612" s="108">
        <v>0</v>
      </c>
      <c r="P612" s="25"/>
      <c r="Q612" s="108">
        <v>0</v>
      </c>
      <c r="R612" s="25"/>
      <c r="S612" s="108">
        <v>0</v>
      </c>
      <c r="T612" s="25"/>
      <c r="U612" s="108">
        <v>0</v>
      </c>
      <c r="V612" s="25"/>
      <c r="W612" s="108">
        <v>0</v>
      </c>
      <c r="X612" s="25"/>
      <c r="Y612" s="108">
        <v>0</v>
      </c>
      <c r="Z612" s="25"/>
      <c r="AA612" s="108">
        <v>0</v>
      </c>
      <c r="AB612" s="25"/>
      <c r="AC612" s="108">
        <v>0</v>
      </c>
      <c r="AD612" s="25">
        <v>0</v>
      </c>
    </row>
    <row r="613" spans="1:30" x14ac:dyDescent="0.3">
      <c r="A613" s="104" t="s">
        <v>434</v>
      </c>
      <c r="B613" t="s">
        <v>466</v>
      </c>
      <c r="C613" t="s">
        <v>466</v>
      </c>
      <c r="D613" t="s">
        <v>466</v>
      </c>
      <c r="E613" s="105">
        <v>0</v>
      </c>
      <c r="F613" s="106"/>
      <c r="G613" s="105">
        <v>18340.839619356098</v>
      </c>
      <c r="H613" s="106">
        <v>1.3337996172782651E-3</v>
      </c>
      <c r="I613" s="105">
        <v>9169.8903892356993</v>
      </c>
      <c r="J613" s="106">
        <v>1.6943254451709151E-3</v>
      </c>
      <c r="K613" s="105">
        <v>0</v>
      </c>
      <c r="L613" s="106"/>
      <c r="M613" s="105">
        <v>0</v>
      </c>
      <c r="N613" s="106"/>
      <c r="O613" s="105">
        <v>0</v>
      </c>
      <c r="P613" s="106"/>
      <c r="Q613" s="105">
        <v>0</v>
      </c>
      <c r="R613" s="106"/>
      <c r="S613" s="105">
        <v>0</v>
      </c>
      <c r="T613" s="106"/>
      <c r="U613" s="105">
        <v>0</v>
      </c>
      <c r="V613" s="106"/>
      <c r="W613" s="105">
        <v>0</v>
      </c>
      <c r="X613" s="106"/>
      <c r="Y613" s="105">
        <v>0</v>
      </c>
      <c r="Z613" s="106"/>
      <c r="AA613" s="105">
        <v>0</v>
      </c>
      <c r="AB613" s="106"/>
      <c r="AC613" s="105">
        <v>27510.7300085918</v>
      </c>
      <c r="AD613" s="106">
        <v>2.3486465859075647E-4</v>
      </c>
    </row>
    <row r="614" spans="1:30" x14ac:dyDescent="0.3">
      <c r="A614" s="110" t="s">
        <v>1107</v>
      </c>
      <c r="B614" t="s">
        <v>468</v>
      </c>
      <c r="C614" t="s">
        <v>466</v>
      </c>
      <c r="D614" t="s">
        <v>466</v>
      </c>
      <c r="E614" s="108">
        <v>0</v>
      </c>
      <c r="F614" s="25"/>
      <c r="G614" s="108">
        <v>18340.839619356098</v>
      </c>
      <c r="H614" s="25">
        <v>1.3337996172782651E-3</v>
      </c>
      <c r="I614" s="108">
        <v>9169.8903892356993</v>
      </c>
      <c r="J614" s="25">
        <v>1.6943254451709151E-3</v>
      </c>
      <c r="K614" s="108">
        <v>0</v>
      </c>
      <c r="L614" s="25"/>
      <c r="M614" s="108">
        <v>0</v>
      </c>
      <c r="N614" s="25"/>
      <c r="O614" s="108">
        <v>0</v>
      </c>
      <c r="P614" s="25"/>
      <c r="Q614" s="108">
        <v>0</v>
      </c>
      <c r="R614" s="25"/>
      <c r="S614" s="108">
        <v>0</v>
      </c>
      <c r="T614" s="25"/>
      <c r="U614" s="108">
        <v>0</v>
      </c>
      <c r="V614" s="25"/>
      <c r="W614" s="108">
        <v>0</v>
      </c>
      <c r="X614" s="25"/>
      <c r="Y614" s="108">
        <v>0</v>
      </c>
      <c r="Z614" s="25"/>
      <c r="AA614" s="108">
        <v>0</v>
      </c>
      <c r="AB614" s="25"/>
      <c r="AC614" s="108">
        <v>27510.7300085918</v>
      </c>
      <c r="AD614" s="25">
        <v>2.3486465859075647E-4</v>
      </c>
    </row>
    <row r="615" spans="1:30" x14ac:dyDescent="0.3">
      <c r="A615" s="104" t="s">
        <v>436</v>
      </c>
      <c r="B615" t="s">
        <v>466</v>
      </c>
      <c r="C615" t="s">
        <v>466</v>
      </c>
      <c r="D615" t="s">
        <v>466</v>
      </c>
      <c r="E615" s="105">
        <v>0</v>
      </c>
      <c r="F615" s="106"/>
      <c r="G615" s="105">
        <v>0</v>
      </c>
      <c r="H615" s="106"/>
      <c r="I615" s="105">
        <v>0</v>
      </c>
      <c r="J615" s="106"/>
      <c r="K615" s="105">
        <v>0</v>
      </c>
      <c r="L615" s="106"/>
      <c r="M615" s="105">
        <v>0</v>
      </c>
      <c r="N615" s="106"/>
      <c r="O615" s="105">
        <v>0</v>
      </c>
      <c r="P615" s="106"/>
      <c r="Q615" s="105">
        <v>0</v>
      </c>
      <c r="R615" s="106"/>
      <c r="S615" s="105">
        <v>90304.992127861609</v>
      </c>
      <c r="T615" s="106">
        <v>7.0607401139252991E-3</v>
      </c>
      <c r="U615" s="105">
        <v>30101.664042620498</v>
      </c>
      <c r="V615" s="106">
        <v>8.5842080458989733E-3</v>
      </c>
      <c r="W615" s="105">
        <v>0</v>
      </c>
      <c r="X615" s="106"/>
      <c r="Y615" s="105">
        <v>0</v>
      </c>
      <c r="Z615" s="106"/>
      <c r="AA615" s="105">
        <v>0</v>
      </c>
      <c r="AB615" s="106"/>
      <c r="AC615" s="105">
        <v>120406.65617048209</v>
      </c>
      <c r="AD615" s="106">
        <v>1.0279359429830855E-3</v>
      </c>
    </row>
    <row r="616" spans="1:30" x14ac:dyDescent="0.3">
      <c r="A616" s="110" t="s">
        <v>1108</v>
      </c>
      <c r="B616" t="s">
        <v>468</v>
      </c>
      <c r="C616" t="s">
        <v>466</v>
      </c>
      <c r="D616" t="s">
        <v>466</v>
      </c>
      <c r="E616" s="108">
        <v>0</v>
      </c>
      <c r="F616" s="25"/>
      <c r="G616" s="108">
        <v>0</v>
      </c>
      <c r="H616" s="25"/>
      <c r="I616" s="108">
        <v>0</v>
      </c>
      <c r="J616" s="25"/>
      <c r="K616" s="108">
        <v>0</v>
      </c>
      <c r="L616" s="25"/>
      <c r="M616" s="108">
        <v>0</v>
      </c>
      <c r="N616" s="25"/>
      <c r="O616" s="108">
        <v>0</v>
      </c>
      <c r="P616" s="25"/>
      <c r="Q616" s="108">
        <v>0</v>
      </c>
      <c r="R616" s="25"/>
      <c r="S616" s="108">
        <v>90304.992127861609</v>
      </c>
      <c r="T616" s="25">
        <v>7.0607401139252991E-3</v>
      </c>
      <c r="U616" s="108">
        <v>30101.664042620498</v>
      </c>
      <c r="V616" s="25">
        <v>8.5842080458989733E-3</v>
      </c>
      <c r="W616" s="108">
        <v>0</v>
      </c>
      <c r="X616" s="25"/>
      <c r="Y616" s="108">
        <v>0</v>
      </c>
      <c r="Z616" s="25"/>
      <c r="AA616" s="108">
        <v>0</v>
      </c>
      <c r="AB616" s="25"/>
      <c r="AC616" s="108">
        <v>120406.65617048209</v>
      </c>
      <c r="AD616" s="25">
        <v>1.0279359429830855E-3</v>
      </c>
    </row>
    <row r="617" spans="1:30" x14ac:dyDescent="0.3">
      <c r="A617" s="104" t="s">
        <v>438</v>
      </c>
      <c r="B617" t="s">
        <v>466</v>
      </c>
      <c r="C617" t="s">
        <v>466</v>
      </c>
      <c r="D617" t="s">
        <v>466</v>
      </c>
      <c r="E617" s="105">
        <v>0</v>
      </c>
      <c r="F617" s="106"/>
      <c r="G617" s="105">
        <v>0</v>
      </c>
      <c r="H617" s="106"/>
      <c r="I617" s="105">
        <v>0</v>
      </c>
      <c r="J617" s="106"/>
      <c r="K617" s="105">
        <v>0</v>
      </c>
      <c r="L617" s="106"/>
      <c r="M617" s="105">
        <v>0</v>
      </c>
      <c r="N617" s="106"/>
      <c r="O617" s="105">
        <v>0</v>
      </c>
      <c r="P617" s="106"/>
      <c r="Q617" s="105">
        <v>0</v>
      </c>
      <c r="R617" s="106"/>
      <c r="S617" s="105">
        <v>0</v>
      </c>
      <c r="T617" s="106"/>
      <c r="U617" s="105">
        <v>0</v>
      </c>
      <c r="V617" s="106"/>
      <c r="W617" s="105">
        <v>0</v>
      </c>
      <c r="X617" s="106"/>
      <c r="Y617" s="105">
        <v>289739.32810158498</v>
      </c>
      <c r="Z617" s="106">
        <v>1.3681461173885575E-2</v>
      </c>
      <c r="AA617" s="105">
        <v>0</v>
      </c>
      <c r="AB617" s="106"/>
      <c r="AC617" s="105">
        <v>289739.32810158498</v>
      </c>
      <c r="AD617" s="106">
        <v>2.4735631643959125E-3</v>
      </c>
    </row>
    <row r="618" spans="1:30" x14ac:dyDescent="0.3">
      <c r="A618" s="110" t="s">
        <v>1109</v>
      </c>
      <c r="B618" t="s">
        <v>468</v>
      </c>
      <c r="C618" t="s">
        <v>466</v>
      </c>
      <c r="D618" t="s">
        <v>466</v>
      </c>
      <c r="E618" s="108">
        <v>0</v>
      </c>
      <c r="F618" s="25"/>
      <c r="G618" s="108">
        <v>0</v>
      </c>
      <c r="H618" s="25"/>
      <c r="I618" s="108">
        <v>0</v>
      </c>
      <c r="J618" s="25"/>
      <c r="K618" s="108">
        <v>0</v>
      </c>
      <c r="L618" s="25"/>
      <c r="M618" s="108">
        <v>0</v>
      </c>
      <c r="N618" s="25"/>
      <c r="O618" s="108">
        <v>0</v>
      </c>
      <c r="P618" s="25"/>
      <c r="Q618" s="108">
        <v>0</v>
      </c>
      <c r="R618" s="25"/>
      <c r="S618" s="108">
        <v>0</v>
      </c>
      <c r="T618" s="25"/>
      <c r="U618" s="108">
        <v>0</v>
      </c>
      <c r="V618" s="25"/>
      <c r="W618" s="108">
        <v>0</v>
      </c>
      <c r="X618" s="25"/>
      <c r="Y618" s="108">
        <v>289739.32810158498</v>
      </c>
      <c r="Z618" s="25">
        <v>1.3681461173885575E-2</v>
      </c>
      <c r="AA618" s="108">
        <v>0</v>
      </c>
      <c r="AB618" s="25"/>
      <c r="AC618" s="108">
        <v>289739.32810158498</v>
      </c>
      <c r="AD618" s="25">
        <v>2.4735631643959125E-3</v>
      </c>
    </row>
    <row r="619" spans="1:30" x14ac:dyDescent="0.3">
      <c r="A619" s="104" t="s">
        <v>439</v>
      </c>
      <c r="B619" t="s">
        <v>466</v>
      </c>
      <c r="C619" t="s">
        <v>466</v>
      </c>
      <c r="D619" t="s">
        <v>466</v>
      </c>
      <c r="E619" s="105">
        <v>0</v>
      </c>
      <c r="F619" s="106"/>
      <c r="G619" s="105">
        <v>0</v>
      </c>
      <c r="H619" s="106"/>
      <c r="I619" s="105">
        <v>0</v>
      </c>
      <c r="J619" s="106"/>
      <c r="K619" s="105">
        <v>0</v>
      </c>
      <c r="L619" s="106"/>
      <c r="M619" s="105">
        <v>0</v>
      </c>
      <c r="N619" s="106"/>
      <c r="O619" s="105">
        <v>0</v>
      </c>
      <c r="P619" s="106"/>
      <c r="Q619" s="105">
        <v>0</v>
      </c>
      <c r="R619" s="106"/>
      <c r="S619" s="105">
        <v>0</v>
      </c>
      <c r="T619" s="106"/>
      <c r="U619" s="105">
        <v>0</v>
      </c>
      <c r="V619" s="106"/>
      <c r="W619" s="105">
        <v>0</v>
      </c>
      <c r="X619" s="106"/>
      <c r="Y619" s="105">
        <v>250101.316943073</v>
      </c>
      <c r="Z619" s="106">
        <v>1.1809758377346033E-2</v>
      </c>
      <c r="AA619" s="105">
        <v>0</v>
      </c>
      <c r="AB619" s="106"/>
      <c r="AC619" s="105">
        <v>250101.316943073</v>
      </c>
      <c r="AD619" s="106">
        <v>2.1351654572084604E-3</v>
      </c>
    </row>
    <row r="620" spans="1:30" x14ac:dyDescent="0.3">
      <c r="A620" s="110" t="s">
        <v>1110</v>
      </c>
      <c r="B620" t="s">
        <v>468</v>
      </c>
      <c r="C620" t="s">
        <v>466</v>
      </c>
      <c r="D620" t="s">
        <v>466</v>
      </c>
      <c r="E620" s="108">
        <v>0</v>
      </c>
      <c r="F620" s="25"/>
      <c r="G620" s="108">
        <v>0</v>
      </c>
      <c r="H620" s="25"/>
      <c r="I620" s="108">
        <v>0</v>
      </c>
      <c r="J620" s="25"/>
      <c r="K620" s="108">
        <v>0</v>
      </c>
      <c r="L620" s="25"/>
      <c r="M620" s="108">
        <v>0</v>
      </c>
      <c r="N620" s="25"/>
      <c r="O620" s="108">
        <v>0</v>
      </c>
      <c r="P620" s="25"/>
      <c r="Q620" s="108">
        <v>0</v>
      </c>
      <c r="R620" s="25"/>
      <c r="S620" s="108">
        <v>0</v>
      </c>
      <c r="T620" s="25"/>
      <c r="U620" s="108">
        <v>0</v>
      </c>
      <c r="V620" s="25"/>
      <c r="W620" s="108">
        <v>0</v>
      </c>
      <c r="X620" s="25"/>
      <c r="Y620" s="108">
        <v>250101.316943073</v>
      </c>
      <c r="Z620" s="25">
        <v>1.1809758377346033E-2</v>
      </c>
      <c r="AA620" s="108">
        <v>0</v>
      </c>
      <c r="AB620" s="25"/>
      <c r="AC620" s="108">
        <v>250101.316943073</v>
      </c>
      <c r="AD620" s="25">
        <v>2.1351654572084604E-3</v>
      </c>
    </row>
    <row r="621" spans="1:30" x14ac:dyDescent="0.3">
      <c r="A621" s="104" t="s">
        <v>440</v>
      </c>
      <c r="B621" t="s">
        <v>466</v>
      </c>
      <c r="C621" t="s">
        <v>466</v>
      </c>
      <c r="D621" t="s">
        <v>466</v>
      </c>
      <c r="E621" s="105">
        <v>0</v>
      </c>
      <c r="F621" s="106"/>
      <c r="G621" s="105">
        <v>12294.065858002201</v>
      </c>
      <c r="H621" s="106">
        <v>8.9406050521763445E-4</v>
      </c>
      <c r="I621" s="105">
        <v>5268.8833753801</v>
      </c>
      <c r="J621" s="106">
        <v>9.7353433810113343E-4</v>
      </c>
      <c r="K621" s="105">
        <v>0</v>
      </c>
      <c r="L621" s="106"/>
      <c r="M621" s="105">
        <v>0</v>
      </c>
      <c r="N621" s="106"/>
      <c r="O621" s="105">
        <v>0</v>
      </c>
      <c r="P621" s="106"/>
      <c r="Q621" s="105">
        <v>0</v>
      </c>
      <c r="R621" s="106"/>
      <c r="S621" s="105">
        <v>0</v>
      </c>
      <c r="T621" s="106"/>
      <c r="U621" s="105">
        <v>0</v>
      </c>
      <c r="V621" s="106"/>
      <c r="W621" s="105">
        <v>0</v>
      </c>
      <c r="X621" s="106"/>
      <c r="Y621" s="105">
        <v>0</v>
      </c>
      <c r="Z621" s="106"/>
      <c r="AA621" s="105">
        <v>0</v>
      </c>
      <c r="AB621" s="106"/>
      <c r="AC621" s="105">
        <v>17562.9492333823</v>
      </c>
      <c r="AD621" s="106">
        <v>1.4993844489974932E-4</v>
      </c>
    </row>
    <row r="622" spans="1:30" x14ac:dyDescent="0.3">
      <c r="A622" s="110" t="s">
        <v>1111</v>
      </c>
      <c r="B622" t="s">
        <v>468</v>
      </c>
      <c r="C622" t="s">
        <v>466</v>
      </c>
      <c r="D622" t="s">
        <v>466</v>
      </c>
      <c r="E622" s="108">
        <v>0</v>
      </c>
      <c r="F622" s="25"/>
      <c r="G622" s="108">
        <v>12294.065858002201</v>
      </c>
      <c r="H622" s="25">
        <v>8.9406050521763445E-4</v>
      </c>
      <c r="I622" s="108">
        <v>5268.8833753801</v>
      </c>
      <c r="J622" s="25">
        <v>9.7353433810113343E-4</v>
      </c>
      <c r="K622" s="108">
        <v>0</v>
      </c>
      <c r="L622" s="25"/>
      <c r="M622" s="108">
        <v>0</v>
      </c>
      <c r="N622" s="25"/>
      <c r="O622" s="108">
        <v>0</v>
      </c>
      <c r="P622" s="25"/>
      <c r="Q622" s="108">
        <v>0</v>
      </c>
      <c r="R622" s="25"/>
      <c r="S622" s="108">
        <v>0</v>
      </c>
      <c r="T622" s="25"/>
      <c r="U622" s="108">
        <v>0</v>
      </c>
      <c r="V622" s="25"/>
      <c r="W622" s="108">
        <v>0</v>
      </c>
      <c r="X622" s="25"/>
      <c r="Y622" s="108">
        <v>0</v>
      </c>
      <c r="Z622" s="25"/>
      <c r="AA622" s="108">
        <v>0</v>
      </c>
      <c r="AB622" s="25"/>
      <c r="AC622" s="108">
        <v>17562.9492333823</v>
      </c>
      <c r="AD622" s="25">
        <v>1.4993844489974932E-4</v>
      </c>
    </row>
    <row r="623" spans="1:30" x14ac:dyDescent="0.3">
      <c r="A623" s="104" t="s">
        <v>442</v>
      </c>
      <c r="B623" t="s">
        <v>466</v>
      </c>
      <c r="C623" t="s">
        <v>466</v>
      </c>
      <c r="D623" t="s">
        <v>466</v>
      </c>
      <c r="E623" s="105">
        <v>0</v>
      </c>
      <c r="F623" s="106"/>
      <c r="G623" s="105">
        <v>0</v>
      </c>
      <c r="H623" s="106"/>
      <c r="I623" s="105">
        <v>0</v>
      </c>
      <c r="J623" s="106"/>
      <c r="K623" s="105">
        <v>0</v>
      </c>
      <c r="L623" s="106"/>
      <c r="M623" s="105">
        <v>0</v>
      </c>
      <c r="N623" s="106"/>
      <c r="O623" s="105">
        <v>0</v>
      </c>
      <c r="P623" s="106"/>
      <c r="Q623" s="105">
        <v>0</v>
      </c>
      <c r="R623" s="106"/>
      <c r="S623" s="105">
        <v>0</v>
      </c>
      <c r="T623" s="106"/>
      <c r="U623" s="105">
        <v>0</v>
      </c>
      <c r="V623" s="106"/>
      <c r="W623" s="105">
        <v>0</v>
      </c>
      <c r="X623" s="106"/>
      <c r="Y623" s="105">
        <v>10081.574693263501</v>
      </c>
      <c r="Z623" s="106">
        <v>4.76050916667938E-4</v>
      </c>
      <c r="AA623" s="105">
        <v>10081.5795306368</v>
      </c>
      <c r="AB623" s="106">
        <v>3.4011290224804946E-3</v>
      </c>
      <c r="AC623" s="105">
        <v>20163.154223900303</v>
      </c>
      <c r="AD623" s="106">
        <v>1.7213692008282396E-4</v>
      </c>
    </row>
    <row r="624" spans="1:30" x14ac:dyDescent="0.3">
      <c r="A624" s="110" t="s">
        <v>1112</v>
      </c>
      <c r="B624" t="s">
        <v>468</v>
      </c>
      <c r="C624" t="s">
        <v>466</v>
      </c>
      <c r="D624" t="s">
        <v>466</v>
      </c>
      <c r="E624" s="108">
        <v>0</v>
      </c>
      <c r="F624" s="25"/>
      <c r="G624" s="108">
        <v>0</v>
      </c>
      <c r="H624" s="25"/>
      <c r="I624" s="108">
        <v>0</v>
      </c>
      <c r="J624" s="25"/>
      <c r="K624" s="108">
        <v>0</v>
      </c>
      <c r="L624" s="25"/>
      <c r="M624" s="108">
        <v>0</v>
      </c>
      <c r="N624" s="25"/>
      <c r="O624" s="108">
        <v>0</v>
      </c>
      <c r="P624" s="25"/>
      <c r="Q624" s="108">
        <v>0</v>
      </c>
      <c r="R624" s="25"/>
      <c r="S624" s="108">
        <v>0</v>
      </c>
      <c r="T624" s="25"/>
      <c r="U624" s="108">
        <v>0</v>
      </c>
      <c r="V624" s="25"/>
      <c r="W624" s="108">
        <v>0</v>
      </c>
      <c r="X624" s="25"/>
      <c r="Y624" s="108">
        <v>10081.574693263501</v>
      </c>
      <c r="Z624" s="25">
        <v>4.76050916667938E-4</v>
      </c>
      <c r="AA624" s="108">
        <v>10081.5795306368</v>
      </c>
      <c r="AB624" s="25">
        <v>3.4011290224804946E-3</v>
      </c>
      <c r="AC624" s="108">
        <v>20163.154223900303</v>
      </c>
      <c r="AD624" s="25">
        <v>1.7213692008282396E-4</v>
      </c>
    </row>
    <row r="625" spans="1:30" x14ac:dyDescent="0.3">
      <c r="A625" s="104" t="s">
        <v>441</v>
      </c>
      <c r="B625" t="s">
        <v>466</v>
      </c>
      <c r="C625" t="s">
        <v>466</v>
      </c>
      <c r="D625" t="s">
        <v>466</v>
      </c>
      <c r="E625" s="105">
        <v>0</v>
      </c>
      <c r="F625" s="106"/>
      <c r="G625" s="105">
        <v>0</v>
      </c>
      <c r="H625" s="106"/>
      <c r="I625" s="105">
        <v>0</v>
      </c>
      <c r="J625" s="106"/>
      <c r="K625" s="105">
        <v>0</v>
      </c>
      <c r="L625" s="106"/>
      <c r="M625" s="105">
        <v>0</v>
      </c>
      <c r="N625" s="106"/>
      <c r="O625" s="105">
        <v>0</v>
      </c>
      <c r="P625" s="106"/>
      <c r="Q625" s="105">
        <v>0</v>
      </c>
      <c r="R625" s="106"/>
      <c r="S625" s="105">
        <v>0</v>
      </c>
      <c r="T625" s="106"/>
      <c r="U625" s="105">
        <v>0</v>
      </c>
      <c r="V625" s="106"/>
      <c r="W625" s="105">
        <v>0</v>
      </c>
      <c r="X625" s="106"/>
      <c r="Y625" s="105">
        <v>119019.80275105999</v>
      </c>
      <c r="Z625" s="106">
        <v>5.6201028038942264E-3</v>
      </c>
      <c r="AA625" s="105">
        <v>0</v>
      </c>
      <c r="AB625" s="106"/>
      <c r="AC625" s="105">
        <v>119019.80275105999</v>
      </c>
      <c r="AD625" s="106">
        <v>1.0160960952303624E-3</v>
      </c>
    </row>
    <row r="626" spans="1:30" x14ac:dyDescent="0.3">
      <c r="A626" s="110" t="s">
        <v>1113</v>
      </c>
      <c r="B626" t="s">
        <v>468</v>
      </c>
      <c r="C626" t="s">
        <v>466</v>
      </c>
      <c r="D626" t="s">
        <v>466</v>
      </c>
      <c r="E626" s="108">
        <v>0</v>
      </c>
      <c r="F626" s="25"/>
      <c r="G626" s="108">
        <v>0</v>
      </c>
      <c r="H626" s="25"/>
      <c r="I626" s="108">
        <v>0</v>
      </c>
      <c r="J626" s="25"/>
      <c r="K626" s="108">
        <v>0</v>
      </c>
      <c r="L626" s="25"/>
      <c r="M626" s="108">
        <v>0</v>
      </c>
      <c r="N626" s="25"/>
      <c r="O626" s="108">
        <v>0</v>
      </c>
      <c r="P626" s="25"/>
      <c r="Q626" s="108">
        <v>0</v>
      </c>
      <c r="R626" s="25"/>
      <c r="S626" s="108">
        <v>0</v>
      </c>
      <c r="T626" s="25"/>
      <c r="U626" s="108">
        <v>0</v>
      </c>
      <c r="V626" s="25"/>
      <c r="W626" s="108">
        <v>0</v>
      </c>
      <c r="X626" s="25"/>
      <c r="Y626" s="108">
        <v>119019.80275105999</v>
      </c>
      <c r="Z626" s="25">
        <v>5.6201028038942264E-3</v>
      </c>
      <c r="AA626" s="108">
        <v>0</v>
      </c>
      <c r="AB626" s="25"/>
      <c r="AC626" s="108">
        <v>119019.80275105999</v>
      </c>
      <c r="AD626" s="25">
        <v>1.0160960952303624E-3</v>
      </c>
    </row>
    <row r="627" spans="1:30" x14ac:dyDescent="0.3">
      <c r="A627" s="104" t="s">
        <v>444</v>
      </c>
      <c r="B627" t="s">
        <v>466</v>
      </c>
      <c r="C627" t="s">
        <v>466</v>
      </c>
      <c r="D627" t="s">
        <v>466</v>
      </c>
      <c r="E627" s="105">
        <v>0</v>
      </c>
      <c r="F627" s="106"/>
      <c r="G627" s="105">
        <v>203795.35395021804</v>
      </c>
      <c r="H627" s="106">
        <v>1.4820595498529982E-2</v>
      </c>
      <c r="I627" s="105">
        <v>0</v>
      </c>
      <c r="J627" s="106"/>
      <c r="K627" s="105">
        <v>0</v>
      </c>
      <c r="L627" s="106"/>
      <c r="M627" s="105">
        <v>0</v>
      </c>
      <c r="N627" s="106"/>
      <c r="O627" s="105">
        <v>0</v>
      </c>
      <c r="P627" s="106"/>
      <c r="Q627" s="105">
        <v>0</v>
      </c>
      <c r="R627" s="106"/>
      <c r="S627" s="105">
        <v>56609.825394565203</v>
      </c>
      <c r="T627" s="106">
        <v>4.4261923464848276E-3</v>
      </c>
      <c r="U627" s="105">
        <v>0</v>
      </c>
      <c r="V627" s="106"/>
      <c r="W627" s="105">
        <v>0</v>
      </c>
      <c r="X627" s="106"/>
      <c r="Y627" s="105">
        <v>0</v>
      </c>
      <c r="Z627" s="106"/>
      <c r="AA627" s="105">
        <v>0</v>
      </c>
      <c r="AB627" s="106"/>
      <c r="AC627" s="105">
        <v>260405.17934478322</v>
      </c>
      <c r="AD627" s="106">
        <v>2.2231316116648491E-3</v>
      </c>
    </row>
    <row r="628" spans="1:30" x14ac:dyDescent="0.3">
      <c r="A628" s="110" t="s">
        <v>1114</v>
      </c>
      <c r="B628" t="s">
        <v>468</v>
      </c>
      <c r="C628" t="s">
        <v>466</v>
      </c>
      <c r="D628" t="s">
        <v>466</v>
      </c>
      <c r="E628" s="108">
        <v>0</v>
      </c>
      <c r="F628" s="25"/>
      <c r="G628" s="108">
        <v>203795.35395021804</v>
      </c>
      <c r="H628" s="25">
        <v>1.4820595498529982E-2</v>
      </c>
      <c r="I628" s="108">
        <v>0</v>
      </c>
      <c r="J628" s="25"/>
      <c r="K628" s="108">
        <v>0</v>
      </c>
      <c r="L628" s="25"/>
      <c r="M628" s="108">
        <v>0</v>
      </c>
      <c r="N628" s="25"/>
      <c r="O628" s="108">
        <v>0</v>
      </c>
      <c r="P628" s="25"/>
      <c r="Q628" s="108">
        <v>0</v>
      </c>
      <c r="R628" s="25"/>
      <c r="S628" s="108">
        <v>56609.825394565203</v>
      </c>
      <c r="T628" s="25">
        <v>4.4261923464848276E-3</v>
      </c>
      <c r="U628" s="108">
        <v>0</v>
      </c>
      <c r="V628" s="25"/>
      <c r="W628" s="108">
        <v>0</v>
      </c>
      <c r="X628" s="25"/>
      <c r="Y628" s="108">
        <v>0</v>
      </c>
      <c r="Z628" s="25"/>
      <c r="AA628" s="108">
        <v>0</v>
      </c>
      <c r="AB628" s="25"/>
      <c r="AC628" s="108">
        <v>260405.17934478322</v>
      </c>
      <c r="AD628" s="25">
        <v>2.2231316116648491E-3</v>
      </c>
    </row>
    <row r="629" spans="1:30" x14ac:dyDescent="0.3">
      <c r="A629" s="104" t="s">
        <v>445</v>
      </c>
      <c r="B629" t="s">
        <v>466</v>
      </c>
      <c r="C629" t="s">
        <v>466</v>
      </c>
      <c r="D629" t="s">
        <v>466</v>
      </c>
      <c r="E629" s="105">
        <v>0</v>
      </c>
      <c r="F629" s="106"/>
      <c r="G629" s="105">
        <v>0</v>
      </c>
      <c r="H629" s="106"/>
      <c r="I629" s="105">
        <v>0</v>
      </c>
      <c r="J629" s="106"/>
      <c r="K629" s="105">
        <v>0</v>
      </c>
      <c r="L629" s="106"/>
      <c r="M629" s="105">
        <v>52414.433545507702</v>
      </c>
      <c r="N629" s="106">
        <v>2.0047188893986298E-3</v>
      </c>
      <c r="O629" s="105">
        <v>15155.978719455401</v>
      </c>
      <c r="P629" s="106">
        <v>4.5804849837484301E-3</v>
      </c>
      <c r="Q629" s="105">
        <v>0</v>
      </c>
      <c r="R629" s="106"/>
      <c r="S629" s="105">
        <v>35742.853112552802</v>
      </c>
      <c r="T629" s="106">
        <v>2.7946516666610484E-3</v>
      </c>
      <c r="U629" s="105">
        <v>11619.588716784199</v>
      </c>
      <c r="V629" s="106">
        <v>3.3136030888999504E-3</v>
      </c>
      <c r="W629" s="105">
        <v>0</v>
      </c>
      <c r="X629" s="106"/>
      <c r="Y629" s="105">
        <v>37889.945027115893</v>
      </c>
      <c r="Z629" s="106">
        <v>1.7891592942032132E-3</v>
      </c>
      <c r="AA629" s="105">
        <v>0</v>
      </c>
      <c r="AB629" s="106"/>
      <c r="AC629" s="105">
        <v>152822.799121416</v>
      </c>
      <c r="AD629" s="106">
        <v>1.3046791026383373E-3</v>
      </c>
    </row>
    <row r="630" spans="1:30" x14ac:dyDescent="0.3">
      <c r="A630" s="110" t="s">
        <v>1115</v>
      </c>
      <c r="B630" t="s">
        <v>468</v>
      </c>
      <c r="C630" t="s">
        <v>466</v>
      </c>
      <c r="D630" t="s">
        <v>466</v>
      </c>
      <c r="E630" s="108">
        <v>0</v>
      </c>
      <c r="F630" s="25"/>
      <c r="G630" s="108">
        <v>0</v>
      </c>
      <c r="H630" s="25"/>
      <c r="I630" s="108">
        <v>0</v>
      </c>
      <c r="J630" s="25"/>
      <c r="K630" s="108">
        <v>0</v>
      </c>
      <c r="L630" s="25"/>
      <c r="M630" s="108">
        <v>52414.433545507702</v>
      </c>
      <c r="N630" s="25">
        <v>2.0047188893986298E-3</v>
      </c>
      <c r="O630" s="108">
        <v>15155.978719455401</v>
      </c>
      <c r="P630" s="25">
        <v>4.5804849837484301E-3</v>
      </c>
      <c r="Q630" s="108">
        <v>0</v>
      </c>
      <c r="R630" s="25"/>
      <c r="S630" s="108">
        <v>35742.853112552802</v>
      </c>
      <c r="T630" s="25">
        <v>2.7946516666610484E-3</v>
      </c>
      <c r="U630" s="108">
        <v>11619.588716784199</v>
      </c>
      <c r="V630" s="25">
        <v>3.3136030888999504E-3</v>
      </c>
      <c r="W630" s="108">
        <v>0</v>
      </c>
      <c r="X630" s="25"/>
      <c r="Y630" s="108">
        <v>37889.945027115893</v>
      </c>
      <c r="Z630" s="25">
        <v>1.7891592942032132E-3</v>
      </c>
      <c r="AA630" s="108">
        <v>0</v>
      </c>
      <c r="AB630" s="25"/>
      <c r="AC630" s="108">
        <v>152822.799121416</v>
      </c>
      <c r="AD630" s="25">
        <v>1.3046791026383373E-3</v>
      </c>
    </row>
    <row r="631" spans="1:30" x14ac:dyDescent="0.3">
      <c r="A631" s="104" t="s">
        <v>446</v>
      </c>
      <c r="B631" t="s">
        <v>466</v>
      </c>
      <c r="C631" t="s">
        <v>466</v>
      </c>
      <c r="D631" t="s">
        <v>466</v>
      </c>
      <c r="E631" s="105">
        <v>0</v>
      </c>
      <c r="F631" s="106"/>
      <c r="G631" s="105">
        <v>0</v>
      </c>
      <c r="H631" s="106"/>
      <c r="I631" s="105">
        <v>2449.3025317751003</v>
      </c>
      <c r="J631" s="106">
        <v>4.5255891034200104E-4</v>
      </c>
      <c r="K631" s="105">
        <v>0</v>
      </c>
      <c r="L631" s="106"/>
      <c r="M631" s="105">
        <v>0</v>
      </c>
      <c r="N631" s="106"/>
      <c r="O631" s="105">
        <v>0</v>
      </c>
      <c r="P631" s="106"/>
      <c r="Q631" s="105">
        <v>0</v>
      </c>
      <c r="R631" s="106"/>
      <c r="S631" s="105">
        <v>0</v>
      </c>
      <c r="T631" s="106"/>
      <c r="U631" s="105">
        <v>0</v>
      </c>
      <c r="V631" s="106"/>
      <c r="W631" s="105">
        <v>0</v>
      </c>
      <c r="X631" s="106"/>
      <c r="Y631" s="105">
        <v>0</v>
      </c>
      <c r="Z631" s="106"/>
      <c r="AA631" s="105">
        <v>0</v>
      </c>
      <c r="AB631" s="106"/>
      <c r="AC631" s="105">
        <v>2449.3025317751003</v>
      </c>
      <c r="AD631" s="106">
        <v>2.0910190414110357E-5</v>
      </c>
    </row>
    <row r="632" spans="1:30" x14ac:dyDescent="0.3">
      <c r="A632" s="110" t="s">
        <v>1116</v>
      </c>
      <c r="B632" t="s">
        <v>744</v>
      </c>
      <c r="C632" t="s">
        <v>466</v>
      </c>
      <c r="D632" t="s">
        <v>466</v>
      </c>
      <c r="E632" s="108">
        <v>0</v>
      </c>
      <c r="F632" s="25"/>
      <c r="G632" s="108">
        <v>0</v>
      </c>
      <c r="H632" s="25"/>
      <c r="I632" s="108">
        <v>2449.3025317751003</v>
      </c>
      <c r="J632" s="25">
        <v>4.5255891034200104E-4</v>
      </c>
      <c r="K632" s="108">
        <v>0</v>
      </c>
      <c r="L632" s="25"/>
      <c r="M632" s="108">
        <v>0</v>
      </c>
      <c r="N632" s="25"/>
      <c r="O632" s="108">
        <v>0</v>
      </c>
      <c r="P632" s="25"/>
      <c r="Q632" s="108">
        <v>0</v>
      </c>
      <c r="R632" s="25"/>
      <c r="S632" s="108">
        <v>0</v>
      </c>
      <c r="T632" s="25"/>
      <c r="U632" s="108">
        <v>0</v>
      </c>
      <c r="V632" s="25"/>
      <c r="W632" s="108">
        <v>0</v>
      </c>
      <c r="X632" s="25"/>
      <c r="Y632" s="108">
        <v>0</v>
      </c>
      <c r="Z632" s="25"/>
      <c r="AA632" s="108">
        <v>0</v>
      </c>
      <c r="AB632" s="25"/>
      <c r="AC632" s="108">
        <v>2449.3025317751003</v>
      </c>
      <c r="AD632" s="25">
        <v>2.0910190414110357E-5</v>
      </c>
    </row>
    <row r="633" spans="1:30" x14ac:dyDescent="0.3">
      <c r="A633" s="104" t="s">
        <v>447</v>
      </c>
      <c r="B633" t="s">
        <v>466</v>
      </c>
      <c r="C633" t="s">
        <v>466</v>
      </c>
      <c r="D633" t="s">
        <v>466</v>
      </c>
      <c r="E633" s="105">
        <v>0</v>
      </c>
      <c r="F633" s="106"/>
      <c r="G633" s="105">
        <v>4022.6086945205002</v>
      </c>
      <c r="H633" s="106">
        <v>2.9253589522419194E-4</v>
      </c>
      <c r="I633" s="105">
        <v>2678.7524851083003</v>
      </c>
      <c r="J633" s="106">
        <v>4.9495449827422747E-4</v>
      </c>
      <c r="K633" s="105">
        <v>0</v>
      </c>
      <c r="L633" s="106"/>
      <c r="M633" s="105">
        <v>0</v>
      </c>
      <c r="N633" s="106"/>
      <c r="O633" s="105">
        <v>0</v>
      </c>
      <c r="P633" s="106"/>
      <c r="Q633" s="105">
        <v>0</v>
      </c>
      <c r="R633" s="106"/>
      <c r="S633" s="105">
        <v>0</v>
      </c>
      <c r="T633" s="106"/>
      <c r="U633" s="105">
        <v>0</v>
      </c>
      <c r="V633" s="106"/>
      <c r="W633" s="105">
        <v>0</v>
      </c>
      <c r="X633" s="106"/>
      <c r="Y633" s="105">
        <v>0</v>
      </c>
      <c r="Z633" s="106"/>
      <c r="AA633" s="105">
        <v>0</v>
      </c>
      <c r="AB633" s="106"/>
      <c r="AC633" s="105">
        <v>6701.3611796288005</v>
      </c>
      <c r="AD633" s="106">
        <v>5.7210873904666395E-5</v>
      </c>
    </row>
    <row r="634" spans="1:30" x14ac:dyDescent="0.3">
      <c r="A634" s="110" t="s">
        <v>1117</v>
      </c>
      <c r="B634" t="s">
        <v>744</v>
      </c>
      <c r="C634" t="s">
        <v>466</v>
      </c>
      <c r="D634" t="s">
        <v>466</v>
      </c>
      <c r="E634" s="108">
        <v>0</v>
      </c>
      <c r="F634" s="25"/>
      <c r="G634" s="108">
        <v>4022.6086945205002</v>
      </c>
      <c r="H634" s="25">
        <v>2.9253589522419194E-4</v>
      </c>
      <c r="I634" s="108">
        <v>2678.7524851083003</v>
      </c>
      <c r="J634" s="25">
        <v>4.9495449827422747E-4</v>
      </c>
      <c r="K634" s="108">
        <v>0</v>
      </c>
      <c r="L634" s="25"/>
      <c r="M634" s="108">
        <v>0</v>
      </c>
      <c r="N634" s="25"/>
      <c r="O634" s="108">
        <v>0</v>
      </c>
      <c r="P634" s="25"/>
      <c r="Q634" s="108">
        <v>0</v>
      </c>
      <c r="R634" s="25"/>
      <c r="S634" s="108">
        <v>0</v>
      </c>
      <c r="T634" s="25"/>
      <c r="U634" s="108">
        <v>0</v>
      </c>
      <c r="V634" s="25"/>
      <c r="W634" s="108">
        <v>0</v>
      </c>
      <c r="X634" s="25"/>
      <c r="Y634" s="108">
        <v>0</v>
      </c>
      <c r="Z634" s="25"/>
      <c r="AA634" s="108">
        <v>0</v>
      </c>
      <c r="AB634" s="25"/>
      <c r="AC634" s="108">
        <v>6701.3611796288005</v>
      </c>
      <c r="AD634" s="25">
        <v>5.7210873904666395E-5</v>
      </c>
    </row>
    <row r="635" spans="1:30" x14ac:dyDescent="0.3">
      <c r="A635" s="104" t="s">
        <v>453</v>
      </c>
      <c r="B635" t="s">
        <v>466</v>
      </c>
      <c r="C635" t="s">
        <v>466</v>
      </c>
      <c r="D635" t="s">
        <v>466</v>
      </c>
      <c r="E635" s="105">
        <v>0</v>
      </c>
      <c r="F635" s="106"/>
      <c r="G635" s="105">
        <v>0</v>
      </c>
      <c r="H635" s="106"/>
      <c r="I635" s="105">
        <v>0</v>
      </c>
      <c r="J635" s="106">
        <v>0</v>
      </c>
      <c r="K635" s="105">
        <v>0</v>
      </c>
      <c r="L635" s="106"/>
      <c r="M635" s="105">
        <v>0</v>
      </c>
      <c r="N635" s="106"/>
      <c r="O635" s="105">
        <v>0</v>
      </c>
      <c r="P635" s="106"/>
      <c r="Q635" s="105">
        <v>0</v>
      </c>
      <c r="R635" s="106"/>
      <c r="S635" s="105">
        <v>0</v>
      </c>
      <c r="T635" s="106"/>
      <c r="U635" s="105">
        <v>0</v>
      </c>
      <c r="V635" s="106"/>
      <c r="W635" s="105">
        <v>0</v>
      </c>
      <c r="X635" s="106"/>
      <c r="Y635" s="105">
        <v>0</v>
      </c>
      <c r="Z635" s="106"/>
      <c r="AA635" s="105">
        <v>0</v>
      </c>
      <c r="AB635" s="106"/>
      <c r="AC635" s="105">
        <v>0</v>
      </c>
      <c r="AD635" s="106">
        <v>0</v>
      </c>
    </row>
    <row r="636" spans="1:30" x14ac:dyDescent="0.3">
      <c r="A636" s="110" t="s">
        <v>1118</v>
      </c>
      <c r="B636" t="s">
        <v>468</v>
      </c>
      <c r="C636" t="s">
        <v>466</v>
      </c>
      <c r="D636" t="s">
        <v>466</v>
      </c>
      <c r="E636" s="108">
        <v>0</v>
      </c>
      <c r="F636" s="25"/>
      <c r="G636" s="108">
        <v>0</v>
      </c>
      <c r="H636" s="25"/>
      <c r="I636" s="108">
        <v>0</v>
      </c>
      <c r="J636" s="25">
        <v>0</v>
      </c>
      <c r="K636" s="108">
        <v>0</v>
      </c>
      <c r="L636" s="25"/>
      <c r="M636" s="108">
        <v>0</v>
      </c>
      <c r="N636" s="25"/>
      <c r="O636" s="108">
        <v>0</v>
      </c>
      <c r="P636" s="25"/>
      <c r="Q636" s="108">
        <v>0</v>
      </c>
      <c r="R636" s="25"/>
      <c r="S636" s="108">
        <v>0</v>
      </c>
      <c r="T636" s="25"/>
      <c r="U636" s="108">
        <v>0</v>
      </c>
      <c r="V636" s="25"/>
      <c r="W636" s="108">
        <v>0</v>
      </c>
      <c r="X636" s="25"/>
      <c r="Y636" s="108">
        <v>0</v>
      </c>
      <c r="Z636" s="25"/>
      <c r="AA636" s="108">
        <v>0</v>
      </c>
      <c r="AB636" s="25"/>
      <c r="AC636" s="108">
        <v>0</v>
      </c>
      <c r="AD636" s="25">
        <v>0</v>
      </c>
    </row>
    <row r="637" spans="1:30" x14ac:dyDescent="0.3">
      <c r="A637" s="104" t="s">
        <v>454</v>
      </c>
      <c r="B637" t="s">
        <v>466</v>
      </c>
      <c r="C637" t="s">
        <v>466</v>
      </c>
      <c r="D637" t="s">
        <v>466</v>
      </c>
      <c r="E637" s="105">
        <v>0</v>
      </c>
      <c r="F637" s="106"/>
      <c r="G637" s="105">
        <v>0</v>
      </c>
      <c r="H637" s="106"/>
      <c r="I637" s="105">
        <v>0</v>
      </c>
      <c r="J637" s="106"/>
      <c r="K637" s="105">
        <v>0</v>
      </c>
      <c r="L637" s="106"/>
      <c r="M637" s="105">
        <v>761832.30610155687</v>
      </c>
      <c r="N637" s="106">
        <v>2.9138149766893884E-2</v>
      </c>
      <c r="O637" s="105">
        <v>0</v>
      </c>
      <c r="P637" s="106"/>
      <c r="Q637" s="105">
        <v>0</v>
      </c>
      <c r="R637" s="106"/>
      <c r="S637" s="105">
        <v>343408.24863554299</v>
      </c>
      <c r="T637" s="106">
        <v>2.6850302950701645E-2</v>
      </c>
      <c r="U637" s="105">
        <v>0</v>
      </c>
      <c r="V637" s="106"/>
      <c r="W637" s="105">
        <v>0</v>
      </c>
      <c r="X637" s="106"/>
      <c r="Y637" s="105">
        <v>0</v>
      </c>
      <c r="Z637" s="106"/>
      <c r="AA637" s="105">
        <v>0</v>
      </c>
      <c r="AB637" s="106"/>
      <c r="AC637" s="105">
        <v>1105240.5547370999</v>
      </c>
      <c r="AD637" s="106">
        <v>9.4356618478651025E-3</v>
      </c>
    </row>
    <row r="638" spans="1:30" x14ac:dyDescent="0.3">
      <c r="A638" s="110" t="s">
        <v>1119</v>
      </c>
      <c r="B638" t="s">
        <v>468</v>
      </c>
      <c r="C638" t="s">
        <v>466</v>
      </c>
      <c r="D638" t="s">
        <v>466</v>
      </c>
      <c r="E638" s="108">
        <v>0</v>
      </c>
      <c r="F638" s="25"/>
      <c r="G638" s="108">
        <v>0</v>
      </c>
      <c r="H638" s="25"/>
      <c r="I638" s="108">
        <v>0</v>
      </c>
      <c r="J638" s="25"/>
      <c r="K638" s="108">
        <v>0</v>
      </c>
      <c r="L638" s="25"/>
      <c r="M638" s="108">
        <v>761832.30610155687</v>
      </c>
      <c r="N638" s="25">
        <v>2.9138149766893884E-2</v>
      </c>
      <c r="O638" s="108">
        <v>0</v>
      </c>
      <c r="P638" s="25"/>
      <c r="Q638" s="108">
        <v>0</v>
      </c>
      <c r="R638" s="25"/>
      <c r="S638" s="108">
        <v>343408.24863554299</v>
      </c>
      <c r="T638" s="25">
        <v>2.6850302950701645E-2</v>
      </c>
      <c r="U638" s="108">
        <v>0</v>
      </c>
      <c r="V638" s="25"/>
      <c r="W638" s="108">
        <v>0</v>
      </c>
      <c r="X638" s="25"/>
      <c r="Y638" s="108">
        <v>0</v>
      </c>
      <c r="Z638" s="25"/>
      <c r="AA638" s="108">
        <v>0</v>
      </c>
      <c r="AB638" s="25"/>
      <c r="AC638" s="108">
        <v>1105240.5547370999</v>
      </c>
      <c r="AD638" s="25">
        <v>9.4356618478651025E-3</v>
      </c>
    </row>
    <row r="639" spans="1:30" x14ac:dyDescent="0.3">
      <c r="A639" s="104" t="s">
        <v>455</v>
      </c>
      <c r="B639" t="s">
        <v>466</v>
      </c>
      <c r="C639" t="s">
        <v>466</v>
      </c>
      <c r="D639" t="s">
        <v>466</v>
      </c>
      <c r="E639" s="105">
        <v>0</v>
      </c>
      <c r="F639" s="106"/>
      <c r="G639" s="105">
        <v>0</v>
      </c>
      <c r="H639" s="106"/>
      <c r="I639" s="105">
        <v>11259.147494315199</v>
      </c>
      <c r="J639" s="106">
        <v>2.0803585736361907E-3</v>
      </c>
      <c r="K639" s="105">
        <v>0</v>
      </c>
      <c r="L639" s="106"/>
      <c r="M639" s="105">
        <v>0</v>
      </c>
      <c r="N639" s="106"/>
      <c r="O639" s="105">
        <v>0</v>
      </c>
      <c r="P639" s="106"/>
      <c r="Q639" s="105">
        <v>0</v>
      </c>
      <c r="R639" s="106"/>
      <c r="S639" s="105">
        <v>0</v>
      </c>
      <c r="T639" s="106"/>
      <c r="U639" s="105">
        <v>0</v>
      </c>
      <c r="V639" s="106"/>
      <c r="W639" s="105">
        <v>0</v>
      </c>
      <c r="X639" s="106"/>
      <c r="Y639" s="105">
        <v>0</v>
      </c>
      <c r="Z639" s="106"/>
      <c r="AA639" s="105">
        <v>0</v>
      </c>
      <c r="AB639" s="106"/>
      <c r="AC639" s="105">
        <v>11259.147494315199</v>
      </c>
      <c r="AD639" s="106">
        <v>9.6121616236626679E-5</v>
      </c>
    </row>
    <row r="640" spans="1:30" x14ac:dyDescent="0.3">
      <c r="A640" s="110" t="s">
        <v>1120</v>
      </c>
      <c r="B640" t="s">
        <v>744</v>
      </c>
      <c r="C640" t="s">
        <v>466</v>
      </c>
      <c r="D640" t="s">
        <v>466</v>
      </c>
      <c r="E640" s="108">
        <v>0</v>
      </c>
      <c r="F640" s="25"/>
      <c r="G640" s="108">
        <v>0</v>
      </c>
      <c r="H640" s="25"/>
      <c r="I640" s="108">
        <v>11259.147494315199</v>
      </c>
      <c r="J640" s="25">
        <v>2.0803585736361907E-3</v>
      </c>
      <c r="K640" s="108">
        <v>0</v>
      </c>
      <c r="L640" s="25"/>
      <c r="M640" s="108">
        <v>0</v>
      </c>
      <c r="N640" s="25"/>
      <c r="O640" s="108">
        <v>0</v>
      </c>
      <c r="P640" s="25"/>
      <c r="Q640" s="108">
        <v>0</v>
      </c>
      <c r="R640" s="25"/>
      <c r="S640" s="108">
        <v>0</v>
      </c>
      <c r="T640" s="25"/>
      <c r="U640" s="108">
        <v>0</v>
      </c>
      <c r="V640" s="25"/>
      <c r="W640" s="108">
        <v>0</v>
      </c>
      <c r="X640" s="25"/>
      <c r="Y640" s="108">
        <v>0</v>
      </c>
      <c r="Z640" s="25"/>
      <c r="AA640" s="108">
        <v>0</v>
      </c>
      <c r="AB640" s="25"/>
      <c r="AC640" s="108">
        <v>11259.147494315199</v>
      </c>
      <c r="AD640" s="25">
        <v>9.6121616236626679E-5</v>
      </c>
    </row>
    <row r="641" spans="1:30" x14ac:dyDescent="0.3">
      <c r="A641" s="104" t="s">
        <v>457</v>
      </c>
      <c r="B641" t="s">
        <v>466</v>
      </c>
      <c r="C641" t="s">
        <v>466</v>
      </c>
      <c r="D641" t="s">
        <v>466</v>
      </c>
      <c r="E641" s="105">
        <v>0</v>
      </c>
      <c r="F641" s="106"/>
      <c r="G641" s="105">
        <v>73353.757310362605</v>
      </c>
      <c r="H641" s="106">
        <v>5.3345002441016528E-3</v>
      </c>
      <c r="I641" s="105">
        <v>23164.3434520509</v>
      </c>
      <c r="J641" s="106">
        <v>4.2800878598898261E-3</v>
      </c>
      <c r="K641" s="105">
        <v>0</v>
      </c>
      <c r="L641" s="106"/>
      <c r="M641" s="105">
        <v>0</v>
      </c>
      <c r="N641" s="106"/>
      <c r="O641" s="105">
        <v>0</v>
      </c>
      <c r="P641" s="106"/>
      <c r="Q641" s="105">
        <v>0</v>
      </c>
      <c r="R641" s="106"/>
      <c r="S641" s="105">
        <v>0</v>
      </c>
      <c r="T641" s="106"/>
      <c r="U641" s="105">
        <v>0</v>
      </c>
      <c r="V641" s="106"/>
      <c r="W641" s="105">
        <v>0</v>
      </c>
      <c r="X641" s="106"/>
      <c r="Y641" s="105">
        <v>0</v>
      </c>
      <c r="Z641" s="106"/>
      <c r="AA641" s="105">
        <v>0</v>
      </c>
      <c r="AB641" s="106"/>
      <c r="AC641" s="105">
        <v>96518.100762413495</v>
      </c>
      <c r="AD641" s="106">
        <v>8.2399452054935957E-4</v>
      </c>
    </row>
    <row r="642" spans="1:30" x14ac:dyDescent="0.3">
      <c r="A642" s="110" t="s">
        <v>1121</v>
      </c>
      <c r="B642" t="s">
        <v>468</v>
      </c>
      <c r="C642" t="s">
        <v>466</v>
      </c>
      <c r="D642" t="s">
        <v>466</v>
      </c>
      <c r="E642" s="108">
        <v>0</v>
      </c>
      <c r="F642" s="25"/>
      <c r="G642" s="108">
        <v>73353.757310362605</v>
      </c>
      <c r="H642" s="25">
        <v>5.3345002441016528E-3</v>
      </c>
      <c r="I642" s="108">
        <v>23164.3434520509</v>
      </c>
      <c r="J642" s="25">
        <v>4.2800878598898261E-3</v>
      </c>
      <c r="K642" s="108">
        <v>0</v>
      </c>
      <c r="L642" s="25"/>
      <c r="M642" s="108">
        <v>0</v>
      </c>
      <c r="N642" s="25"/>
      <c r="O642" s="108">
        <v>0</v>
      </c>
      <c r="P642" s="25"/>
      <c r="Q642" s="108">
        <v>0</v>
      </c>
      <c r="R642" s="25"/>
      <c r="S642" s="108">
        <v>0</v>
      </c>
      <c r="T642" s="25"/>
      <c r="U642" s="108">
        <v>0</v>
      </c>
      <c r="V642" s="25"/>
      <c r="W642" s="108">
        <v>0</v>
      </c>
      <c r="X642" s="25"/>
      <c r="Y642" s="108">
        <v>0</v>
      </c>
      <c r="Z642" s="25"/>
      <c r="AA642" s="108">
        <v>0</v>
      </c>
      <c r="AB642" s="25"/>
      <c r="AC642" s="108">
        <v>96518.100762413495</v>
      </c>
      <c r="AD642" s="25">
        <v>8.2399452054935957E-4</v>
      </c>
    </row>
    <row r="643" spans="1:30" x14ac:dyDescent="0.3">
      <c r="A643" s="101" t="s">
        <v>55</v>
      </c>
      <c r="B643" t="s">
        <v>466</v>
      </c>
      <c r="C643" t="s">
        <v>466</v>
      </c>
      <c r="D643" t="s">
        <v>466</v>
      </c>
      <c r="E643" s="102">
        <v>13.919170600000001</v>
      </c>
      <c r="F643" s="103">
        <v>8.0641011455481606E-6</v>
      </c>
      <c r="G643" s="102">
        <v>125.97608441999999</v>
      </c>
      <c r="H643" s="103">
        <v>9.1613501166152932E-6</v>
      </c>
      <c r="I643" s="102">
        <v>109.98802322</v>
      </c>
      <c r="J643" s="103">
        <v>2.0322544599273883E-5</v>
      </c>
      <c r="K643" s="102">
        <v>124306.06151802001</v>
      </c>
      <c r="L643" s="103">
        <v>1.6133913965335478E-2</v>
      </c>
      <c r="M643" s="102">
        <v>204370.66335194002</v>
      </c>
      <c r="N643" s="103">
        <v>7.816658533662188E-3</v>
      </c>
      <c r="O643" s="102">
        <v>18221.86594114</v>
      </c>
      <c r="P643" s="103">
        <v>5.5070665421380234E-3</v>
      </c>
      <c r="Q643" s="102">
        <v>0</v>
      </c>
      <c r="R643" s="103"/>
      <c r="S643" s="102">
        <v>0</v>
      </c>
      <c r="T643" s="103"/>
      <c r="U643" s="102">
        <v>0</v>
      </c>
      <c r="V643" s="103"/>
      <c r="W643" s="102">
        <v>0</v>
      </c>
      <c r="X643" s="103"/>
      <c r="Y643" s="102">
        <v>0</v>
      </c>
      <c r="Z643" s="103"/>
      <c r="AA643" s="102">
        <v>0</v>
      </c>
      <c r="AB643" s="103"/>
      <c r="AC643" s="102">
        <v>347148.47408933996</v>
      </c>
      <c r="AD643" s="103">
        <v>2.963676638963473E-3</v>
      </c>
    </row>
    <row r="644" spans="1:30" x14ac:dyDescent="0.3">
      <c r="A644" s="104" t="s">
        <v>294</v>
      </c>
      <c r="B644" t="s">
        <v>468</v>
      </c>
      <c r="C644" t="s">
        <v>466</v>
      </c>
      <c r="D644" t="s">
        <v>466</v>
      </c>
      <c r="E644" s="105">
        <v>0</v>
      </c>
      <c r="F644" s="106"/>
      <c r="G644" s="105">
        <v>0</v>
      </c>
      <c r="H644" s="106"/>
      <c r="I644" s="105">
        <v>0</v>
      </c>
      <c r="J644" s="106"/>
      <c r="K644" s="105">
        <v>9957.0400000000009</v>
      </c>
      <c r="L644" s="106">
        <v>1.2923426641275732E-3</v>
      </c>
      <c r="M644" s="105">
        <v>18862.28</v>
      </c>
      <c r="N644" s="106">
        <v>7.2143427783675595E-4</v>
      </c>
      <c r="O644" s="105">
        <v>3260.58</v>
      </c>
      <c r="P644" s="106">
        <v>9.8542218914167987E-4</v>
      </c>
      <c r="Q644" s="105">
        <v>0</v>
      </c>
      <c r="R644" s="106"/>
      <c r="S644" s="105">
        <v>0</v>
      </c>
      <c r="T644" s="106"/>
      <c r="U644" s="105">
        <v>0</v>
      </c>
      <c r="V644" s="106"/>
      <c r="W644" s="105">
        <v>0</v>
      </c>
      <c r="X644" s="106"/>
      <c r="Y644" s="105">
        <v>0</v>
      </c>
      <c r="Z644" s="106"/>
      <c r="AA644" s="105">
        <v>0</v>
      </c>
      <c r="AB644" s="106"/>
      <c r="AC644" s="105">
        <v>32079.9</v>
      </c>
      <c r="AD644" s="106">
        <v>2.7387258567012035E-4</v>
      </c>
    </row>
    <row r="645" spans="1:30" x14ac:dyDescent="0.3">
      <c r="A645" s="110" t="s">
        <v>294</v>
      </c>
      <c r="B645" t="s">
        <v>468</v>
      </c>
      <c r="C645" t="s">
        <v>466</v>
      </c>
      <c r="D645" t="s">
        <v>466</v>
      </c>
      <c r="E645" s="108">
        <v>0</v>
      </c>
      <c r="F645" s="25"/>
      <c r="G645" s="108">
        <v>0</v>
      </c>
      <c r="H645" s="25"/>
      <c r="I645" s="108">
        <v>0</v>
      </c>
      <c r="J645" s="25"/>
      <c r="K645" s="108">
        <v>9957.0400000000009</v>
      </c>
      <c r="L645" s="25">
        <v>1.2923426641275732E-3</v>
      </c>
      <c r="M645" s="108">
        <v>18862.28</v>
      </c>
      <c r="N645" s="25">
        <v>7.2143427783675595E-4</v>
      </c>
      <c r="O645" s="108">
        <v>3260.58</v>
      </c>
      <c r="P645" s="25">
        <v>9.8542218914167987E-4</v>
      </c>
      <c r="Q645" s="108">
        <v>0</v>
      </c>
      <c r="R645" s="25"/>
      <c r="S645" s="108">
        <v>0</v>
      </c>
      <c r="T645" s="25"/>
      <c r="U645" s="108">
        <v>0</v>
      </c>
      <c r="V645" s="25"/>
      <c r="W645" s="108">
        <v>0</v>
      </c>
      <c r="X645" s="25"/>
      <c r="Y645" s="108">
        <v>0</v>
      </c>
      <c r="Z645" s="25"/>
      <c r="AA645" s="108">
        <v>0</v>
      </c>
      <c r="AB645" s="25"/>
      <c r="AC645" s="108">
        <v>32079.9</v>
      </c>
      <c r="AD645" s="25">
        <v>2.7387258567012035E-4</v>
      </c>
    </row>
    <row r="646" spans="1:30" x14ac:dyDescent="0.3">
      <c r="A646" s="104" t="s">
        <v>239</v>
      </c>
      <c r="B646" t="s">
        <v>468</v>
      </c>
      <c r="C646" t="s">
        <v>466</v>
      </c>
      <c r="D646" t="s">
        <v>466</v>
      </c>
      <c r="E646" s="105">
        <v>0</v>
      </c>
      <c r="F646" s="106"/>
      <c r="G646" s="105">
        <v>0</v>
      </c>
      <c r="H646" s="106"/>
      <c r="I646" s="105">
        <v>0</v>
      </c>
      <c r="J646" s="106"/>
      <c r="K646" s="105">
        <v>771.32</v>
      </c>
      <c r="L646" s="106">
        <v>1.0011105144650213E-4</v>
      </c>
      <c r="M646" s="105">
        <v>161667.58335194</v>
      </c>
      <c r="N646" s="106">
        <v>6.1833742392287889E-3</v>
      </c>
      <c r="O646" s="105">
        <v>771.32</v>
      </c>
      <c r="P646" s="106">
        <v>2.3311062538835438E-4</v>
      </c>
      <c r="Q646" s="105">
        <v>0</v>
      </c>
      <c r="R646" s="106"/>
      <c r="S646" s="105">
        <v>0</v>
      </c>
      <c r="T646" s="106"/>
      <c r="U646" s="105">
        <v>0</v>
      </c>
      <c r="V646" s="106"/>
      <c r="W646" s="105">
        <v>0</v>
      </c>
      <c r="X646" s="106"/>
      <c r="Y646" s="105">
        <v>0</v>
      </c>
      <c r="Z646" s="106"/>
      <c r="AA646" s="105">
        <v>0</v>
      </c>
      <c r="AB646" s="106"/>
      <c r="AC646" s="105">
        <v>163210.22335194002</v>
      </c>
      <c r="AD646" s="106">
        <v>1.3933586413047941E-3</v>
      </c>
    </row>
    <row r="647" spans="1:30" x14ac:dyDescent="0.3">
      <c r="A647" s="110" t="s">
        <v>239</v>
      </c>
      <c r="B647" t="s">
        <v>468</v>
      </c>
      <c r="C647" t="s">
        <v>466</v>
      </c>
      <c r="D647" t="s">
        <v>466</v>
      </c>
      <c r="E647" s="108">
        <v>0</v>
      </c>
      <c r="F647" s="25"/>
      <c r="G647" s="108">
        <v>0</v>
      </c>
      <c r="H647" s="25"/>
      <c r="I647" s="108">
        <v>0</v>
      </c>
      <c r="J647" s="25"/>
      <c r="K647" s="108">
        <v>771.32</v>
      </c>
      <c r="L647" s="25">
        <v>1.0011105144650213E-4</v>
      </c>
      <c r="M647" s="108">
        <v>161667.58335194</v>
      </c>
      <c r="N647" s="25">
        <v>6.1833742392287889E-3</v>
      </c>
      <c r="O647" s="108">
        <v>771.32</v>
      </c>
      <c r="P647" s="25">
        <v>2.3311062538835438E-4</v>
      </c>
      <c r="Q647" s="108">
        <v>0</v>
      </c>
      <c r="R647" s="25"/>
      <c r="S647" s="108">
        <v>0</v>
      </c>
      <c r="T647" s="25"/>
      <c r="U647" s="108">
        <v>0</v>
      </c>
      <c r="V647" s="25"/>
      <c r="W647" s="108">
        <v>0</v>
      </c>
      <c r="X647" s="25"/>
      <c r="Y647" s="108">
        <v>0</v>
      </c>
      <c r="Z647" s="25"/>
      <c r="AA647" s="108">
        <v>0</v>
      </c>
      <c r="AB647" s="25"/>
      <c r="AC647" s="108">
        <v>163210.22335194002</v>
      </c>
      <c r="AD647" s="25">
        <v>1.3933586413047941E-3</v>
      </c>
    </row>
    <row r="648" spans="1:30" x14ac:dyDescent="0.3">
      <c r="A648" s="104" t="s">
        <v>242</v>
      </c>
      <c r="B648" t="s">
        <v>468</v>
      </c>
      <c r="C648" t="s">
        <v>466</v>
      </c>
      <c r="D648" t="s">
        <v>466</v>
      </c>
      <c r="E648" s="105">
        <v>13.919170600000001</v>
      </c>
      <c r="F648" s="106">
        <v>8.0641011455481606E-6</v>
      </c>
      <c r="G648" s="105">
        <v>125.97608441999999</v>
      </c>
      <c r="H648" s="106">
        <v>9.1613501166152932E-6</v>
      </c>
      <c r="I648" s="105">
        <v>109.98802322</v>
      </c>
      <c r="J648" s="106">
        <v>2.0322544599273883E-5</v>
      </c>
      <c r="K648" s="105">
        <v>0</v>
      </c>
      <c r="L648" s="106"/>
      <c r="M648" s="105">
        <v>0</v>
      </c>
      <c r="N648" s="106"/>
      <c r="O648" s="105">
        <v>0</v>
      </c>
      <c r="P648" s="106"/>
      <c r="Q648" s="105">
        <v>0</v>
      </c>
      <c r="R648" s="106"/>
      <c r="S648" s="105">
        <v>0</v>
      </c>
      <c r="T648" s="106"/>
      <c r="U648" s="105">
        <v>0</v>
      </c>
      <c r="V648" s="106"/>
      <c r="W648" s="105">
        <v>0</v>
      </c>
      <c r="X648" s="106"/>
      <c r="Y648" s="105">
        <v>0</v>
      </c>
      <c r="Z648" s="106"/>
      <c r="AA648" s="105">
        <v>0</v>
      </c>
      <c r="AB648" s="106"/>
      <c r="AC648" s="105">
        <v>249.88327824000001</v>
      </c>
      <c r="AD648" s="106">
        <v>2.133304016761739E-6</v>
      </c>
    </row>
    <row r="649" spans="1:30" x14ac:dyDescent="0.3">
      <c r="A649" s="110" t="s">
        <v>242</v>
      </c>
      <c r="B649" t="s">
        <v>468</v>
      </c>
      <c r="C649" t="s">
        <v>466</v>
      </c>
      <c r="D649" t="s">
        <v>466</v>
      </c>
      <c r="E649" s="108">
        <v>13.919170600000001</v>
      </c>
      <c r="F649" s="25">
        <v>8.0641011455481606E-6</v>
      </c>
      <c r="G649" s="108">
        <v>125.97608441999999</v>
      </c>
      <c r="H649" s="25">
        <v>9.1613501166152932E-6</v>
      </c>
      <c r="I649" s="108">
        <v>109.98802322</v>
      </c>
      <c r="J649" s="25">
        <v>2.0322544599273883E-5</v>
      </c>
      <c r="K649" s="108">
        <v>0</v>
      </c>
      <c r="L649" s="25"/>
      <c r="M649" s="108">
        <v>0</v>
      </c>
      <c r="N649" s="25"/>
      <c r="O649" s="108">
        <v>0</v>
      </c>
      <c r="P649" s="25"/>
      <c r="Q649" s="108">
        <v>0</v>
      </c>
      <c r="R649" s="25"/>
      <c r="S649" s="108">
        <v>0</v>
      </c>
      <c r="T649" s="25"/>
      <c r="U649" s="108">
        <v>0</v>
      </c>
      <c r="V649" s="25"/>
      <c r="W649" s="108">
        <v>0</v>
      </c>
      <c r="X649" s="25"/>
      <c r="Y649" s="108">
        <v>0</v>
      </c>
      <c r="Z649" s="25"/>
      <c r="AA649" s="108">
        <v>0</v>
      </c>
      <c r="AB649" s="25"/>
      <c r="AC649" s="108">
        <v>249.88327824000001</v>
      </c>
      <c r="AD649" s="25">
        <v>2.133304016761739E-6</v>
      </c>
    </row>
    <row r="650" spans="1:30" x14ac:dyDescent="0.3">
      <c r="A650" s="104" t="s">
        <v>248</v>
      </c>
      <c r="B650" t="s">
        <v>468</v>
      </c>
      <c r="C650" t="s">
        <v>466</v>
      </c>
      <c r="D650" t="s">
        <v>466</v>
      </c>
      <c r="E650" s="105">
        <v>0</v>
      </c>
      <c r="F650" s="106"/>
      <c r="G650" s="105">
        <v>0</v>
      </c>
      <c r="H650" s="106"/>
      <c r="I650" s="105">
        <v>0</v>
      </c>
      <c r="J650" s="106"/>
      <c r="K650" s="105">
        <v>15040.74</v>
      </c>
      <c r="L650" s="106">
        <v>1.9521655032067918E-3</v>
      </c>
      <c r="M650" s="105">
        <v>23840.799999999999</v>
      </c>
      <c r="N650" s="106">
        <v>9.118500165966433E-4</v>
      </c>
      <c r="O650" s="105">
        <v>5819.96</v>
      </c>
      <c r="P650" s="106">
        <v>1.7589256279303103E-3</v>
      </c>
      <c r="Q650" s="105">
        <v>0</v>
      </c>
      <c r="R650" s="106"/>
      <c r="S650" s="105">
        <v>0</v>
      </c>
      <c r="T650" s="106"/>
      <c r="U650" s="105">
        <v>0</v>
      </c>
      <c r="V650" s="106"/>
      <c r="W650" s="105">
        <v>0</v>
      </c>
      <c r="X650" s="106"/>
      <c r="Y650" s="105">
        <v>0</v>
      </c>
      <c r="Z650" s="106"/>
      <c r="AA650" s="105">
        <v>0</v>
      </c>
      <c r="AB650" s="106"/>
      <c r="AC650" s="105">
        <v>44701.5</v>
      </c>
      <c r="AD650" s="106">
        <v>3.8162573413049556E-4</v>
      </c>
    </row>
    <row r="651" spans="1:30" x14ac:dyDescent="0.3">
      <c r="A651" s="110" t="s">
        <v>248</v>
      </c>
      <c r="B651" t="s">
        <v>468</v>
      </c>
      <c r="C651" t="s">
        <v>466</v>
      </c>
      <c r="D651" t="s">
        <v>466</v>
      </c>
      <c r="E651" s="108">
        <v>0</v>
      </c>
      <c r="F651" s="25"/>
      <c r="G651" s="108">
        <v>0</v>
      </c>
      <c r="H651" s="25"/>
      <c r="I651" s="108">
        <v>0</v>
      </c>
      <c r="J651" s="25"/>
      <c r="K651" s="108">
        <v>15040.74</v>
      </c>
      <c r="L651" s="25">
        <v>1.9521655032067918E-3</v>
      </c>
      <c r="M651" s="108">
        <v>23840.799999999999</v>
      </c>
      <c r="N651" s="25">
        <v>9.118500165966433E-4</v>
      </c>
      <c r="O651" s="108">
        <v>5819.96</v>
      </c>
      <c r="P651" s="25">
        <v>1.7589256279303103E-3</v>
      </c>
      <c r="Q651" s="108">
        <v>0</v>
      </c>
      <c r="R651" s="25"/>
      <c r="S651" s="108">
        <v>0</v>
      </c>
      <c r="T651" s="25"/>
      <c r="U651" s="108">
        <v>0</v>
      </c>
      <c r="V651" s="25"/>
      <c r="W651" s="108">
        <v>0</v>
      </c>
      <c r="X651" s="25"/>
      <c r="Y651" s="108">
        <v>0</v>
      </c>
      <c r="Z651" s="25"/>
      <c r="AA651" s="108">
        <v>0</v>
      </c>
      <c r="AB651" s="25"/>
      <c r="AC651" s="108">
        <v>44701.5</v>
      </c>
      <c r="AD651" s="25">
        <v>3.8162573413049556E-4</v>
      </c>
    </row>
    <row r="652" spans="1:30" x14ac:dyDescent="0.3">
      <c r="A652" s="104" t="s">
        <v>245</v>
      </c>
      <c r="B652" t="s">
        <v>468</v>
      </c>
      <c r="C652" t="s">
        <v>466</v>
      </c>
      <c r="D652" t="s">
        <v>466</v>
      </c>
      <c r="E652" s="105">
        <v>0</v>
      </c>
      <c r="F652" s="106"/>
      <c r="G652" s="105">
        <v>0</v>
      </c>
      <c r="H652" s="106"/>
      <c r="I652" s="105">
        <v>0</v>
      </c>
      <c r="J652" s="106"/>
      <c r="K652" s="105">
        <v>98536.961518020005</v>
      </c>
      <c r="L652" s="106">
        <v>1.2789294746554611E-2</v>
      </c>
      <c r="M652" s="105">
        <v>0</v>
      </c>
      <c r="N652" s="106"/>
      <c r="O652" s="105">
        <v>8370.0059411399998</v>
      </c>
      <c r="P652" s="106">
        <v>2.5296080996776785E-3</v>
      </c>
      <c r="Q652" s="105">
        <v>0</v>
      </c>
      <c r="R652" s="106"/>
      <c r="S652" s="105">
        <v>0</v>
      </c>
      <c r="T652" s="106"/>
      <c r="U652" s="105">
        <v>0</v>
      </c>
      <c r="V652" s="106"/>
      <c r="W652" s="105">
        <v>0</v>
      </c>
      <c r="X652" s="106"/>
      <c r="Y652" s="105">
        <v>0</v>
      </c>
      <c r="Z652" s="106"/>
      <c r="AA652" s="105">
        <v>0</v>
      </c>
      <c r="AB652" s="106"/>
      <c r="AC652" s="105">
        <v>106906.96745916001</v>
      </c>
      <c r="AD652" s="106">
        <v>9.1268637384130146E-4</v>
      </c>
    </row>
    <row r="653" spans="1:30" x14ac:dyDescent="0.3">
      <c r="A653" s="110" t="s">
        <v>245</v>
      </c>
      <c r="B653" t="s">
        <v>468</v>
      </c>
      <c r="C653" t="s">
        <v>466</v>
      </c>
      <c r="D653" t="s">
        <v>466</v>
      </c>
      <c r="E653" s="108">
        <v>0</v>
      </c>
      <c r="F653" s="25"/>
      <c r="G653" s="108">
        <v>0</v>
      </c>
      <c r="H653" s="25"/>
      <c r="I653" s="108">
        <v>0</v>
      </c>
      <c r="J653" s="25"/>
      <c r="K653" s="108">
        <v>98536.961518020005</v>
      </c>
      <c r="L653" s="25">
        <v>1.2789294746554611E-2</v>
      </c>
      <c r="M653" s="108">
        <v>0</v>
      </c>
      <c r="N653" s="25"/>
      <c r="O653" s="108">
        <v>8370.0059411399998</v>
      </c>
      <c r="P653" s="25">
        <v>2.5296080996776785E-3</v>
      </c>
      <c r="Q653" s="108">
        <v>0</v>
      </c>
      <c r="R653" s="25"/>
      <c r="S653" s="108">
        <v>0</v>
      </c>
      <c r="T653" s="25"/>
      <c r="U653" s="108">
        <v>0</v>
      </c>
      <c r="V653" s="25"/>
      <c r="W653" s="108">
        <v>0</v>
      </c>
      <c r="X653" s="25"/>
      <c r="Y653" s="108">
        <v>0</v>
      </c>
      <c r="Z653" s="25"/>
      <c r="AA653" s="108">
        <v>0</v>
      </c>
      <c r="AB653" s="25"/>
      <c r="AC653" s="108">
        <v>106906.96745916001</v>
      </c>
      <c r="AD653" s="25">
        <v>9.1268637384130146E-4</v>
      </c>
    </row>
    <row r="654" spans="1:30" x14ac:dyDescent="0.3">
      <c r="A654" s="112" t="s">
        <v>517</v>
      </c>
      <c r="B654" s="112" t="s">
        <v>466</v>
      </c>
      <c r="C654" s="112" t="s">
        <v>466</v>
      </c>
      <c r="D654" s="112" t="s">
        <v>466</v>
      </c>
      <c r="E654" s="113">
        <v>1012034.8817449195</v>
      </c>
      <c r="F654" s="114">
        <v>0.58632456514426934</v>
      </c>
      <c r="G654" s="113">
        <v>6598255.6266126158</v>
      </c>
      <c r="H654" s="114">
        <v>0.47984448979054078</v>
      </c>
      <c r="I654" s="113">
        <v>3073188.6493093339</v>
      </c>
      <c r="J654" s="114">
        <v>0.56783467471406057</v>
      </c>
      <c r="K654" s="113">
        <v>4277972.312599455</v>
      </c>
      <c r="L654" s="114">
        <v>0.55524595015474187</v>
      </c>
      <c r="M654" s="113">
        <v>13660427.896030964</v>
      </c>
      <c r="N654" s="114">
        <v>0.5224766536237494</v>
      </c>
      <c r="O654" s="113">
        <v>2060445.5409692994</v>
      </c>
      <c r="P654" s="114">
        <v>0.62271398204895423</v>
      </c>
      <c r="Q654" s="113">
        <v>2409902.8516971879</v>
      </c>
      <c r="R654" s="114">
        <v>0.50134537787957989</v>
      </c>
      <c r="S654" s="113">
        <v>6606791.5985854911</v>
      </c>
      <c r="T654" s="114">
        <v>0.51656987465795667</v>
      </c>
      <c r="U654" s="113">
        <v>2182261.1318181055</v>
      </c>
      <c r="V654" s="114">
        <v>0.62232385357440156</v>
      </c>
      <c r="W654" s="113">
        <v>3923598.8431383339</v>
      </c>
      <c r="X654" s="114">
        <v>0.58243586134536918</v>
      </c>
      <c r="Y654" s="113">
        <v>10507325.960172942</v>
      </c>
      <c r="Z654" s="114">
        <v>0.49615484755685013</v>
      </c>
      <c r="AA654" s="113">
        <v>1715744.420632029</v>
      </c>
      <c r="AB654" s="114">
        <v>0.57882478895665457</v>
      </c>
      <c r="AC654" s="113">
        <v>58027949.713310674</v>
      </c>
      <c r="AD654" s="114">
        <v>0.49539632695613467</v>
      </c>
    </row>
  </sheetData>
  <mergeCells count="19">
    <mergeCell ref="S7:T7"/>
    <mergeCell ref="U7:V7"/>
    <mergeCell ref="W7:X7"/>
    <mergeCell ref="A2:AD2"/>
    <mergeCell ref="A4:AD4"/>
    <mergeCell ref="A5:AD5"/>
    <mergeCell ref="B7:B8"/>
    <mergeCell ref="C7:C8"/>
    <mergeCell ref="D7:D8"/>
    <mergeCell ref="E7:F7"/>
    <mergeCell ref="G7:H7"/>
    <mergeCell ref="I7:J7"/>
    <mergeCell ref="K7:L7"/>
    <mergeCell ref="Y7:Z7"/>
    <mergeCell ref="AA7:AB7"/>
    <mergeCell ref="AC7:AD7"/>
    <mergeCell ref="M7:N7"/>
    <mergeCell ref="O7:P7"/>
    <mergeCell ref="Q7:R7"/>
  </mergeCells>
  <conditionalFormatting sqref="AG540">
    <cfRule type="cellIs" dxfId="1" priority="1" operator="equal">
      <formula>TRUE</formula>
    </cfRule>
    <cfRule type="containsText" dxfId="0" priority="2" operator="containsText" text="FALSO">
      <formula>NOT(ISERROR(SEARCH("FALSO",AG540)))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31F64-3387-4E21-A41F-F26E3B4E6166}">
  <dimension ref="A1:AA23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17.77734375" bestFit="1" customWidth="1"/>
    <col min="2" max="2" width="12.5546875" bestFit="1" customWidth="1"/>
  </cols>
  <sheetData>
    <row r="1" spans="1:27" x14ac:dyDescent="0.3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6"/>
    </row>
    <row r="2" spans="1:27" x14ac:dyDescent="0.3">
      <c r="A2" s="157" t="s">
        <v>1122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</row>
    <row r="3" spans="1:27" x14ac:dyDescent="0.3">
      <c r="A3" s="3"/>
      <c r="B3" s="3"/>
      <c r="C3" s="117"/>
      <c r="D3" s="3"/>
      <c r="E3" s="117"/>
      <c r="F3" s="3"/>
      <c r="G3" s="117"/>
      <c r="H3" s="3"/>
      <c r="I3" s="117"/>
      <c r="J3" s="1"/>
      <c r="K3" s="118"/>
      <c r="L3" s="1"/>
      <c r="M3" s="118"/>
      <c r="N3" s="1"/>
      <c r="O3" s="118"/>
      <c r="P3" s="1"/>
      <c r="Q3" s="118"/>
      <c r="R3" s="1"/>
      <c r="S3" s="118"/>
      <c r="T3" s="1"/>
      <c r="U3" s="118"/>
      <c r="V3" s="1"/>
      <c r="W3" s="118"/>
      <c r="X3" s="1"/>
      <c r="Y3" s="118"/>
      <c r="Z3" s="1"/>
      <c r="AA3" s="118"/>
    </row>
    <row r="4" spans="1:27" x14ac:dyDescent="0.3">
      <c r="A4" s="157" t="s">
        <v>1123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</row>
    <row r="5" spans="1:27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</row>
    <row r="6" spans="1:27" x14ac:dyDescent="0.3">
      <c r="A6" s="3"/>
      <c r="B6" s="3"/>
      <c r="C6" s="117"/>
      <c r="D6" s="3"/>
      <c r="E6" s="117"/>
      <c r="F6" s="3"/>
      <c r="G6" s="117"/>
      <c r="H6" s="3"/>
      <c r="I6" s="117"/>
      <c r="J6" s="1"/>
      <c r="K6" s="118"/>
      <c r="L6" s="1"/>
      <c r="M6" s="118"/>
      <c r="N6" s="1"/>
      <c r="O6" s="118"/>
      <c r="P6" s="1"/>
      <c r="Q6" s="118"/>
      <c r="R6" s="1"/>
      <c r="S6" s="118"/>
      <c r="T6" s="1"/>
      <c r="U6" s="118"/>
      <c r="V6" s="1"/>
      <c r="W6" s="118"/>
      <c r="X6" s="1"/>
      <c r="Y6" s="118"/>
      <c r="Z6" s="1"/>
      <c r="AA6" s="118"/>
    </row>
    <row r="7" spans="1:27" x14ac:dyDescent="0.3">
      <c r="A7" s="6"/>
      <c r="B7" s="119" t="s">
        <v>1124</v>
      </c>
      <c r="C7" s="120"/>
      <c r="D7" s="119" t="s">
        <v>1125</v>
      </c>
      <c r="E7" s="120"/>
      <c r="F7" s="119" t="s">
        <v>1126</v>
      </c>
      <c r="G7" s="120"/>
      <c r="H7" s="119" t="s">
        <v>1127</v>
      </c>
      <c r="I7" s="120"/>
      <c r="J7" s="119" t="s">
        <v>1128</v>
      </c>
      <c r="K7" s="120"/>
      <c r="L7" s="119" t="s">
        <v>1129</v>
      </c>
      <c r="M7" s="120"/>
      <c r="N7" s="119" t="s">
        <v>1130</v>
      </c>
      <c r="O7" s="120"/>
      <c r="P7" s="119" t="s">
        <v>1131</v>
      </c>
      <c r="Q7" s="120"/>
      <c r="R7" s="119" t="s">
        <v>1132</v>
      </c>
      <c r="S7" s="120"/>
      <c r="T7" s="119" t="s">
        <v>1133</v>
      </c>
      <c r="U7" s="120"/>
      <c r="V7" s="119" t="s">
        <v>1134</v>
      </c>
      <c r="W7" s="120"/>
      <c r="X7" s="119" t="s">
        <v>1135</v>
      </c>
      <c r="Y7" s="120"/>
      <c r="Z7" s="119" t="s">
        <v>1136</v>
      </c>
      <c r="AA7" s="120"/>
    </row>
    <row r="8" spans="1:27" x14ac:dyDescent="0.3">
      <c r="A8" s="6"/>
      <c r="B8" s="6" t="s">
        <v>20</v>
      </c>
      <c r="C8" s="121" t="s">
        <v>21</v>
      </c>
      <c r="D8" s="6" t="s">
        <v>20</v>
      </c>
      <c r="E8" s="121" t="s">
        <v>21</v>
      </c>
      <c r="F8" s="6" t="s">
        <v>20</v>
      </c>
      <c r="G8" s="121" t="s">
        <v>21</v>
      </c>
      <c r="H8" s="6" t="s">
        <v>20</v>
      </c>
      <c r="I8" s="121" t="s">
        <v>21</v>
      </c>
      <c r="J8" s="6" t="s">
        <v>20</v>
      </c>
      <c r="K8" s="121" t="s">
        <v>21</v>
      </c>
      <c r="L8" s="6" t="s">
        <v>20</v>
      </c>
      <c r="M8" s="121" t="s">
        <v>21</v>
      </c>
      <c r="N8" s="6" t="s">
        <v>20</v>
      </c>
      <c r="O8" s="121" t="s">
        <v>21</v>
      </c>
      <c r="P8" s="6" t="s">
        <v>20</v>
      </c>
      <c r="Q8" s="121" t="s">
        <v>21</v>
      </c>
      <c r="R8" s="6" t="s">
        <v>20</v>
      </c>
      <c r="S8" s="121" t="s">
        <v>21</v>
      </c>
      <c r="T8" s="6" t="s">
        <v>20</v>
      </c>
      <c r="U8" s="121" t="s">
        <v>21</v>
      </c>
      <c r="V8" s="6" t="s">
        <v>20</v>
      </c>
      <c r="W8" s="121" t="s">
        <v>21</v>
      </c>
      <c r="X8" s="6" t="s">
        <v>20</v>
      </c>
      <c r="Y8" s="121" t="s">
        <v>21</v>
      </c>
      <c r="Z8" s="6" t="s">
        <v>20</v>
      </c>
      <c r="AA8" s="121" t="s">
        <v>21</v>
      </c>
    </row>
    <row r="9" spans="1:27" x14ac:dyDescent="0.3">
      <c r="A9" s="101" t="s">
        <v>1137</v>
      </c>
      <c r="B9" s="122">
        <v>1494437.1834727239</v>
      </c>
      <c r="C9" s="123">
        <v>0.86580536653470952</v>
      </c>
      <c r="D9" s="122">
        <v>4280619.0911825364</v>
      </c>
      <c r="E9" s="123">
        <v>0.31129916754234965</v>
      </c>
      <c r="F9" s="122">
        <v>2178910.0105351321</v>
      </c>
      <c r="G9" s="123">
        <v>0.4025983427153057</v>
      </c>
      <c r="H9" s="122">
        <v>1142336.3741020001</v>
      </c>
      <c r="I9" s="123">
        <v>0.14826595384138369</v>
      </c>
      <c r="J9" s="122">
        <v>3278951.4540239996</v>
      </c>
      <c r="K9" s="123">
        <v>0.12541156076018306</v>
      </c>
      <c r="L9" s="122">
        <v>504700.40225668001</v>
      </c>
      <c r="M9" s="123">
        <v>0.1525320572574401</v>
      </c>
      <c r="N9" s="122">
        <v>1360328</v>
      </c>
      <c r="O9" s="123">
        <v>0.28299653437061767</v>
      </c>
      <c r="P9" s="122">
        <v>1665350</v>
      </c>
      <c r="Q9" s="123">
        <v>0.13020989506401431</v>
      </c>
      <c r="R9" s="122">
        <v>280480</v>
      </c>
      <c r="S9" s="123">
        <v>7.9985567219962306E-2</v>
      </c>
      <c r="T9" s="122">
        <v>1497763.2</v>
      </c>
      <c r="U9" s="123">
        <v>0.22233440123701251</v>
      </c>
      <c r="V9" s="122">
        <v>3352437.2</v>
      </c>
      <c r="W9" s="123">
        <v>0.15830173863593899</v>
      </c>
      <c r="X9" s="122">
        <v>357612</v>
      </c>
      <c r="Y9" s="123">
        <v>0.12064424510972123</v>
      </c>
      <c r="Z9" s="122">
        <v>21393924.915573064</v>
      </c>
      <c r="AA9" s="123">
        <v>0.18264425806378476</v>
      </c>
    </row>
    <row r="10" spans="1:27" x14ac:dyDescent="0.3">
      <c r="A10" s="101" t="s">
        <v>1138</v>
      </c>
      <c r="B10" s="122">
        <v>1494437.1834727239</v>
      </c>
      <c r="C10" s="123">
        <v>0.86580536653470952</v>
      </c>
      <c r="D10" s="122">
        <v>4280619.0911825364</v>
      </c>
      <c r="E10" s="123">
        <v>0.31129916754234965</v>
      </c>
      <c r="F10" s="122">
        <v>2178910.0105351321</v>
      </c>
      <c r="G10" s="123">
        <v>0.4025983427153057</v>
      </c>
      <c r="H10" s="122">
        <v>1142336.3741020001</v>
      </c>
      <c r="I10" s="123">
        <v>0.14826595384138369</v>
      </c>
      <c r="J10" s="122">
        <v>3278951.4540239996</v>
      </c>
      <c r="K10" s="123">
        <v>0.12541156076018306</v>
      </c>
      <c r="L10" s="122">
        <v>504700.40225668001</v>
      </c>
      <c r="M10" s="123">
        <v>0.1525320572574401</v>
      </c>
      <c r="N10" s="122">
        <v>1360328</v>
      </c>
      <c r="O10" s="123">
        <v>0.28299653437061767</v>
      </c>
      <c r="P10" s="122">
        <v>1665350</v>
      </c>
      <c r="Q10" s="123">
        <v>0.13020989506401431</v>
      </c>
      <c r="R10" s="122">
        <v>280480</v>
      </c>
      <c r="S10" s="123">
        <v>7.9985567219962306E-2</v>
      </c>
      <c r="T10" s="122">
        <v>1497763.2</v>
      </c>
      <c r="U10" s="123">
        <v>0.22233440123701251</v>
      </c>
      <c r="V10" s="122">
        <v>3352437.2</v>
      </c>
      <c r="W10" s="123">
        <v>0.15830173863593899</v>
      </c>
      <c r="X10" s="122">
        <v>357612</v>
      </c>
      <c r="Y10" s="123">
        <v>0.12064424510972123</v>
      </c>
      <c r="Z10" s="122">
        <v>21393924.915573064</v>
      </c>
      <c r="AA10" s="123">
        <v>0.18264425806378476</v>
      </c>
    </row>
    <row r="11" spans="1:27" x14ac:dyDescent="0.3">
      <c r="A11" s="124" t="s">
        <v>1139</v>
      </c>
      <c r="B11" s="125">
        <v>1494437.1834727239</v>
      </c>
      <c r="C11" s="126">
        <v>0.86580536653470952</v>
      </c>
      <c r="D11" s="125">
        <v>4280619.0911825364</v>
      </c>
      <c r="E11" s="126">
        <v>0.31129916754234965</v>
      </c>
      <c r="F11" s="125">
        <v>2178910.0105351321</v>
      </c>
      <c r="G11" s="126">
        <v>0.4025983427153057</v>
      </c>
      <c r="H11" s="125">
        <v>1142336.3741020001</v>
      </c>
      <c r="I11" s="126">
        <v>0.14826595384138369</v>
      </c>
      <c r="J11" s="125">
        <v>3278951.4540239996</v>
      </c>
      <c r="K11" s="126">
        <v>0.12541156076018306</v>
      </c>
      <c r="L11" s="125">
        <v>504700.40225668001</v>
      </c>
      <c r="M11" s="126">
        <v>0.1525320572574401</v>
      </c>
      <c r="N11" s="125">
        <v>1360328</v>
      </c>
      <c r="O11" s="126">
        <v>0.28299653437061767</v>
      </c>
      <c r="P11" s="125">
        <v>1665350</v>
      </c>
      <c r="Q11" s="126">
        <v>0.13020989506401431</v>
      </c>
      <c r="R11" s="125">
        <v>280480</v>
      </c>
      <c r="S11" s="126">
        <v>7.9985567219962306E-2</v>
      </c>
      <c r="T11" s="125">
        <v>1497763.2</v>
      </c>
      <c r="U11" s="126">
        <v>0.22233440123701251</v>
      </c>
      <c r="V11" s="125">
        <v>3352437.2</v>
      </c>
      <c r="W11" s="126">
        <v>0.15830173863593899</v>
      </c>
      <c r="X11" s="125">
        <v>357612</v>
      </c>
      <c r="Y11" s="126">
        <v>0.12064424510972123</v>
      </c>
      <c r="Z11" s="125">
        <v>21393924.915573064</v>
      </c>
      <c r="AA11" s="126">
        <v>0.18264425806378476</v>
      </c>
    </row>
    <row r="12" spans="1:27" x14ac:dyDescent="0.3">
      <c r="A12" s="101" t="s">
        <v>1140</v>
      </c>
      <c r="B12" s="122">
        <v>286190.66360279755</v>
      </c>
      <c r="C12" s="123">
        <v>0.16580517076243806</v>
      </c>
      <c r="D12" s="122">
        <v>438625.10146632401</v>
      </c>
      <c r="E12" s="123">
        <v>3.18981030643221E-2</v>
      </c>
      <c r="F12" s="122">
        <v>215131.2738463</v>
      </c>
      <c r="G12" s="123">
        <v>3.9749918031484685E-2</v>
      </c>
      <c r="H12" s="122">
        <v>7024445.7731382055</v>
      </c>
      <c r="I12" s="123">
        <v>0.9117158276432652</v>
      </c>
      <c r="J12" s="122">
        <v>29548923.371069942</v>
      </c>
      <c r="K12" s="123">
        <v>1.1301712302575031</v>
      </c>
      <c r="L12" s="122">
        <v>6456549.470735441</v>
      </c>
      <c r="M12" s="123">
        <v>1.9513175918866201</v>
      </c>
      <c r="N12" s="122">
        <v>4187618.3968967376</v>
      </c>
      <c r="O12" s="123">
        <v>0.87117334465542062</v>
      </c>
      <c r="P12" s="122">
        <v>9875844.8310270365</v>
      </c>
      <c r="Q12" s="123">
        <v>0.77216964548984801</v>
      </c>
      <c r="R12" s="122">
        <v>3538673.0913456785</v>
      </c>
      <c r="S12" s="123">
        <v>1.0091371021723528</v>
      </c>
      <c r="T12" s="122">
        <v>4327168.0232639471</v>
      </c>
      <c r="U12" s="123">
        <v>0.64234340348616992</v>
      </c>
      <c r="V12" s="122">
        <v>9810413.6052167211</v>
      </c>
      <c r="W12" s="123">
        <v>0.46324671807229595</v>
      </c>
      <c r="X12" s="122">
        <v>1499866.8</v>
      </c>
      <c r="Y12" s="123">
        <v>0.50599615743077209</v>
      </c>
      <c r="Z12" s="122">
        <v>77209450.401609108</v>
      </c>
      <c r="AA12" s="123">
        <v>0.65915267253506582</v>
      </c>
    </row>
    <row r="13" spans="1:27" x14ac:dyDescent="0.3">
      <c r="A13" s="101" t="s">
        <v>1138</v>
      </c>
      <c r="B13" s="122">
        <v>286190.66360279755</v>
      </c>
      <c r="C13" s="123">
        <v>0.16580517076243806</v>
      </c>
      <c r="D13" s="122">
        <v>438625.10146632401</v>
      </c>
      <c r="E13" s="123">
        <v>3.18981030643221E-2</v>
      </c>
      <c r="F13" s="122">
        <v>215131.2738463</v>
      </c>
      <c r="G13" s="123">
        <v>3.9749918031484685E-2</v>
      </c>
      <c r="H13" s="122">
        <v>7024445.7731382055</v>
      </c>
      <c r="I13" s="123">
        <v>0.9117158276432652</v>
      </c>
      <c r="J13" s="122">
        <v>29548923.371069942</v>
      </c>
      <c r="K13" s="123">
        <v>1.1301712302575031</v>
      </c>
      <c r="L13" s="122">
        <v>6115339.8184254412</v>
      </c>
      <c r="M13" s="123">
        <v>1.8481961955290422</v>
      </c>
      <c r="N13" s="122">
        <v>4187618.3968967376</v>
      </c>
      <c r="O13" s="123">
        <v>0.87117334465542062</v>
      </c>
      <c r="P13" s="122">
        <v>9875844.8310270365</v>
      </c>
      <c r="Q13" s="123">
        <v>0.77216964548984801</v>
      </c>
      <c r="R13" s="122">
        <v>3538673.0913456785</v>
      </c>
      <c r="S13" s="123">
        <v>1.0091371021723528</v>
      </c>
      <c r="T13" s="122">
        <v>4327168.0232639471</v>
      </c>
      <c r="U13" s="123">
        <v>0.64234340348616992</v>
      </c>
      <c r="V13" s="122">
        <v>9810413.6052167211</v>
      </c>
      <c r="W13" s="123">
        <v>0.46324671807229595</v>
      </c>
      <c r="X13" s="122">
        <v>1499866.8</v>
      </c>
      <c r="Y13" s="123">
        <v>0.50599615743077209</v>
      </c>
      <c r="Z13" s="122">
        <v>76868240.749299109</v>
      </c>
      <c r="AA13" s="123">
        <v>0.65623969681713212</v>
      </c>
    </row>
    <row r="14" spans="1:27" x14ac:dyDescent="0.3">
      <c r="A14" s="124" t="s">
        <v>1139</v>
      </c>
      <c r="B14" s="125">
        <v>286190.66360279755</v>
      </c>
      <c r="C14" s="126">
        <v>0.16580517076243806</v>
      </c>
      <c r="D14" s="125">
        <v>438625.10146632401</v>
      </c>
      <c r="E14" s="126">
        <v>3.18981030643221E-2</v>
      </c>
      <c r="F14" s="125">
        <v>215131.2738463</v>
      </c>
      <c r="G14" s="126">
        <v>3.9749918031484685E-2</v>
      </c>
      <c r="H14" s="125">
        <v>7024445.7731382055</v>
      </c>
      <c r="I14" s="126">
        <v>0.9117158276432652</v>
      </c>
      <c r="J14" s="125">
        <v>29548923.371069942</v>
      </c>
      <c r="K14" s="126">
        <v>1.1301712302575031</v>
      </c>
      <c r="L14" s="125">
        <v>6115339.8184254412</v>
      </c>
      <c r="M14" s="126">
        <v>1.8481961955290422</v>
      </c>
      <c r="N14" s="125">
        <v>4187618.3968967376</v>
      </c>
      <c r="O14" s="126">
        <v>0.87117334465542062</v>
      </c>
      <c r="P14" s="125">
        <v>9875844.8310270365</v>
      </c>
      <c r="Q14" s="126">
        <v>0.77216964548984801</v>
      </c>
      <c r="R14" s="125">
        <v>3538673.0913456785</v>
      </c>
      <c r="S14" s="126">
        <v>1.0091371021723528</v>
      </c>
      <c r="T14" s="125">
        <v>4327168.0232639471</v>
      </c>
      <c r="U14" s="126">
        <v>0.64234340348616992</v>
      </c>
      <c r="V14" s="125">
        <v>9810413.6052167211</v>
      </c>
      <c r="W14" s="126">
        <v>0.46324671807229595</v>
      </c>
      <c r="X14" s="125">
        <v>1499866.8</v>
      </c>
      <c r="Y14" s="126">
        <v>0.50599615743077209</v>
      </c>
      <c r="Z14" s="125">
        <v>76868240.749299109</v>
      </c>
      <c r="AA14" s="126">
        <v>0.65623969681713212</v>
      </c>
    </row>
    <row r="15" spans="1:27" x14ac:dyDescent="0.3">
      <c r="A15" s="101" t="s">
        <v>1141</v>
      </c>
      <c r="B15" s="122">
        <v>0</v>
      </c>
      <c r="C15" s="123">
        <v>0</v>
      </c>
      <c r="D15" s="122">
        <v>0</v>
      </c>
      <c r="E15" s="123">
        <v>0</v>
      </c>
      <c r="F15" s="122">
        <v>0</v>
      </c>
      <c r="G15" s="123">
        <v>0</v>
      </c>
      <c r="H15" s="122">
        <v>0</v>
      </c>
      <c r="I15" s="123">
        <v>0</v>
      </c>
      <c r="J15" s="122">
        <v>0</v>
      </c>
      <c r="K15" s="123">
        <v>0</v>
      </c>
      <c r="L15" s="122">
        <v>0</v>
      </c>
      <c r="M15" s="123">
        <v>0</v>
      </c>
      <c r="N15" s="122">
        <v>0</v>
      </c>
      <c r="O15" s="123">
        <v>0</v>
      </c>
      <c r="P15" s="122">
        <v>0</v>
      </c>
      <c r="Q15" s="123">
        <v>0</v>
      </c>
      <c r="R15" s="122">
        <v>0</v>
      </c>
      <c r="S15" s="123">
        <v>0</v>
      </c>
      <c r="T15" s="122">
        <v>0</v>
      </c>
      <c r="U15" s="123">
        <v>0</v>
      </c>
      <c r="V15" s="122">
        <v>0</v>
      </c>
      <c r="W15" s="123">
        <v>0</v>
      </c>
      <c r="X15" s="122">
        <v>0</v>
      </c>
      <c r="Y15" s="123">
        <v>0</v>
      </c>
      <c r="Z15" s="122">
        <v>0</v>
      </c>
      <c r="AA15" s="123">
        <v>0</v>
      </c>
    </row>
    <row r="16" spans="1:27" x14ac:dyDescent="0.3">
      <c r="A16" s="124" t="s">
        <v>1142</v>
      </c>
      <c r="B16" s="125">
        <v>0</v>
      </c>
      <c r="C16" s="126">
        <v>0</v>
      </c>
      <c r="D16" s="125">
        <v>0</v>
      </c>
      <c r="E16" s="126">
        <v>0</v>
      </c>
      <c r="F16" s="125">
        <v>0</v>
      </c>
      <c r="G16" s="126">
        <v>0</v>
      </c>
      <c r="H16" s="125">
        <v>0</v>
      </c>
      <c r="I16" s="126">
        <v>0</v>
      </c>
      <c r="J16" s="125">
        <v>0</v>
      </c>
      <c r="K16" s="126">
        <v>0</v>
      </c>
      <c r="L16" s="125">
        <v>0</v>
      </c>
      <c r="M16" s="126">
        <v>0</v>
      </c>
      <c r="N16" s="125">
        <v>0</v>
      </c>
      <c r="O16" s="126">
        <v>0</v>
      </c>
      <c r="P16" s="125">
        <v>0</v>
      </c>
      <c r="Q16" s="126">
        <v>0</v>
      </c>
      <c r="R16" s="125">
        <v>0</v>
      </c>
      <c r="S16" s="126">
        <v>0</v>
      </c>
      <c r="T16" s="125">
        <v>0</v>
      </c>
      <c r="U16" s="126">
        <v>0</v>
      </c>
      <c r="V16" s="125">
        <v>0</v>
      </c>
      <c r="W16" s="126">
        <v>0</v>
      </c>
      <c r="X16" s="125">
        <v>0</v>
      </c>
      <c r="Y16" s="126">
        <v>0</v>
      </c>
      <c r="Z16" s="125">
        <v>0</v>
      </c>
      <c r="AA16" s="126">
        <v>0</v>
      </c>
    </row>
    <row r="17" spans="1:27" x14ac:dyDescent="0.3">
      <c r="A17" s="101" t="s">
        <v>1143</v>
      </c>
      <c r="B17" s="122">
        <v>0</v>
      </c>
      <c r="C17" s="123">
        <v>0</v>
      </c>
      <c r="D17" s="122">
        <v>0</v>
      </c>
      <c r="E17" s="123">
        <v>0</v>
      </c>
      <c r="F17" s="122">
        <v>0</v>
      </c>
      <c r="G17" s="123">
        <v>0</v>
      </c>
      <c r="H17" s="122">
        <v>0</v>
      </c>
      <c r="I17" s="123">
        <v>0</v>
      </c>
      <c r="J17" s="122">
        <v>0</v>
      </c>
      <c r="K17" s="123">
        <v>0</v>
      </c>
      <c r="L17" s="122">
        <v>0</v>
      </c>
      <c r="M17" s="123">
        <v>0</v>
      </c>
      <c r="N17" s="122">
        <v>0</v>
      </c>
      <c r="O17" s="123">
        <v>0</v>
      </c>
      <c r="P17" s="122">
        <v>0</v>
      </c>
      <c r="Q17" s="123">
        <v>0</v>
      </c>
      <c r="R17" s="122">
        <v>0</v>
      </c>
      <c r="S17" s="123">
        <v>0</v>
      </c>
      <c r="T17" s="122">
        <v>0</v>
      </c>
      <c r="U17" s="123">
        <v>0</v>
      </c>
      <c r="V17" s="122">
        <v>0</v>
      </c>
      <c r="W17" s="123">
        <v>0</v>
      </c>
      <c r="X17" s="122">
        <v>0</v>
      </c>
      <c r="Y17" s="123">
        <v>0</v>
      </c>
      <c r="Z17" s="122">
        <v>0</v>
      </c>
      <c r="AA17" s="123">
        <v>0</v>
      </c>
    </row>
    <row r="18" spans="1:27" x14ac:dyDescent="0.3">
      <c r="A18" s="124" t="s">
        <v>1144</v>
      </c>
      <c r="B18" s="125">
        <v>0</v>
      </c>
      <c r="C18" s="127">
        <v>0</v>
      </c>
      <c r="D18" s="125">
        <v>0</v>
      </c>
      <c r="E18" s="127">
        <v>0</v>
      </c>
      <c r="F18" s="125">
        <v>0</v>
      </c>
      <c r="G18" s="127">
        <v>0</v>
      </c>
      <c r="H18" s="125">
        <v>0</v>
      </c>
      <c r="I18" s="127">
        <v>0</v>
      </c>
      <c r="J18" s="125">
        <v>0</v>
      </c>
      <c r="K18" s="127">
        <v>0</v>
      </c>
      <c r="L18" s="125">
        <v>0</v>
      </c>
      <c r="M18" s="127">
        <v>0</v>
      </c>
      <c r="N18" s="125">
        <v>0</v>
      </c>
      <c r="O18" s="127">
        <v>0</v>
      </c>
      <c r="P18" s="125">
        <v>0</v>
      </c>
      <c r="Q18" s="127">
        <v>0</v>
      </c>
      <c r="R18" s="125">
        <v>0</v>
      </c>
      <c r="S18" s="127">
        <v>0</v>
      </c>
      <c r="T18" s="125">
        <v>0</v>
      </c>
      <c r="U18" s="127">
        <v>0</v>
      </c>
      <c r="V18" s="125">
        <v>0</v>
      </c>
      <c r="W18" s="127">
        <v>0</v>
      </c>
      <c r="X18" s="125">
        <v>0</v>
      </c>
      <c r="Y18" s="127">
        <v>0</v>
      </c>
      <c r="Z18" s="125">
        <v>0</v>
      </c>
      <c r="AA18" s="126">
        <v>0</v>
      </c>
    </row>
    <row r="19" spans="1:27" x14ac:dyDescent="0.3">
      <c r="A19" s="124" t="s">
        <v>1145</v>
      </c>
      <c r="B19" s="125">
        <v>0</v>
      </c>
      <c r="C19" s="127">
        <v>0</v>
      </c>
      <c r="D19" s="125">
        <v>0</v>
      </c>
      <c r="E19" s="127">
        <v>0</v>
      </c>
      <c r="F19" s="125">
        <v>0</v>
      </c>
      <c r="G19" s="127">
        <v>0</v>
      </c>
      <c r="H19" s="125">
        <v>0</v>
      </c>
      <c r="I19" s="127">
        <v>0</v>
      </c>
      <c r="J19" s="125">
        <v>0</v>
      </c>
      <c r="K19" s="127">
        <v>0</v>
      </c>
      <c r="L19" s="125">
        <v>0</v>
      </c>
      <c r="M19" s="127">
        <v>0</v>
      </c>
      <c r="N19" s="125">
        <v>0</v>
      </c>
      <c r="O19" s="127">
        <v>0</v>
      </c>
      <c r="P19" s="125">
        <v>0</v>
      </c>
      <c r="Q19" s="127">
        <v>0</v>
      </c>
      <c r="R19" s="125">
        <v>0</v>
      </c>
      <c r="S19" s="127">
        <v>0</v>
      </c>
      <c r="T19" s="125">
        <v>0</v>
      </c>
      <c r="U19" s="127">
        <v>0</v>
      </c>
      <c r="V19" s="125">
        <v>0</v>
      </c>
      <c r="W19" s="127">
        <v>0</v>
      </c>
      <c r="X19" s="125">
        <v>0</v>
      </c>
      <c r="Y19" s="127">
        <v>0</v>
      </c>
      <c r="Z19" s="125">
        <v>0</v>
      </c>
      <c r="AA19" s="126">
        <v>0</v>
      </c>
    </row>
    <row r="20" spans="1:27" x14ac:dyDescent="0.3">
      <c r="A20" s="124" t="s">
        <v>1146</v>
      </c>
      <c r="B20" s="125">
        <v>0</v>
      </c>
      <c r="C20" s="127">
        <v>0</v>
      </c>
      <c r="D20" s="125">
        <v>0</v>
      </c>
      <c r="E20" s="127">
        <v>0</v>
      </c>
      <c r="F20" s="125">
        <v>0</v>
      </c>
      <c r="G20" s="127">
        <v>0</v>
      </c>
      <c r="H20" s="125">
        <v>0</v>
      </c>
      <c r="I20" s="127">
        <v>0</v>
      </c>
      <c r="J20" s="125">
        <v>0</v>
      </c>
      <c r="K20" s="127">
        <v>0</v>
      </c>
      <c r="L20" s="125">
        <v>0</v>
      </c>
      <c r="M20" s="127">
        <v>0</v>
      </c>
      <c r="N20" s="125">
        <v>0</v>
      </c>
      <c r="O20" s="127">
        <v>0</v>
      </c>
      <c r="P20" s="125">
        <v>0</v>
      </c>
      <c r="Q20" s="127">
        <v>0</v>
      </c>
      <c r="R20" s="125">
        <v>0</v>
      </c>
      <c r="S20" s="127">
        <v>0</v>
      </c>
      <c r="T20" s="125">
        <v>0</v>
      </c>
      <c r="U20" s="127">
        <v>0</v>
      </c>
      <c r="V20" s="125">
        <v>0</v>
      </c>
      <c r="W20" s="127">
        <v>0</v>
      </c>
      <c r="X20" s="125">
        <v>0</v>
      </c>
      <c r="Y20" s="127">
        <v>0</v>
      </c>
      <c r="Z20" s="125">
        <v>0</v>
      </c>
      <c r="AA20" s="126">
        <v>0</v>
      </c>
    </row>
    <row r="21" spans="1:27" x14ac:dyDescent="0.3">
      <c r="A21" s="101" t="s">
        <v>1147</v>
      </c>
      <c r="B21" s="122">
        <v>0</v>
      </c>
      <c r="C21" s="123">
        <v>0</v>
      </c>
      <c r="D21" s="122">
        <v>0</v>
      </c>
      <c r="E21" s="123">
        <v>0</v>
      </c>
      <c r="F21" s="122">
        <v>0</v>
      </c>
      <c r="G21" s="123">
        <v>0</v>
      </c>
      <c r="H21" s="122">
        <v>0</v>
      </c>
      <c r="I21" s="123">
        <v>0</v>
      </c>
      <c r="J21" s="122">
        <v>0</v>
      </c>
      <c r="K21" s="123">
        <v>0</v>
      </c>
      <c r="L21" s="122">
        <v>341209.65231000003</v>
      </c>
      <c r="M21" s="123">
        <v>0.103121396357578</v>
      </c>
      <c r="N21" s="122">
        <v>0</v>
      </c>
      <c r="O21" s="123">
        <v>0</v>
      </c>
      <c r="P21" s="122">
        <v>0</v>
      </c>
      <c r="Q21" s="123">
        <v>0</v>
      </c>
      <c r="R21" s="122">
        <v>0</v>
      </c>
      <c r="S21" s="123">
        <v>0</v>
      </c>
      <c r="T21" s="122">
        <v>0</v>
      </c>
      <c r="U21" s="123">
        <v>0</v>
      </c>
      <c r="V21" s="122">
        <v>0</v>
      </c>
      <c r="W21" s="123">
        <v>0</v>
      </c>
      <c r="X21" s="122">
        <v>0</v>
      </c>
      <c r="Y21" s="123">
        <v>0</v>
      </c>
      <c r="Z21" s="122">
        <v>341209.65231000003</v>
      </c>
      <c r="AA21" s="123">
        <v>2.9129757179337358E-3</v>
      </c>
    </row>
    <row r="22" spans="1:27" x14ac:dyDescent="0.3">
      <c r="A22" s="124" t="s">
        <v>1144</v>
      </c>
      <c r="B22" s="125">
        <v>0</v>
      </c>
      <c r="C22" s="127">
        <v>0</v>
      </c>
      <c r="D22" s="125">
        <v>0</v>
      </c>
      <c r="E22" s="127">
        <v>0</v>
      </c>
      <c r="F22" s="125">
        <v>0</v>
      </c>
      <c r="G22" s="127">
        <v>0</v>
      </c>
      <c r="H22" s="125">
        <v>0</v>
      </c>
      <c r="I22" s="127">
        <v>0</v>
      </c>
      <c r="J22" s="125">
        <v>0</v>
      </c>
      <c r="K22" s="127">
        <v>0</v>
      </c>
      <c r="L22" s="125">
        <v>341209.65231000003</v>
      </c>
      <c r="M22" s="127">
        <v>0.103121396357578</v>
      </c>
      <c r="N22" s="125">
        <v>0</v>
      </c>
      <c r="O22" s="127">
        <v>0</v>
      </c>
      <c r="P22" s="125">
        <v>0</v>
      </c>
      <c r="Q22" s="127">
        <v>0</v>
      </c>
      <c r="R22" s="125">
        <v>0</v>
      </c>
      <c r="S22" s="127">
        <v>0</v>
      </c>
      <c r="T22" s="125">
        <v>0</v>
      </c>
      <c r="U22" s="127">
        <v>0</v>
      </c>
      <c r="V22" s="125">
        <v>0</v>
      </c>
      <c r="W22" s="127">
        <v>0</v>
      </c>
      <c r="X22" s="125">
        <v>0</v>
      </c>
      <c r="Y22" s="127">
        <v>0</v>
      </c>
      <c r="Z22" s="125">
        <v>341209.65231000003</v>
      </c>
      <c r="AA22" s="126">
        <v>2.9129757179337358E-3</v>
      </c>
    </row>
    <row r="23" spans="1:27" x14ac:dyDescent="0.3">
      <c r="A23" s="128" t="s">
        <v>461</v>
      </c>
      <c r="B23" s="129">
        <v>1780627.8470755215</v>
      </c>
      <c r="C23" s="130">
        <v>1.0316105372971476</v>
      </c>
      <c r="D23" s="129">
        <v>4719244.1926488606</v>
      </c>
      <c r="E23" s="130">
        <v>0.34319727060667177</v>
      </c>
      <c r="F23" s="129">
        <v>2394041.284381432</v>
      </c>
      <c r="G23" s="130">
        <v>0.4423482607467904</v>
      </c>
      <c r="H23" s="129">
        <v>8166782.1472402057</v>
      </c>
      <c r="I23" s="130">
        <v>1.0599817814846488</v>
      </c>
      <c r="J23" s="129">
        <v>32827874.82509394</v>
      </c>
      <c r="K23" s="130">
        <v>1.2555827910176862</v>
      </c>
      <c r="L23" s="129">
        <v>6961249.8729921207</v>
      </c>
      <c r="M23" s="130">
        <v>2.1038496491440601</v>
      </c>
      <c r="N23" s="129">
        <v>5547946.3968967376</v>
      </c>
      <c r="O23" s="130">
        <v>1.1541698790260382</v>
      </c>
      <c r="P23" s="129">
        <v>11541194.831027037</v>
      </c>
      <c r="Q23" s="130">
        <v>0.90237954055386238</v>
      </c>
      <c r="R23" s="129">
        <v>3819153.0913456785</v>
      </c>
      <c r="S23" s="130">
        <v>1.0891226693923151</v>
      </c>
      <c r="T23" s="129">
        <v>5824931.2232639473</v>
      </c>
      <c r="U23" s="130">
        <v>0.86467780472318245</v>
      </c>
      <c r="V23" s="129">
        <v>13162850.805216722</v>
      </c>
      <c r="W23" s="130">
        <v>0.621548456708235</v>
      </c>
      <c r="X23" s="129">
        <v>1857478.8</v>
      </c>
      <c r="Y23" s="130">
        <v>0.62664040254049336</v>
      </c>
      <c r="Z23" s="129">
        <v>98603375.317182168</v>
      </c>
      <c r="AA23" s="131">
        <v>0.84179693059885063</v>
      </c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75F04-A71D-441A-978B-58E3CDB769BF}">
  <dimension ref="A1:AA116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12.44140625" bestFit="1" customWidth="1"/>
  </cols>
  <sheetData>
    <row r="1" spans="1:27" x14ac:dyDescent="0.3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</row>
    <row r="2" spans="1:27" x14ac:dyDescent="0.3">
      <c r="A2" s="157" t="s">
        <v>1148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</row>
    <row r="3" spans="1:27" x14ac:dyDescent="0.3">
      <c r="A3" s="3"/>
      <c r="B3" s="3"/>
      <c r="C3" s="3"/>
      <c r="D3" s="3"/>
      <c r="E3" s="3"/>
      <c r="F3" s="3"/>
      <c r="G3" s="3"/>
      <c r="H3" s="3"/>
      <c r="I3" s="3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</row>
    <row r="4" spans="1:27" x14ac:dyDescent="0.3">
      <c r="A4" s="157" t="s">
        <v>1123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</row>
    <row r="5" spans="1:27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</row>
    <row r="6" spans="1:27" x14ac:dyDescent="0.3">
      <c r="A6" s="3"/>
      <c r="B6" s="3"/>
      <c r="C6" s="3"/>
      <c r="D6" s="3"/>
      <c r="E6" s="3"/>
      <c r="F6" s="3"/>
      <c r="G6" s="3"/>
      <c r="H6" s="3"/>
      <c r="I6" s="3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</row>
    <row r="7" spans="1:27" x14ac:dyDescent="0.3">
      <c r="A7" s="6"/>
      <c r="B7" s="158" t="s">
        <v>4</v>
      </c>
      <c r="C7" s="158"/>
      <c r="D7" s="158" t="s">
        <v>5</v>
      </c>
      <c r="E7" s="158"/>
      <c r="F7" s="158" t="s">
        <v>6</v>
      </c>
      <c r="G7" s="158"/>
      <c r="H7" s="158" t="s">
        <v>8</v>
      </c>
      <c r="I7" s="158"/>
      <c r="J7" s="158" t="s">
        <v>9</v>
      </c>
      <c r="K7" s="158"/>
      <c r="L7" s="158" t="s">
        <v>10</v>
      </c>
      <c r="M7" s="158"/>
      <c r="N7" s="158" t="s">
        <v>12</v>
      </c>
      <c r="O7" s="158"/>
      <c r="P7" s="158" t="s">
        <v>13</v>
      </c>
      <c r="Q7" s="158"/>
      <c r="R7" s="158" t="s">
        <v>14</v>
      </c>
      <c r="S7" s="158"/>
      <c r="T7" s="158" t="s">
        <v>16</v>
      </c>
      <c r="U7" s="158"/>
      <c r="V7" s="158" t="s">
        <v>17</v>
      </c>
      <c r="W7" s="158"/>
      <c r="X7" s="158" t="s">
        <v>18</v>
      </c>
      <c r="Y7" s="158"/>
      <c r="Z7" s="158" t="s">
        <v>19</v>
      </c>
      <c r="AA7" s="158"/>
    </row>
    <row r="8" spans="1:27" x14ac:dyDescent="0.3">
      <c r="A8" s="6"/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</row>
    <row r="9" spans="1:27" x14ac:dyDescent="0.3">
      <c r="A9" s="101" t="s">
        <v>1137</v>
      </c>
      <c r="B9" s="122">
        <v>1494437.1834727237</v>
      </c>
      <c r="C9" s="123">
        <v>0.86580536653470963</v>
      </c>
      <c r="D9" s="122">
        <v>4280619.0911825364</v>
      </c>
      <c r="E9" s="123">
        <v>0.31129916754234971</v>
      </c>
      <c r="F9" s="122">
        <v>2178910.0105351321</v>
      </c>
      <c r="G9" s="123">
        <v>0.40259834271530565</v>
      </c>
      <c r="H9" s="122">
        <v>1142336.3741020001</v>
      </c>
      <c r="I9" s="123">
        <v>0.14826595384138369</v>
      </c>
      <c r="J9" s="122">
        <v>3278951.4540240001</v>
      </c>
      <c r="K9" s="123">
        <v>0.12541156076018306</v>
      </c>
      <c r="L9" s="122">
        <v>504700.40225668007</v>
      </c>
      <c r="M9" s="123">
        <v>0.1525320572574401</v>
      </c>
      <c r="N9" s="122">
        <v>1360328</v>
      </c>
      <c r="O9" s="123">
        <v>0.28299653437061778</v>
      </c>
      <c r="P9" s="122">
        <v>1665350</v>
      </c>
      <c r="Q9" s="123">
        <v>0.13020989506401431</v>
      </c>
      <c r="R9" s="122">
        <v>280480</v>
      </c>
      <c r="S9" s="123">
        <v>7.9985567219962306E-2</v>
      </c>
      <c r="T9" s="122">
        <v>1497763.2</v>
      </c>
      <c r="U9" s="123">
        <v>0.22233440123701256</v>
      </c>
      <c r="V9" s="122">
        <v>3352437.2</v>
      </c>
      <c r="W9" s="123">
        <v>0.15830173863593897</v>
      </c>
      <c r="X9" s="122">
        <v>357612</v>
      </c>
      <c r="Y9" s="123">
        <v>0.12064424510972123</v>
      </c>
      <c r="Z9" s="122">
        <v>21393924.915573068</v>
      </c>
      <c r="AA9" s="123">
        <v>0.18264425806378476</v>
      </c>
    </row>
    <row r="10" spans="1:27" x14ac:dyDescent="0.3">
      <c r="A10" s="104" t="s">
        <v>740</v>
      </c>
      <c r="B10" s="132"/>
      <c r="C10" s="133"/>
      <c r="D10" s="132">
        <v>7474.9076206271602</v>
      </c>
      <c r="E10" s="133">
        <v>5.4359719241320727E-4</v>
      </c>
      <c r="F10" s="132"/>
      <c r="G10" s="133"/>
      <c r="H10" s="132"/>
      <c r="I10" s="133"/>
      <c r="J10" s="132"/>
      <c r="K10" s="133"/>
      <c r="L10" s="132"/>
      <c r="M10" s="133"/>
      <c r="N10" s="132"/>
      <c r="O10" s="133"/>
      <c r="P10" s="132"/>
      <c r="Q10" s="133"/>
      <c r="R10" s="132"/>
      <c r="S10" s="133"/>
      <c r="T10" s="132"/>
      <c r="U10" s="133"/>
      <c r="V10" s="132"/>
      <c r="W10" s="133"/>
      <c r="X10" s="132"/>
      <c r="Y10" s="133"/>
      <c r="Z10" s="132">
        <v>7474.9076206271602</v>
      </c>
      <c r="AA10" s="133">
        <v>6.3814796109291089E-5</v>
      </c>
    </row>
    <row r="11" spans="1:27" x14ac:dyDescent="0.3">
      <c r="A11" s="110" t="s">
        <v>468</v>
      </c>
      <c r="B11" s="125"/>
      <c r="C11" s="133"/>
      <c r="D11" s="125">
        <v>7474.9076206271602</v>
      </c>
      <c r="E11" s="133">
        <v>5.4359719241320727E-4</v>
      </c>
      <c r="F11" s="125"/>
      <c r="G11" s="133"/>
      <c r="H11" s="125"/>
      <c r="I11" s="133"/>
      <c r="J11" s="125"/>
      <c r="K11" s="133"/>
      <c r="L11" s="125"/>
      <c r="M11" s="133"/>
      <c r="N11" s="125"/>
      <c r="O11" s="133"/>
      <c r="P11" s="125"/>
      <c r="Q11" s="133"/>
      <c r="R11" s="125"/>
      <c r="S11" s="133"/>
      <c r="T11" s="125"/>
      <c r="U11" s="133"/>
      <c r="V11" s="125"/>
      <c r="W11" s="133"/>
      <c r="X11" s="125"/>
      <c r="Y11" s="133"/>
      <c r="Z11" s="125">
        <v>7474.9076206271602</v>
      </c>
      <c r="AA11" s="126">
        <v>6.3814796109291089E-5</v>
      </c>
    </row>
    <row r="12" spans="1:27" x14ac:dyDescent="0.3">
      <c r="A12" s="107" t="s">
        <v>1149</v>
      </c>
      <c r="B12" s="125"/>
      <c r="C12" s="133"/>
      <c r="D12" s="125">
        <v>7474.9076206271602</v>
      </c>
      <c r="E12" s="133">
        <v>5.4359719241320727E-4</v>
      </c>
      <c r="F12" s="125"/>
      <c r="G12" s="133"/>
      <c r="H12" s="125"/>
      <c r="I12" s="133"/>
      <c r="J12" s="125"/>
      <c r="K12" s="133"/>
      <c r="L12" s="125"/>
      <c r="M12" s="133"/>
      <c r="N12" s="125"/>
      <c r="O12" s="133"/>
      <c r="P12" s="125"/>
      <c r="Q12" s="133"/>
      <c r="R12" s="125"/>
      <c r="S12" s="133"/>
      <c r="T12" s="125"/>
      <c r="U12" s="133"/>
      <c r="V12" s="125"/>
      <c r="W12" s="133"/>
      <c r="X12" s="125"/>
      <c r="Y12" s="133"/>
      <c r="Z12" s="125">
        <v>7474.9076206271602</v>
      </c>
      <c r="AA12" s="126">
        <v>6.3814796109291089E-5</v>
      </c>
    </row>
    <row r="13" spans="1:27" x14ac:dyDescent="0.3">
      <c r="A13" s="104" t="s">
        <v>742</v>
      </c>
      <c r="B13" s="132">
        <v>12866.733492249999</v>
      </c>
      <c r="C13" s="133">
        <v>7.4543694646803226E-3</v>
      </c>
      <c r="D13" s="132"/>
      <c r="E13" s="133"/>
      <c r="F13" s="132">
        <v>2280.5461525000001</v>
      </c>
      <c r="G13" s="133">
        <v>4.2137770584512292E-4</v>
      </c>
      <c r="H13" s="132"/>
      <c r="I13" s="133"/>
      <c r="J13" s="132"/>
      <c r="K13" s="133"/>
      <c r="L13" s="132"/>
      <c r="M13" s="133"/>
      <c r="N13" s="132"/>
      <c r="O13" s="133"/>
      <c r="P13" s="132"/>
      <c r="Q13" s="133"/>
      <c r="R13" s="132"/>
      <c r="S13" s="133"/>
      <c r="T13" s="132"/>
      <c r="U13" s="133"/>
      <c r="V13" s="132"/>
      <c r="W13" s="133"/>
      <c r="X13" s="132"/>
      <c r="Y13" s="133"/>
      <c r="Z13" s="132">
        <v>15147.279644749999</v>
      </c>
      <c r="AA13" s="133">
        <v>1.2931538571429662E-4</v>
      </c>
    </row>
    <row r="14" spans="1:27" x14ac:dyDescent="0.3">
      <c r="A14" s="110" t="s">
        <v>468</v>
      </c>
      <c r="B14" s="125">
        <v>12866.733492249999</v>
      </c>
      <c r="C14" s="133">
        <v>7.4543694646803226E-3</v>
      </c>
      <c r="D14" s="125"/>
      <c r="E14" s="133"/>
      <c r="F14" s="125">
        <v>2280.5461525000001</v>
      </c>
      <c r="G14" s="133">
        <v>4.2137770584512292E-4</v>
      </c>
      <c r="H14" s="125"/>
      <c r="I14" s="133"/>
      <c r="J14" s="125"/>
      <c r="K14" s="133"/>
      <c r="L14" s="125"/>
      <c r="M14" s="133"/>
      <c r="N14" s="125"/>
      <c r="O14" s="133"/>
      <c r="P14" s="125"/>
      <c r="Q14" s="133"/>
      <c r="R14" s="125"/>
      <c r="S14" s="133"/>
      <c r="T14" s="125"/>
      <c r="U14" s="133"/>
      <c r="V14" s="125"/>
      <c r="W14" s="133"/>
      <c r="X14" s="125"/>
      <c r="Y14" s="133"/>
      <c r="Z14" s="125">
        <v>15147.279644749999</v>
      </c>
      <c r="AA14" s="126">
        <v>1.2931538571429662E-4</v>
      </c>
    </row>
    <row r="15" spans="1:27" x14ac:dyDescent="0.3">
      <c r="A15" s="107" t="s">
        <v>1149</v>
      </c>
      <c r="B15" s="125">
        <v>8455.5581879999991</v>
      </c>
      <c r="C15" s="133">
        <v>4.8987456529988871E-3</v>
      </c>
      <c r="D15" s="125"/>
      <c r="E15" s="133"/>
      <c r="F15" s="125"/>
      <c r="G15" s="133"/>
      <c r="H15" s="125"/>
      <c r="I15" s="133"/>
      <c r="J15" s="125"/>
      <c r="K15" s="133"/>
      <c r="L15" s="125"/>
      <c r="M15" s="133"/>
      <c r="N15" s="125"/>
      <c r="O15" s="133"/>
      <c r="P15" s="125"/>
      <c r="Q15" s="133"/>
      <c r="R15" s="125"/>
      <c r="S15" s="133"/>
      <c r="T15" s="125"/>
      <c r="U15" s="133"/>
      <c r="V15" s="125"/>
      <c r="W15" s="133"/>
      <c r="X15" s="125"/>
      <c r="Y15" s="133"/>
      <c r="Z15" s="125">
        <v>8455.5581879999991</v>
      </c>
      <c r="AA15" s="126">
        <v>7.218680807083929E-5</v>
      </c>
    </row>
    <row r="16" spans="1:27" x14ac:dyDescent="0.3">
      <c r="A16" s="107" t="s">
        <v>1150</v>
      </c>
      <c r="B16" s="125">
        <v>4411.1753042500004</v>
      </c>
      <c r="C16" s="133">
        <v>2.5556238116814355E-3</v>
      </c>
      <c r="D16" s="125"/>
      <c r="E16" s="133"/>
      <c r="F16" s="125">
        <v>2280.5461525000001</v>
      </c>
      <c r="G16" s="133">
        <v>4.2137770584512292E-4</v>
      </c>
      <c r="H16" s="125"/>
      <c r="I16" s="133"/>
      <c r="J16" s="125"/>
      <c r="K16" s="133"/>
      <c r="L16" s="125"/>
      <c r="M16" s="133"/>
      <c r="N16" s="125"/>
      <c r="O16" s="133"/>
      <c r="P16" s="125"/>
      <c r="Q16" s="133"/>
      <c r="R16" s="125"/>
      <c r="S16" s="133"/>
      <c r="T16" s="125"/>
      <c r="U16" s="133"/>
      <c r="V16" s="125"/>
      <c r="W16" s="133"/>
      <c r="X16" s="125"/>
      <c r="Y16" s="133"/>
      <c r="Z16" s="125">
        <v>6691.7214567499996</v>
      </c>
      <c r="AA16" s="126">
        <v>5.7128577643457331E-5</v>
      </c>
    </row>
    <row r="17" spans="1:27" x14ac:dyDescent="0.3">
      <c r="A17" s="104" t="s">
        <v>743</v>
      </c>
      <c r="B17" s="132">
        <v>220731.34737872001</v>
      </c>
      <c r="C17" s="133">
        <v>0.12788117642980285</v>
      </c>
      <c r="D17" s="132">
        <v>173654.2825262</v>
      </c>
      <c r="E17" s="133">
        <v>1.262864843590562E-2</v>
      </c>
      <c r="F17" s="132"/>
      <c r="G17" s="133"/>
      <c r="H17" s="132"/>
      <c r="I17" s="133"/>
      <c r="J17" s="132"/>
      <c r="K17" s="133"/>
      <c r="L17" s="132"/>
      <c r="M17" s="133"/>
      <c r="N17" s="132"/>
      <c r="O17" s="133"/>
      <c r="P17" s="132"/>
      <c r="Q17" s="133"/>
      <c r="R17" s="132"/>
      <c r="S17" s="133"/>
      <c r="T17" s="132"/>
      <c r="U17" s="133"/>
      <c r="V17" s="132"/>
      <c r="W17" s="133"/>
      <c r="X17" s="132"/>
      <c r="Y17" s="133"/>
      <c r="Z17" s="132">
        <v>394385.62990492</v>
      </c>
      <c r="AA17" s="133">
        <v>3.3669497789332132E-3</v>
      </c>
    </row>
    <row r="18" spans="1:27" x14ac:dyDescent="0.3">
      <c r="A18" s="110" t="s">
        <v>468</v>
      </c>
      <c r="B18" s="125">
        <v>220731.34737872001</v>
      </c>
      <c r="C18" s="133">
        <v>0.12788117642980285</v>
      </c>
      <c r="D18" s="125">
        <v>173654.2825262</v>
      </c>
      <c r="E18" s="133">
        <v>1.262864843590562E-2</v>
      </c>
      <c r="F18" s="125"/>
      <c r="G18" s="133"/>
      <c r="H18" s="125"/>
      <c r="I18" s="133"/>
      <c r="J18" s="125"/>
      <c r="K18" s="133"/>
      <c r="L18" s="125"/>
      <c r="M18" s="133"/>
      <c r="N18" s="125"/>
      <c r="O18" s="133"/>
      <c r="P18" s="125"/>
      <c r="Q18" s="133"/>
      <c r="R18" s="125"/>
      <c r="S18" s="133"/>
      <c r="T18" s="125"/>
      <c r="U18" s="133"/>
      <c r="V18" s="125"/>
      <c r="W18" s="133"/>
      <c r="X18" s="125"/>
      <c r="Y18" s="133"/>
      <c r="Z18" s="125">
        <v>394385.62990492</v>
      </c>
      <c r="AA18" s="126">
        <v>3.3669497789332132E-3</v>
      </c>
    </row>
    <row r="19" spans="1:27" x14ac:dyDescent="0.3">
      <c r="A19" s="107" t="s">
        <v>1149</v>
      </c>
      <c r="B19" s="125">
        <v>84664.556852720008</v>
      </c>
      <c r="C19" s="133">
        <v>4.9050591412633925E-2</v>
      </c>
      <c r="D19" s="125">
        <v>47901.903411199994</v>
      </c>
      <c r="E19" s="133">
        <v>3.4835668247886922E-3</v>
      </c>
      <c r="F19" s="125"/>
      <c r="G19" s="133"/>
      <c r="H19" s="125"/>
      <c r="I19" s="133"/>
      <c r="J19" s="125"/>
      <c r="K19" s="133"/>
      <c r="L19" s="125"/>
      <c r="M19" s="133"/>
      <c r="N19" s="125"/>
      <c r="O19" s="133"/>
      <c r="P19" s="125"/>
      <c r="Q19" s="133"/>
      <c r="R19" s="125"/>
      <c r="S19" s="133"/>
      <c r="T19" s="125"/>
      <c r="U19" s="133"/>
      <c r="V19" s="125"/>
      <c r="W19" s="133"/>
      <c r="X19" s="125"/>
      <c r="Y19" s="133"/>
      <c r="Z19" s="125">
        <v>132566.46026392002</v>
      </c>
      <c r="AA19" s="126">
        <v>1.1317466465174464E-3</v>
      </c>
    </row>
    <row r="20" spans="1:27" x14ac:dyDescent="0.3">
      <c r="A20" s="107" t="s">
        <v>1150</v>
      </c>
      <c r="B20" s="125">
        <v>136066.790526</v>
      </c>
      <c r="C20" s="133">
        <v>7.8830585017168928E-2</v>
      </c>
      <c r="D20" s="125">
        <v>125752.37911499999</v>
      </c>
      <c r="E20" s="133">
        <v>9.1450816111169272E-3</v>
      </c>
      <c r="F20" s="125"/>
      <c r="G20" s="133"/>
      <c r="H20" s="125"/>
      <c r="I20" s="133"/>
      <c r="J20" s="125"/>
      <c r="K20" s="133"/>
      <c r="L20" s="125"/>
      <c r="M20" s="133"/>
      <c r="N20" s="125"/>
      <c r="O20" s="133"/>
      <c r="P20" s="125"/>
      <c r="Q20" s="133"/>
      <c r="R20" s="125"/>
      <c r="S20" s="133"/>
      <c r="T20" s="125"/>
      <c r="U20" s="133"/>
      <c r="V20" s="125"/>
      <c r="W20" s="133"/>
      <c r="X20" s="125"/>
      <c r="Y20" s="133"/>
      <c r="Z20" s="125">
        <v>261819.16964099999</v>
      </c>
      <c r="AA20" s="126">
        <v>2.2352031324157666E-3</v>
      </c>
    </row>
    <row r="21" spans="1:27" x14ac:dyDescent="0.3">
      <c r="A21" s="104" t="s">
        <v>744</v>
      </c>
      <c r="B21" s="132">
        <v>42630.352237199993</v>
      </c>
      <c r="C21" s="133">
        <v>2.4697985403751434E-2</v>
      </c>
      <c r="D21" s="132">
        <v>502485.00720599992</v>
      </c>
      <c r="E21" s="133">
        <v>3.6542182594089909E-2</v>
      </c>
      <c r="F21" s="132">
        <v>100402.34049299998</v>
      </c>
      <c r="G21" s="133">
        <v>1.8551392986299681E-2</v>
      </c>
      <c r="H21" s="132"/>
      <c r="I21" s="133"/>
      <c r="J21" s="132"/>
      <c r="K21" s="133"/>
      <c r="L21" s="132"/>
      <c r="M21" s="133"/>
      <c r="N21" s="132"/>
      <c r="O21" s="133"/>
      <c r="P21" s="132"/>
      <c r="Q21" s="133"/>
      <c r="R21" s="132"/>
      <c r="S21" s="133"/>
      <c r="T21" s="132"/>
      <c r="U21" s="133"/>
      <c r="V21" s="132"/>
      <c r="W21" s="133"/>
      <c r="X21" s="132"/>
      <c r="Y21" s="133"/>
      <c r="Z21" s="132">
        <v>645517.69993619982</v>
      </c>
      <c r="AA21" s="133">
        <v>5.5109149834430904E-3</v>
      </c>
    </row>
    <row r="22" spans="1:27" x14ac:dyDescent="0.3">
      <c r="A22" s="110" t="s">
        <v>468</v>
      </c>
      <c r="B22" s="125">
        <v>42630.352237199993</v>
      </c>
      <c r="C22" s="133">
        <v>2.4697985403751434E-2</v>
      </c>
      <c r="D22" s="125">
        <v>502485.00720599992</v>
      </c>
      <c r="E22" s="133">
        <v>3.6542182594089909E-2</v>
      </c>
      <c r="F22" s="125">
        <v>100402.34049299998</v>
      </c>
      <c r="G22" s="133">
        <v>1.8551392986299681E-2</v>
      </c>
      <c r="H22" s="125"/>
      <c r="I22" s="133"/>
      <c r="J22" s="125"/>
      <c r="K22" s="133"/>
      <c r="L22" s="125"/>
      <c r="M22" s="133"/>
      <c r="N22" s="125"/>
      <c r="O22" s="133"/>
      <c r="P22" s="125"/>
      <c r="Q22" s="133"/>
      <c r="R22" s="125"/>
      <c r="S22" s="133"/>
      <c r="T22" s="125"/>
      <c r="U22" s="133"/>
      <c r="V22" s="125"/>
      <c r="W22" s="133"/>
      <c r="X22" s="125"/>
      <c r="Y22" s="133"/>
      <c r="Z22" s="125">
        <v>645517.69993619982</v>
      </c>
      <c r="AA22" s="126">
        <v>5.5109149834430904E-3</v>
      </c>
    </row>
    <row r="23" spans="1:27" x14ac:dyDescent="0.3">
      <c r="A23" s="107" t="s">
        <v>1149</v>
      </c>
      <c r="B23" s="125">
        <v>2140.1605679999998</v>
      </c>
      <c r="C23" s="133">
        <v>1.2399065852433618E-3</v>
      </c>
      <c r="D23" s="125">
        <v>116844.535626</v>
      </c>
      <c r="E23" s="133">
        <v>8.4972771221739074E-3</v>
      </c>
      <c r="F23" s="125">
        <v>8564.7579654000001</v>
      </c>
      <c r="G23" s="133">
        <v>1.5825148105960089E-3</v>
      </c>
      <c r="H23" s="125"/>
      <c r="I23" s="133"/>
      <c r="J23" s="125"/>
      <c r="K23" s="133"/>
      <c r="L23" s="125"/>
      <c r="M23" s="133"/>
      <c r="N23" s="125"/>
      <c r="O23" s="133"/>
      <c r="P23" s="125"/>
      <c r="Q23" s="133"/>
      <c r="R23" s="125"/>
      <c r="S23" s="133"/>
      <c r="T23" s="125"/>
      <c r="U23" s="133"/>
      <c r="V23" s="125"/>
      <c r="W23" s="133"/>
      <c r="X23" s="125"/>
      <c r="Y23" s="133"/>
      <c r="Z23" s="125">
        <v>127549.45415939999</v>
      </c>
      <c r="AA23" s="126">
        <v>1.0889154520882973E-3</v>
      </c>
    </row>
    <row r="24" spans="1:27" x14ac:dyDescent="0.3">
      <c r="A24" s="107" t="s">
        <v>1150</v>
      </c>
      <c r="B24" s="125">
        <v>40490.191669199994</v>
      </c>
      <c r="C24" s="133">
        <v>2.3458078818508071E-2</v>
      </c>
      <c r="D24" s="125">
        <v>385640.4715799999</v>
      </c>
      <c r="E24" s="133">
        <v>2.8044905471916001E-2</v>
      </c>
      <c r="F24" s="125">
        <v>91837.582527599981</v>
      </c>
      <c r="G24" s="133">
        <v>1.696887817570367E-2</v>
      </c>
      <c r="H24" s="125"/>
      <c r="I24" s="133"/>
      <c r="J24" s="125"/>
      <c r="K24" s="133"/>
      <c r="L24" s="125"/>
      <c r="M24" s="133"/>
      <c r="N24" s="125"/>
      <c r="O24" s="133"/>
      <c r="P24" s="125"/>
      <c r="Q24" s="133"/>
      <c r="R24" s="125"/>
      <c r="S24" s="133"/>
      <c r="T24" s="125"/>
      <c r="U24" s="133"/>
      <c r="V24" s="125"/>
      <c r="W24" s="133"/>
      <c r="X24" s="125"/>
      <c r="Y24" s="133"/>
      <c r="Z24" s="125">
        <v>517968.24577679986</v>
      </c>
      <c r="AA24" s="126">
        <v>4.4219995313547929E-3</v>
      </c>
    </row>
    <row r="25" spans="1:27" x14ac:dyDescent="0.3">
      <c r="A25" s="104" t="s">
        <v>495</v>
      </c>
      <c r="B25" s="132">
        <v>41027.721054427297</v>
      </c>
      <c r="C25" s="133">
        <v>2.3769497613186627E-2</v>
      </c>
      <c r="D25" s="132">
        <v>31488.367679999999</v>
      </c>
      <c r="E25" s="133">
        <v>2.2899263955166614E-3</v>
      </c>
      <c r="F25" s="132">
        <v>26461.726876367997</v>
      </c>
      <c r="G25" s="133">
        <v>4.8893471204872613E-3</v>
      </c>
      <c r="H25" s="132"/>
      <c r="I25" s="133"/>
      <c r="J25" s="132"/>
      <c r="K25" s="133"/>
      <c r="L25" s="132"/>
      <c r="M25" s="133"/>
      <c r="N25" s="132"/>
      <c r="O25" s="133"/>
      <c r="P25" s="132"/>
      <c r="Q25" s="133"/>
      <c r="R25" s="132"/>
      <c r="S25" s="133"/>
      <c r="T25" s="132"/>
      <c r="U25" s="133"/>
      <c r="V25" s="132"/>
      <c r="W25" s="133"/>
      <c r="X25" s="132"/>
      <c r="Y25" s="133"/>
      <c r="Z25" s="132">
        <v>98977.815610795296</v>
      </c>
      <c r="AA25" s="133">
        <v>8.449936030133794E-4</v>
      </c>
    </row>
    <row r="26" spans="1:27" x14ac:dyDescent="0.3">
      <c r="A26" s="110" t="s">
        <v>468</v>
      </c>
      <c r="B26" s="125">
        <v>41027.721054427297</v>
      </c>
      <c r="C26" s="133">
        <v>2.3769497613186627E-2</v>
      </c>
      <c r="D26" s="125">
        <v>31488.367679999999</v>
      </c>
      <c r="E26" s="133">
        <v>2.2899263955166614E-3</v>
      </c>
      <c r="F26" s="125">
        <v>26461.726876367997</v>
      </c>
      <c r="G26" s="133">
        <v>4.8893471204872613E-3</v>
      </c>
      <c r="H26" s="125"/>
      <c r="I26" s="133"/>
      <c r="J26" s="125"/>
      <c r="K26" s="133"/>
      <c r="L26" s="125"/>
      <c r="M26" s="133"/>
      <c r="N26" s="125"/>
      <c r="O26" s="133"/>
      <c r="P26" s="125"/>
      <c r="Q26" s="133"/>
      <c r="R26" s="125"/>
      <c r="S26" s="133"/>
      <c r="T26" s="125"/>
      <c r="U26" s="133"/>
      <c r="V26" s="125"/>
      <c r="W26" s="133"/>
      <c r="X26" s="125"/>
      <c r="Y26" s="133"/>
      <c r="Z26" s="125">
        <v>98977.815610795296</v>
      </c>
      <c r="AA26" s="126">
        <v>8.449936030133794E-4</v>
      </c>
    </row>
    <row r="27" spans="1:27" x14ac:dyDescent="0.3">
      <c r="A27" s="107" t="s">
        <v>1149</v>
      </c>
      <c r="B27" s="125">
        <v>16552.671630427296</v>
      </c>
      <c r="C27" s="133">
        <v>9.5898255788898282E-3</v>
      </c>
      <c r="D27" s="125">
        <v>15744.18384</v>
      </c>
      <c r="E27" s="133">
        <v>1.1449631977583307E-3</v>
      </c>
      <c r="F27" s="125">
        <v>13230.863438183998</v>
      </c>
      <c r="G27" s="133">
        <v>2.4446735602436306E-3</v>
      </c>
      <c r="H27" s="125"/>
      <c r="I27" s="133"/>
      <c r="J27" s="125"/>
      <c r="K27" s="133"/>
      <c r="L27" s="125"/>
      <c r="M27" s="133"/>
      <c r="N27" s="125"/>
      <c r="O27" s="133"/>
      <c r="P27" s="125"/>
      <c r="Q27" s="133"/>
      <c r="R27" s="125"/>
      <c r="S27" s="133"/>
      <c r="T27" s="125"/>
      <c r="U27" s="133"/>
      <c r="V27" s="125"/>
      <c r="W27" s="133"/>
      <c r="X27" s="125"/>
      <c r="Y27" s="133"/>
      <c r="Z27" s="125">
        <v>45527.718908611292</v>
      </c>
      <c r="AA27" s="126">
        <v>3.8867933182970657E-4</v>
      </c>
    </row>
    <row r="28" spans="1:27" x14ac:dyDescent="0.3">
      <c r="A28" s="107" t="s">
        <v>1150</v>
      </c>
      <c r="B28" s="125">
        <v>24475.049424000001</v>
      </c>
      <c r="C28" s="133">
        <v>1.4179672034296799E-2</v>
      </c>
      <c r="D28" s="125">
        <v>15744.18384</v>
      </c>
      <c r="E28" s="133">
        <v>1.1449631977583307E-3</v>
      </c>
      <c r="F28" s="125">
        <v>13230.863438183998</v>
      </c>
      <c r="G28" s="133">
        <v>2.4446735602436306E-3</v>
      </c>
      <c r="H28" s="125"/>
      <c r="I28" s="133"/>
      <c r="J28" s="125"/>
      <c r="K28" s="133"/>
      <c r="L28" s="125"/>
      <c r="M28" s="133"/>
      <c r="N28" s="125"/>
      <c r="O28" s="133"/>
      <c r="P28" s="125"/>
      <c r="Q28" s="133"/>
      <c r="R28" s="125"/>
      <c r="S28" s="133"/>
      <c r="T28" s="125"/>
      <c r="U28" s="133"/>
      <c r="V28" s="125"/>
      <c r="W28" s="133"/>
      <c r="X28" s="125"/>
      <c r="Y28" s="133"/>
      <c r="Z28" s="125">
        <v>53450.096702184004</v>
      </c>
      <c r="AA28" s="126">
        <v>4.5631427118367283E-4</v>
      </c>
    </row>
    <row r="29" spans="1:27" x14ac:dyDescent="0.3">
      <c r="A29" s="104" t="s">
        <v>745</v>
      </c>
      <c r="B29" s="132">
        <v>4357.7354462503608</v>
      </c>
      <c r="C29" s="133">
        <v>2.5246633160817319E-3</v>
      </c>
      <c r="D29" s="132">
        <v>82106.302039948801</v>
      </c>
      <c r="E29" s="133">
        <v>5.9710109520527003E-3</v>
      </c>
      <c r="F29" s="132">
        <v>35540.809695664</v>
      </c>
      <c r="G29" s="133">
        <v>6.5668940034472722E-3</v>
      </c>
      <c r="H29" s="132"/>
      <c r="I29" s="133"/>
      <c r="J29" s="132"/>
      <c r="K29" s="133"/>
      <c r="L29" s="132"/>
      <c r="M29" s="133"/>
      <c r="N29" s="132"/>
      <c r="O29" s="133"/>
      <c r="P29" s="132"/>
      <c r="Q29" s="133"/>
      <c r="R29" s="132"/>
      <c r="S29" s="133"/>
      <c r="T29" s="132"/>
      <c r="U29" s="133"/>
      <c r="V29" s="132"/>
      <c r="W29" s="133"/>
      <c r="X29" s="132"/>
      <c r="Y29" s="133"/>
      <c r="Z29" s="132">
        <v>122004.84718186315</v>
      </c>
      <c r="AA29" s="133">
        <v>1.0415800224434851E-3</v>
      </c>
    </row>
    <row r="30" spans="1:27" x14ac:dyDescent="0.3">
      <c r="A30" s="110" t="s">
        <v>468</v>
      </c>
      <c r="B30" s="125">
        <v>4357.7354462503608</v>
      </c>
      <c r="C30" s="133">
        <v>2.5246633160817319E-3</v>
      </c>
      <c r="D30" s="125">
        <v>82106.302039948801</v>
      </c>
      <c r="E30" s="133">
        <v>5.9710109520527003E-3</v>
      </c>
      <c r="F30" s="125">
        <v>35540.809695664</v>
      </c>
      <c r="G30" s="133">
        <v>6.5668940034472722E-3</v>
      </c>
      <c r="H30" s="125"/>
      <c r="I30" s="133"/>
      <c r="J30" s="125"/>
      <c r="K30" s="133"/>
      <c r="L30" s="125"/>
      <c r="M30" s="133"/>
      <c r="N30" s="125"/>
      <c r="O30" s="133"/>
      <c r="P30" s="125"/>
      <c r="Q30" s="133"/>
      <c r="R30" s="125"/>
      <c r="S30" s="133"/>
      <c r="T30" s="125"/>
      <c r="U30" s="133"/>
      <c r="V30" s="125"/>
      <c r="W30" s="133"/>
      <c r="X30" s="125"/>
      <c r="Y30" s="133"/>
      <c r="Z30" s="125">
        <v>122004.84718186315</v>
      </c>
      <c r="AA30" s="126">
        <v>1.0415800224434851E-3</v>
      </c>
    </row>
    <row r="31" spans="1:27" x14ac:dyDescent="0.3">
      <c r="A31" s="107" t="s">
        <v>1149</v>
      </c>
      <c r="B31" s="125"/>
      <c r="C31" s="133"/>
      <c r="D31" s="125">
        <v>5703.4081058688007</v>
      </c>
      <c r="E31" s="133">
        <v>4.1476855512990031E-4</v>
      </c>
      <c r="F31" s="125"/>
      <c r="G31" s="133"/>
      <c r="H31" s="125"/>
      <c r="I31" s="133"/>
      <c r="J31" s="125"/>
      <c r="K31" s="133"/>
      <c r="L31" s="125"/>
      <c r="M31" s="133"/>
      <c r="N31" s="125"/>
      <c r="O31" s="133"/>
      <c r="P31" s="125"/>
      <c r="Q31" s="133"/>
      <c r="R31" s="125"/>
      <c r="S31" s="133"/>
      <c r="T31" s="125"/>
      <c r="U31" s="133"/>
      <c r="V31" s="125"/>
      <c r="W31" s="133"/>
      <c r="X31" s="125"/>
      <c r="Y31" s="133"/>
      <c r="Z31" s="125">
        <v>5703.4081058688007</v>
      </c>
      <c r="AA31" s="126">
        <v>4.8691146951399845E-5</v>
      </c>
    </row>
    <row r="32" spans="1:27" x14ac:dyDescent="0.3">
      <c r="A32" s="107" t="s">
        <v>1150</v>
      </c>
      <c r="B32" s="125">
        <v>4357.7354462503608</v>
      </c>
      <c r="C32" s="133">
        <v>2.5246633160817319E-3</v>
      </c>
      <c r="D32" s="125">
        <v>76402.893934079999</v>
      </c>
      <c r="E32" s="133">
        <v>5.5562423969227996E-3</v>
      </c>
      <c r="F32" s="125">
        <v>35540.809695664</v>
      </c>
      <c r="G32" s="133">
        <v>6.5668940034472722E-3</v>
      </c>
      <c r="H32" s="125"/>
      <c r="I32" s="133"/>
      <c r="J32" s="125"/>
      <c r="K32" s="133"/>
      <c r="L32" s="125"/>
      <c r="M32" s="133"/>
      <c r="N32" s="125"/>
      <c r="O32" s="133"/>
      <c r="P32" s="125"/>
      <c r="Q32" s="133"/>
      <c r="R32" s="125"/>
      <c r="S32" s="133"/>
      <c r="T32" s="125"/>
      <c r="U32" s="133"/>
      <c r="V32" s="125"/>
      <c r="W32" s="133"/>
      <c r="X32" s="125"/>
      <c r="Y32" s="133"/>
      <c r="Z32" s="125">
        <v>116301.43907599435</v>
      </c>
      <c r="AA32" s="126">
        <v>9.9288887549208523E-4</v>
      </c>
    </row>
    <row r="33" spans="1:27" x14ac:dyDescent="0.3">
      <c r="A33" s="104" t="s">
        <v>746</v>
      </c>
      <c r="B33" s="132">
        <v>64182.923048415993</v>
      </c>
      <c r="C33" s="133">
        <v>3.718451322662579E-2</v>
      </c>
      <c r="D33" s="132">
        <v>84290.634109759994</v>
      </c>
      <c r="E33" s="133">
        <v>6.1298619828227454E-3</v>
      </c>
      <c r="F33" s="132">
        <v>35008.695305599998</v>
      </c>
      <c r="G33" s="133">
        <v>6.4685749491775087E-3</v>
      </c>
      <c r="H33" s="132"/>
      <c r="I33" s="133"/>
      <c r="J33" s="132"/>
      <c r="K33" s="133"/>
      <c r="L33" s="132"/>
      <c r="M33" s="133"/>
      <c r="N33" s="132"/>
      <c r="O33" s="133"/>
      <c r="P33" s="132"/>
      <c r="Q33" s="133"/>
      <c r="R33" s="132"/>
      <c r="S33" s="133"/>
      <c r="T33" s="132"/>
      <c r="U33" s="133"/>
      <c r="V33" s="132"/>
      <c r="W33" s="133"/>
      <c r="X33" s="132"/>
      <c r="Y33" s="133"/>
      <c r="Z33" s="132">
        <v>183482.25246377598</v>
      </c>
      <c r="AA33" s="133">
        <v>1.5664250482960401E-3</v>
      </c>
    </row>
    <row r="34" spans="1:27" x14ac:dyDescent="0.3">
      <c r="A34" s="110" t="s">
        <v>468</v>
      </c>
      <c r="B34" s="125">
        <v>64182.923048415993</v>
      </c>
      <c r="C34" s="133">
        <v>3.718451322662579E-2</v>
      </c>
      <c r="D34" s="125">
        <v>84290.634109759994</v>
      </c>
      <c r="E34" s="133">
        <v>6.1298619828227454E-3</v>
      </c>
      <c r="F34" s="125">
        <v>35008.695305599998</v>
      </c>
      <c r="G34" s="133">
        <v>6.4685749491775087E-3</v>
      </c>
      <c r="H34" s="125"/>
      <c r="I34" s="133"/>
      <c r="J34" s="125"/>
      <c r="K34" s="133"/>
      <c r="L34" s="125"/>
      <c r="M34" s="133"/>
      <c r="N34" s="125"/>
      <c r="O34" s="133"/>
      <c r="P34" s="125"/>
      <c r="Q34" s="133"/>
      <c r="R34" s="125"/>
      <c r="S34" s="133"/>
      <c r="T34" s="125"/>
      <c r="U34" s="133"/>
      <c r="V34" s="125"/>
      <c r="W34" s="133"/>
      <c r="X34" s="125"/>
      <c r="Y34" s="133"/>
      <c r="Z34" s="125">
        <v>183482.25246377598</v>
      </c>
      <c r="AA34" s="126">
        <v>1.5664250482960401E-3</v>
      </c>
    </row>
    <row r="35" spans="1:27" x14ac:dyDescent="0.3">
      <c r="A35" s="107" t="s">
        <v>1149</v>
      </c>
      <c r="B35" s="125">
        <v>37080.538787743993</v>
      </c>
      <c r="C35" s="133">
        <v>2.1482689156478142E-2</v>
      </c>
      <c r="D35" s="125">
        <v>59966.906069119999</v>
      </c>
      <c r="E35" s="133">
        <v>4.3609691826726714E-3</v>
      </c>
      <c r="F35" s="125">
        <v>35008.695305599998</v>
      </c>
      <c r="G35" s="133">
        <v>6.4685749491775087E-3</v>
      </c>
      <c r="H35" s="125"/>
      <c r="I35" s="133"/>
      <c r="J35" s="125"/>
      <c r="K35" s="133"/>
      <c r="L35" s="125"/>
      <c r="M35" s="133"/>
      <c r="N35" s="125"/>
      <c r="O35" s="133"/>
      <c r="P35" s="125"/>
      <c r="Q35" s="133"/>
      <c r="R35" s="125"/>
      <c r="S35" s="133"/>
      <c r="T35" s="125"/>
      <c r="U35" s="133"/>
      <c r="V35" s="125"/>
      <c r="W35" s="133"/>
      <c r="X35" s="125"/>
      <c r="Y35" s="133"/>
      <c r="Z35" s="125">
        <v>132056.140162464</v>
      </c>
      <c r="AA35" s="126">
        <v>1.1273899407388999E-3</v>
      </c>
    </row>
    <row r="36" spans="1:27" x14ac:dyDescent="0.3">
      <c r="A36" s="107" t="s">
        <v>1150</v>
      </c>
      <c r="B36" s="125">
        <v>27102.384260671999</v>
      </c>
      <c r="C36" s="133">
        <v>1.5701824070147648E-2</v>
      </c>
      <c r="D36" s="125">
        <v>24323.728040639999</v>
      </c>
      <c r="E36" s="133">
        <v>1.7688928001500742E-3</v>
      </c>
      <c r="F36" s="125"/>
      <c r="G36" s="133"/>
      <c r="H36" s="125"/>
      <c r="I36" s="133"/>
      <c r="J36" s="125"/>
      <c r="K36" s="133"/>
      <c r="L36" s="125"/>
      <c r="M36" s="133"/>
      <c r="N36" s="125"/>
      <c r="O36" s="133"/>
      <c r="P36" s="125"/>
      <c r="Q36" s="133"/>
      <c r="R36" s="125"/>
      <c r="S36" s="133"/>
      <c r="T36" s="125"/>
      <c r="U36" s="133"/>
      <c r="V36" s="125"/>
      <c r="W36" s="133"/>
      <c r="X36" s="125"/>
      <c r="Y36" s="133"/>
      <c r="Z36" s="125">
        <v>51426.112301311994</v>
      </c>
      <c r="AA36" s="126">
        <v>4.3903510755714017E-4</v>
      </c>
    </row>
    <row r="37" spans="1:27" x14ac:dyDescent="0.3">
      <c r="A37" s="104" t="s">
        <v>468</v>
      </c>
      <c r="B37" s="132">
        <v>1108640.3708154601</v>
      </c>
      <c r="C37" s="133">
        <v>0.64229316108058088</v>
      </c>
      <c r="D37" s="132">
        <v>3399119.5900000003</v>
      </c>
      <c r="E37" s="133">
        <v>0.24719393998954886</v>
      </c>
      <c r="F37" s="132">
        <v>1979215.8920120001</v>
      </c>
      <c r="G37" s="133">
        <v>0.36570075595004881</v>
      </c>
      <c r="H37" s="132">
        <v>1142336.3741020001</v>
      </c>
      <c r="I37" s="133">
        <v>0.14826595384138369</v>
      </c>
      <c r="J37" s="132">
        <v>3278951.4540240001</v>
      </c>
      <c r="K37" s="133">
        <v>0.12541156076018306</v>
      </c>
      <c r="L37" s="132">
        <v>504700.40225668007</v>
      </c>
      <c r="M37" s="133">
        <v>0.1525320572574401</v>
      </c>
      <c r="N37" s="132">
        <v>1360328</v>
      </c>
      <c r="O37" s="133">
        <v>0.28299653437061778</v>
      </c>
      <c r="P37" s="132">
        <v>1665350</v>
      </c>
      <c r="Q37" s="133">
        <v>0.13020989506401431</v>
      </c>
      <c r="R37" s="132">
        <v>280480</v>
      </c>
      <c r="S37" s="133">
        <v>7.9985567219962306E-2</v>
      </c>
      <c r="T37" s="132">
        <v>1497763.2</v>
      </c>
      <c r="U37" s="133">
        <v>0.22233440123701256</v>
      </c>
      <c r="V37" s="132">
        <v>3352437.2</v>
      </c>
      <c r="W37" s="133">
        <v>0.15830173863593897</v>
      </c>
      <c r="X37" s="132">
        <v>357612</v>
      </c>
      <c r="Y37" s="133">
        <v>0.12064424510972123</v>
      </c>
      <c r="Z37" s="132">
        <v>19926934.483210139</v>
      </c>
      <c r="AA37" s="133">
        <v>0.17012026444583195</v>
      </c>
    </row>
    <row r="38" spans="1:27" x14ac:dyDescent="0.3">
      <c r="A38" s="110" t="s">
        <v>472</v>
      </c>
      <c r="B38" s="125">
        <v>1108640.3708154601</v>
      </c>
      <c r="C38" s="133">
        <v>0.64229316108058088</v>
      </c>
      <c r="D38" s="125">
        <v>3399119.5900000003</v>
      </c>
      <c r="E38" s="133">
        <v>0.24719393998954886</v>
      </c>
      <c r="F38" s="125">
        <v>1979215.8920120001</v>
      </c>
      <c r="G38" s="133">
        <v>0.36570075595004881</v>
      </c>
      <c r="H38" s="125">
        <v>1142336.3741020001</v>
      </c>
      <c r="I38" s="133">
        <v>0.14826595384138369</v>
      </c>
      <c r="J38" s="125">
        <v>3278951.4540240001</v>
      </c>
      <c r="K38" s="133">
        <v>0.12541156076018306</v>
      </c>
      <c r="L38" s="125">
        <v>504700.40225668007</v>
      </c>
      <c r="M38" s="133">
        <v>0.1525320572574401</v>
      </c>
      <c r="N38" s="125">
        <v>1360328</v>
      </c>
      <c r="O38" s="133">
        <v>0.28299653437061778</v>
      </c>
      <c r="P38" s="125">
        <v>1665350</v>
      </c>
      <c r="Q38" s="133">
        <v>0.13020989506401431</v>
      </c>
      <c r="R38" s="125">
        <v>280480</v>
      </c>
      <c r="S38" s="133">
        <v>7.9985567219962306E-2</v>
      </c>
      <c r="T38" s="125">
        <v>1497763.2</v>
      </c>
      <c r="U38" s="133">
        <v>0.22233440123701256</v>
      </c>
      <c r="V38" s="125">
        <v>3352437.2</v>
      </c>
      <c r="W38" s="133">
        <v>0.15830173863593897</v>
      </c>
      <c r="X38" s="125">
        <v>357612</v>
      </c>
      <c r="Y38" s="133">
        <v>0.12064424510972123</v>
      </c>
      <c r="Z38" s="125">
        <v>19926934.483210139</v>
      </c>
      <c r="AA38" s="126">
        <v>0.17012026444583195</v>
      </c>
    </row>
    <row r="39" spans="1:27" x14ac:dyDescent="0.3">
      <c r="A39" s="107" t="s">
        <v>1149</v>
      </c>
      <c r="B39" s="125">
        <v>224384</v>
      </c>
      <c r="C39" s="133">
        <v>0.1299973485088744</v>
      </c>
      <c r="D39" s="125">
        <v>70120</v>
      </c>
      <c r="E39" s="133">
        <v>5.0993319337926477E-3</v>
      </c>
      <c r="F39" s="125">
        <v>108686</v>
      </c>
      <c r="G39" s="133">
        <v>2.0081969087658282E-2</v>
      </c>
      <c r="H39" s="125">
        <v>504163.73610200005</v>
      </c>
      <c r="I39" s="133">
        <v>6.5436345125717027E-2</v>
      </c>
      <c r="J39" s="125">
        <v>1233452.8720000002</v>
      </c>
      <c r="K39" s="133">
        <v>4.7176437946896799E-2</v>
      </c>
      <c r="L39" s="125">
        <v>106137.13800000001</v>
      </c>
      <c r="M39" s="133">
        <v>3.207708164718933E-2</v>
      </c>
      <c r="N39" s="125">
        <v>606538</v>
      </c>
      <c r="O39" s="133">
        <v>0.12618144444875487</v>
      </c>
      <c r="P39" s="125">
        <v>631080</v>
      </c>
      <c r="Q39" s="133">
        <v>4.9342697076889631E-2</v>
      </c>
      <c r="R39" s="125">
        <v>105180</v>
      </c>
      <c r="S39" s="133">
        <v>2.9994587707485865E-2</v>
      </c>
      <c r="T39" s="125">
        <v>376895</v>
      </c>
      <c r="U39" s="133">
        <v>5.5947912296298807E-2</v>
      </c>
      <c r="V39" s="125">
        <v>836181</v>
      </c>
      <c r="W39" s="133">
        <v>3.9484380531971806E-2</v>
      </c>
      <c r="X39" s="125">
        <v>248926</v>
      </c>
      <c r="Y39" s="133">
        <v>8.3977856890100067E-2</v>
      </c>
      <c r="Z39" s="125">
        <v>5051743.7461020006</v>
      </c>
      <c r="AA39" s="126">
        <v>4.3127756691505093E-2</v>
      </c>
    </row>
    <row r="40" spans="1:27" x14ac:dyDescent="0.3">
      <c r="A40" s="107" t="s">
        <v>1150</v>
      </c>
      <c r="B40" s="125">
        <v>884256.37081545999</v>
      </c>
      <c r="C40" s="133">
        <v>0.51229581257170653</v>
      </c>
      <c r="D40" s="125">
        <v>3328999.5900000003</v>
      </c>
      <c r="E40" s="133">
        <v>0.24209460805575622</v>
      </c>
      <c r="F40" s="125">
        <v>1870529.8920120001</v>
      </c>
      <c r="G40" s="133">
        <v>0.3456187868623905</v>
      </c>
      <c r="H40" s="125">
        <v>638172.63800000015</v>
      </c>
      <c r="I40" s="133">
        <v>8.282960871566665E-2</v>
      </c>
      <c r="J40" s="125">
        <v>2045498.5820239999</v>
      </c>
      <c r="K40" s="133">
        <v>7.8235122813286248E-2</v>
      </c>
      <c r="L40" s="125">
        <v>398563.26425668004</v>
      </c>
      <c r="M40" s="133">
        <v>0.12045497561025077</v>
      </c>
      <c r="N40" s="125">
        <v>753790</v>
      </c>
      <c r="O40" s="133">
        <v>0.15681508992186294</v>
      </c>
      <c r="P40" s="125">
        <v>1034270</v>
      </c>
      <c r="Q40" s="133">
        <v>8.0867197987124675E-2</v>
      </c>
      <c r="R40" s="125">
        <v>175300</v>
      </c>
      <c r="S40" s="133">
        <v>4.9990979512476441E-2</v>
      </c>
      <c r="T40" s="125">
        <v>1120868.2</v>
      </c>
      <c r="U40" s="133">
        <v>0.16638648894071376</v>
      </c>
      <c r="V40" s="125">
        <v>2516256.2000000002</v>
      </c>
      <c r="W40" s="133">
        <v>0.11881735810396715</v>
      </c>
      <c r="X40" s="125">
        <v>108686</v>
      </c>
      <c r="Y40" s="133">
        <v>3.6666388219621163E-2</v>
      </c>
      <c r="Z40" s="125">
        <v>14875190.737108137</v>
      </c>
      <c r="AA40" s="126">
        <v>0.12699250775432686</v>
      </c>
    </row>
    <row r="41" spans="1:27" x14ac:dyDescent="0.3">
      <c r="A41" s="101" t="s">
        <v>1140</v>
      </c>
      <c r="B41" s="122">
        <v>286190.66360279755</v>
      </c>
      <c r="C41" s="123">
        <v>0.16580517076243803</v>
      </c>
      <c r="D41" s="122">
        <v>438625.10146632395</v>
      </c>
      <c r="E41" s="123">
        <v>3.1898103064322107E-2</v>
      </c>
      <c r="F41" s="122">
        <v>215131.27384629997</v>
      </c>
      <c r="G41" s="123">
        <v>3.9749918031484692E-2</v>
      </c>
      <c r="H41" s="122">
        <v>7024445.7731382027</v>
      </c>
      <c r="I41" s="123">
        <v>0.91171582764326509</v>
      </c>
      <c r="J41" s="122">
        <v>29548923.371069949</v>
      </c>
      <c r="K41" s="123">
        <v>1.1301712302575033</v>
      </c>
      <c r="L41" s="122">
        <v>6115339.818425444</v>
      </c>
      <c r="M41" s="123">
        <v>1.8481961955290418</v>
      </c>
      <c r="N41" s="122">
        <v>4187618.3968967372</v>
      </c>
      <c r="O41" s="123">
        <v>0.8711733446554204</v>
      </c>
      <c r="P41" s="122">
        <v>9875844.8310270403</v>
      </c>
      <c r="Q41" s="123">
        <v>0.77216964548984834</v>
      </c>
      <c r="R41" s="122">
        <v>3538673.0913456785</v>
      </c>
      <c r="S41" s="123">
        <v>1.009137102172353</v>
      </c>
      <c r="T41" s="122">
        <v>4327168.023263948</v>
      </c>
      <c r="U41" s="123">
        <v>0.64234340348616992</v>
      </c>
      <c r="V41" s="122">
        <v>9810413.6052167192</v>
      </c>
      <c r="W41" s="123">
        <v>0.46324671807229589</v>
      </c>
      <c r="X41" s="122">
        <v>1499866.8</v>
      </c>
      <c r="Y41" s="123">
        <v>0.5059961574307722</v>
      </c>
      <c r="Z41" s="122">
        <v>76868240.749299169</v>
      </c>
      <c r="AA41" s="123">
        <v>0.65623969681713101</v>
      </c>
    </row>
    <row r="42" spans="1:27" x14ac:dyDescent="0.3">
      <c r="A42" s="104" t="s">
        <v>739</v>
      </c>
      <c r="B42" s="132"/>
      <c r="C42" s="133"/>
      <c r="D42" s="132"/>
      <c r="E42" s="133"/>
      <c r="F42" s="132"/>
      <c r="G42" s="133"/>
      <c r="H42" s="132">
        <v>105293.63937917521</v>
      </c>
      <c r="I42" s="133">
        <v>1.3666256480939238E-2</v>
      </c>
      <c r="J42" s="132"/>
      <c r="K42" s="133"/>
      <c r="L42" s="132"/>
      <c r="M42" s="133"/>
      <c r="N42" s="132"/>
      <c r="O42" s="133"/>
      <c r="P42" s="132">
        <v>39132.3943</v>
      </c>
      <c r="Q42" s="133">
        <v>3.0596721142142078E-3</v>
      </c>
      <c r="R42" s="132">
        <v>16410.358899999999</v>
      </c>
      <c r="S42" s="133">
        <v>4.6798055651014565E-3</v>
      </c>
      <c r="T42" s="132"/>
      <c r="U42" s="133"/>
      <c r="V42" s="132"/>
      <c r="W42" s="133"/>
      <c r="X42" s="132"/>
      <c r="Y42" s="133"/>
      <c r="Z42" s="132">
        <v>160836.39257917518</v>
      </c>
      <c r="AA42" s="133">
        <v>1.3730927685408393E-3</v>
      </c>
    </row>
    <row r="43" spans="1:27" x14ac:dyDescent="0.3">
      <c r="A43" s="110" t="s">
        <v>468</v>
      </c>
      <c r="B43" s="125"/>
      <c r="C43" s="133"/>
      <c r="D43" s="125"/>
      <c r="E43" s="133"/>
      <c r="F43" s="125"/>
      <c r="G43" s="133"/>
      <c r="H43" s="125">
        <v>105293.63937917521</v>
      </c>
      <c r="I43" s="133">
        <v>1.3666256480939238E-2</v>
      </c>
      <c r="J43" s="125"/>
      <c r="K43" s="133"/>
      <c r="L43" s="125"/>
      <c r="M43" s="133"/>
      <c r="N43" s="125"/>
      <c r="O43" s="133"/>
      <c r="P43" s="125">
        <v>39132.3943</v>
      </c>
      <c r="Q43" s="133">
        <v>3.0596721142142078E-3</v>
      </c>
      <c r="R43" s="125">
        <v>16410.358899999999</v>
      </c>
      <c r="S43" s="133">
        <v>4.6798055651014565E-3</v>
      </c>
      <c r="T43" s="125"/>
      <c r="U43" s="133"/>
      <c r="V43" s="125"/>
      <c r="W43" s="133"/>
      <c r="X43" s="125"/>
      <c r="Y43" s="133"/>
      <c r="Z43" s="125">
        <v>160836.39257917518</v>
      </c>
      <c r="AA43" s="126">
        <v>1.3730927685408393E-3</v>
      </c>
    </row>
    <row r="44" spans="1:27" x14ac:dyDescent="0.3">
      <c r="A44" s="107" t="s">
        <v>1149</v>
      </c>
      <c r="B44" s="125"/>
      <c r="C44" s="133"/>
      <c r="D44" s="125"/>
      <c r="E44" s="133"/>
      <c r="F44" s="125"/>
      <c r="G44" s="133"/>
      <c r="H44" s="125">
        <v>52646.819689587595</v>
      </c>
      <c r="I44" s="133">
        <v>6.833128240469619E-3</v>
      </c>
      <c r="J44" s="125"/>
      <c r="K44" s="133"/>
      <c r="L44" s="125"/>
      <c r="M44" s="133"/>
      <c r="N44" s="125"/>
      <c r="O44" s="133"/>
      <c r="P44" s="125">
        <v>19566.19715</v>
      </c>
      <c r="Q44" s="133">
        <v>1.5298360571071039E-3</v>
      </c>
      <c r="R44" s="125">
        <v>8205.1794499999996</v>
      </c>
      <c r="S44" s="133">
        <v>2.3399027825507283E-3</v>
      </c>
      <c r="T44" s="125"/>
      <c r="U44" s="133"/>
      <c r="V44" s="125"/>
      <c r="W44" s="133"/>
      <c r="X44" s="125"/>
      <c r="Y44" s="133"/>
      <c r="Z44" s="125">
        <v>80418.196289587591</v>
      </c>
      <c r="AA44" s="126">
        <v>6.8654638427041964E-4</v>
      </c>
    </row>
    <row r="45" spans="1:27" x14ac:dyDescent="0.3">
      <c r="A45" s="107" t="s">
        <v>1150</v>
      </c>
      <c r="B45" s="125"/>
      <c r="C45" s="133"/>
      <c r="D45" s="125"/>
      <c r="E45" s="133"/>
      <c r="F45" s="125"/>
      <c r="G45" s="133"/>
      <c r="H45" s="125">
        <v>52646.819689587603</v>
      </c>
      <c r="I45" s="133">
        <v>6.8331282404696181E-3</v>
      </c>
      <c r="J45" s="125"/>
      <c r="K45" s="133"/>
      <c r="L45" s="125"/>
      <c r="M45" s="133"/>
      <c r="N45" s="125"/>
      <c r="O45" s="133"/>
      <c r="P45" s="125">
        <v>19566.19715</v>
      </c>
      <c r="Q45" s="133">
        <v>1.5298360571071039E-3</v>
      </c>
      <c r="R45" s="125">
        <v>8205.1794499999996</v>
      </c>
      <c r="S45" s="133">
        <v>2.3399027825507283E-3</v>
      </c>
      <c r="T45" s="125"/>
      <c r="U45" s="133"/>
      <c r="V45" s="125"/>
      <c r="W45" s="133"/>
      <c r="X45" s="125"/>
      <c r="Y45" s="133"/>
      <c r="Z45" s="125">
        <v>80418.196289587591</v>
      </c>
      <c r="AA45" s="126">
        <v>6.8654638427041964E-4</v>
      </c>
    </row>
    <row r="46" spans="1:27" x14ac:dyDescent="0.3">
      <c r="A46" s="104" t="s">
        <v>740</v>
      </c>
      <c r="B46" s="132">
        <v>29353.374182487503</v>
      </c>
      <c r="C46" s="133">
        <v>1.7005939877674982E-2</v>
      </c>
      <c r="D46" s="132">
        <v>21853.976639323999</v>
      </c>
      <c r="E46" s="133">
        <v>1.5892852389797975E-3</v>
      </c>
      <c r="F46" s="132"/>
      <c r="G46" s="133"/>
      <c r="H46" s="132">
        <v>792561.34149752674</v>
      </c>
      <c r="I46" s="133">
        <v>0.10286800450288813</v>
      </c>
      <c r="J46" s="132">
        <v>3285299.6764248116</v>
      </c>
      <c r="K46" s="133">
        <v>0.12565436413513437</v>
      </c>
      <c r="L46" s="132">
        <v>1111044.9774837811</v>
      </c>
      <c r="M46" s="133">
        <v>0.33578331890244562</v>
      </c>
      <c r="N46" s="132"/>
      <c r="O46" s="133"/>
      <c r="P46" s="132">
        <v>158247.03951052</v>
      </c>
      <c r="Q46" s="133">
        <v>1.2372972893899624E-2</v>
      </c>
      <c r="R46" s="132">
        <v>64510.78797565501</v>
      </c>
      <c r="S46" s="133">
        <v>1.8396791101110553E-2</v>
      </c>
      <c r="T46" s="132">
        <v>147220.15672649999</v>
      </c>
      <c r="U46" s="133">
        <v>2.1853992270477414E-2</v>
      </c>
      <c r="V46" s="132">
        <v>124367.26374632001</v>
      </c>
      <c r="W46" s="133">
        <v>5.8726093602698478E-3</v>
      </c>
      <c r="X46" s="132"/>
      <c r="Y46" s="133"/>
      <c r="Z46" s="132">
        <v>5734458.5941869281</v>
      </c>
      <c r="AA46" s="133">
        <v>4.8956231241625334E-2</v>
      </c>
    </row>
    <row r="47" spans="1:27" x14ac:dyDescent="0.3">
      <c r="A47" s="110" t="s">
        <v>468</v>
      </c>
      <c r="B47" s="125">
        <v>29353.374182487503</v>
      </c>
      <c r="C47" s="133">
        <v>1.7005939877674982E-2</v>
      </c>
      <c r="D47" s="125">
        <v>21853.976639323999</v>
      </c>
      <c r="E47" s="133">
        <v>1.5892852389797975E-3</v>
      </c>
      <c r="F47" s="125"/>
      <c r="G47" s="133"/>
      <c r="H47" s="125">
        <v>792561.34149752674</v>
      </c>
      <c r="I47" s="133">
        <v>0.10286800450288813</v>
      </c>
      <c r="J47" s="125">
        <v>3285299.6764248116</v>
      </c>
      <c r="K47" s="133">
        <v>0.12565436413513437</v>
      </c>
      <c r="L47" s="125">
        <v>1111044.9774837811</v>
      </c>
      <c r="M47" s="133">
        <v>0.33578331890244562</v>
      </c>
      <c r="N47" s="125"/>
      <c r="O47" s="133"/>
      <c r="P47" s="125">
        <v>158247.03951052</v>
      </c>
      <c r="Q47" s="133">
        <v>1.2372972893899624E-2</v>
      </c>
      <c r="R47" s="125">
        <v>64510.78797565501</v>
      </c>
      <c r="S47" s="133">
        <v>1.8396791101110553E-2</v>
      </c>
      <c r="T47" s="125">
        <v>147220.15672649999</v>
      </c>
      <c r="U47" s="133">
        <v>2.1853992270477414E-2</v>
      </c>
      <c r="V47" s="125">
        <v>124367.26374632001</v>
      </c>
      <c r="W47" s="133">
        <v>5.8726093602698478E-3</v>
      </c>
      <c r="X47" s="125"/>
      <c r="Y47" s="133"/>
      <c r="Z47" s="125">
        <v>5734458.5941869281</v>
      </c>
      <c r="AA47" s="126">
        <v>4.8956231241625334E-2</v>
      </c>
    </row>
    <row r="48" spans="1:27" x14ac:dyDescent="0.3">
      <c r="A48" s="107" t="s">
        <v>1149</v>
      </c>
      <c r="B48" s="125">
        <v>15130.774226179503</v>
      </c>
      <c r="C48" s="133">
        <v>8.7660462880140774E-3</v>
      </c>
      <c r="D48" s="125">
        <v>7631.3766830160002</v>
      </c>
      <c r="E48" s="133">
        <v>5.549760812678851E-4</v>
      </c>
      <c r="F48" s="125"/>
      <c r="G48" s="133"/>
      <c r="H48" s="125">
        <v>396280.67074876337</v>
      </c>
      <c r="I48" s="133">
        <v>5.1434002251444066E-2</v>
      </c>
      <c r="J48" s="125">
        <v>1889767.9971374059</v>
      </c>
      <c r="K48" s="133">
        <v>7.2278823678465026E-2</v>
      </c>
      <c r="L48" s="125">
        <v>610826.01143789059</v>
      </c>
      <c r="M48" s="133">
        <v>0.18460565463071199</v>
      </c>
      <c r="N48" s="125"/>
      <c r="O48" s="133"/>
      <c r="P48" s="125">
        <v>158247.03951052</v>
      </c>
      <c r="Q48" s="133">
        <v>1.2372972893899624E-2</v>
      </c>
      <c r="R48" s="125">
        <v>64510.78797565501</v>
      </c>
      <c r="S48" s="133">
        <v>1.8396791101110553E-2</v>
      </c>
      <c r="T48" s="125">
        <v>73610.078363249995</v>
      </c>
      <c r="U48" s="133">
        <v>1.0926996135238707E-2</v>
      </c>
      <c r="V48" s="125">
        <v>62183.631873160004</v>
      </c>
      <c r="W48" s="133">
        <v>2.9363046801349235E-3</v>
      </c>
      <c r="X48" s="125"/>
      <c r="Y48" s="133"/>
      <c r="Z48" s="125">
        <v>3278188.3679558416</v>
      </c>
      <c r="AA48" s="126">
        <v>2.7986556212637126E-2</v>
      </c>
    </row>
    <row r="49" spans="1:27" x14ac:dyDescent="0.3">
      <c r="A49" s="107" t="s">
        <v>1150</v>
      </c>
      <c r="B49" s="125">
        <v>14222.599956308</v>
      </c>
      <c r="C49" s="133">
        <v>8.239893589660905E-3</v>
      </c>
      <c r="D49" s="125">
        <v>14222.599956308</v>
      </c>
      <c r="E49" s="133">
        <v>1.0343091577119125E-3</v>
      </c>
      <c r="F49" s="125"/>
      <c r="G49" s="133"/>
      <c r="H49" s="125">
        <v>396280.67074876337</v>
      </c>
      <c r="I49" s="133">
        <v>5.1434002251444066E-2</v>
      </c>
      <c r="J49" s="125">
        <v>1395531.6792874057</v>
      </c>
      <c r="K49" s="133">
        <v>5.337554045666934E-2</v>
      </c>
      <c r="L49" s="125">
        <v>500218.96604589059</v>
      </c>
      <c r="M49" s="133">
        <v>0.1511776642717336</v>
      </c>
      <c r="N49" s="125"/>
      <c r="O49" s="133"/>
      <c r="P49" s="125"/>
      <c r="Q49" s="133"/>
      <c r="R49" s="125"/>
      <c r="S49" s="133"/>
      <c r="T49" s="125">
        <v>73610.078363249995</v>
      </c>
      <c r="U49" s="133">
        <v>1.0926996135238707E-2</v>
      </c>
      <c r="V49" s="125">
        <v>62183.631873160004</v>
      </c>
      <c r="W49" s="133">
        <v>2.9363046801349239E-3</v>
      </c>
      <c r="X49" s="125"/>
      <c r="Y49" s="133"/>
      <c r="Z49" s="125">
        <v>2456270.2262310865</v>
      </c>
      <c r="AA49" s="126">
        <v>2.0969675028988208E-2</v>
      </c>
    </row>
    <row r="50" spans="1:27" x14ac:dyDescent="0.3">
      <c r="A50" s="104" t="s">
        <v>741</v>
      </c>
      <c r="B50" s="132"/>
      <c r="C50" s="133"/>
      <c r="D50" s="132"/>
      <c r="E50" s="133"/>
      <c r="F50" s="132"/>
      <c r="G50" s="133"/>
      <c r="H50" s="132">
        <v>77435.028000000006</v>
      </c>
      <c r="I50" s="133">
        <v>1.0050435710041661E-2</v>
      </c>
      <c r="J50" s="132">
        <v>1728664.3307333633</v>
      </c>
      <c r="K50" s="133">
        <v>6.6117017829487368E-2</v>
      </c>
      <c r="L50" s="132">
        <v>447574.46186581167</v>
      </c>
      <c r="M50" s="133">
        <v>0.13526728557977952</v>
      </c>
      <c r="N50" s="132"/>
      <c r="O50" s="133"/>
      <c r="P50" s="132"/>
      <c r="Q50" s="133"/>
      <c r="R50" s="132"/>
      <c r="S50" s="133"/>
      <c r="T50" s="132"/>
      <c r="U50" s="133"/>
      <c r="V50" s="132"/>
      <c r="W50" s="133"/>
      <c r="X50" s="132"/>
      <c r="Y50" s="133"/>
      <c r="Z50" s="132">
        <v>2253673.8205991751</v>
      </c>
      <c r="AA50" s="133">
        <v>1.9240068594495466E-2</v>
      </c>
    </row>
    <row r="51" spans="1:27" x14ac:dyDescent="0.3">
      <c r="A51" s="110" t="s">
        <v>468</v>
      </c>
      <c r="B51" s="125"/>
      <c r="C51" s="133"/>
      <c r="D51" s="125"/>
      <c r="E51" s="133"/>
      <c r="F51" s="125"/>
      <c r="G51" s="133"/>
      <c r="H51" s="125">
        <v>77435.028000000006</v>
      </c>
      <c r="I51" s="133">
        <v>1.0050435710041661E-2</v>
      </c>
      <c r="J51" s="125">
        <v>1728664.3307333633</v>
      </c>
      <c r="K51" s="133">
        <v>6.6117017829487368E-2</v>
      </c>
      <c r="L51" s="125">
        <v>447574.46186581167</v>
      </c>
      <c r="M51" s="133">
        <v>0.13526728557977952</v>
      </c>
      <c r="N51" s="125"/>
      <c r="O51" s="133"/>
      <c r="P51" s="125"/>
      <c r="Q51" s="133"/>
      <c r="R51" s="125"/>
      <c r="S51" s="133"/>
      <c r="T51" s="125"/>
      <c r="U51" s="133"/>
      <c r="V51" s="125"/>
      <c r="W51" s="133"/>
      <c r="X51" s="125"/>
      <c r="Y51" s="133"/>
      <c r="Z51" s="125">
        <v>2253673.8205991751</v>
      </c>
      <c r="AA51" s="126">
        <v>1.9240068594495466E-2</v>
      </c>
    </row>
    <row r="52" spans="1:27" x14ac:dyDescent="0.3">
      <c r="A52" s="107" t="s">
        <v>1149</v>
      </c>
      <c r="B52" s="125"/>
      <c r="C52" s="133"/>
      <c r="D52" s="125"/>
      <c r="E52" s="133"/>
      <c r="F52" s="125"/>
      <c r="G52" s="133"/>
      <c r="H52" s="125">
        <v>38717.514000000003</v>
      </c>
      <c r="I52" s="133">
        <v>5.0252178550208304E-3</v>
      </c>
      <c r="J52" s="125">
        <v>899722.35599336331</v>
      </c>
      <c r="K52" s="133">
        <v>3.4412093773905209E-2</v>
      </c>
      <c r="L52" s="125">
        <v>223787.23094581169</v>
      </c>
      <c r="M52" s="133">
        <v>6.7633642793790208E-2</v>
      </c>
      <c r="N52" s="125"/>
      <c r="O52" s="133"/>
      <c r="P52" s="125"/>
      <c r="Q52" s="133"/>
      <c r="R52" s="125"/>
      <c r="S52" s="133"/>
      <c r="T52" s="125"/>
      <c r="U52" s="133"/>
      <c r="V52" s="125"/>
      <c r="W52" s="133"/>
      <c r="X52" s="125"/>
      <c r="Y52" s="133"/>
      <c r="Z52" s="125">
        <v>1162227.1009391749</v>
      </c>
      <c r="AA52" s="126">
        <v>9.9221675027072985E-3</v>
      </c>
    </row>
    <row r="53" spans="1:27" x14ac:dyDescent="0.3">
      <c r="A53" s="107" t="s">
        <v>1150</v>
      </c>
      <c r="B53" s="125"/>
      <c r="C53" s="133"/>
      <c r="D53" s="125"/>
      <c r="E53" s="133"/>
      <c r="F53" s="125"/>
      <c r="G53" s="133"/>
      <c r="H53" s="125">
        <v>38717.514000000003</v>
      </c>
      <c r="I53" s="133">
        <v>5.0252178550208304E-3</v>
      </c>
      <c r="J53" s="125">
        <v>828941.97473999998</v>
      </c>
      <c r="K53" s="133">
        <v>3.1704924055582166E-2</v>
      </c>
      <c r="L53" s="125">
        <v>223787.23091999997</v>
      </c>
      <c r="M53" s="133">
        <v>6.7633642785989309E-2</v>
      </c>
      <c r="N53" s="125"/>
      <c r="O53" s="133"/>
      <c r="P53" s="125"/>
      <c r="Q53" s="133"/>
      <c r="R53" s="125"/>
      <c r="S53" s="133"/>
      <c r="T53" s="125"/>
      <c r="U53" s="133"/>
      <c r="V53" s="125"/>
      <c r="W53" s="133"/>
      <c r="X53" s="125"/>
      <c r="Y53" s="133"/>
      <c r="Z53" s="125">
        <v>1091446.7196599999</v>
      </c>
      <c r="AA53" s="126">
        <v>9.3179010917881656E-3</v>
      </c>
    </row>
    <row r="54" spans="1:27" x14ac:dyDescent="0.3">
      <c r="A54" s="104" t="s">
        <v>742</v>
      </c>
      <c r="B54" s="132">
        <v>53820.181241661994</v>
      </c>
      <c r="C54" s="133">
        <v>3.1180836680347615E-2</v>
      </c>
      <c r="D54" s="132">
        <v>193640.53701299999</v>
      </c>
      <c r="E54" s="133">
        <v>1.4082107445338677E-2</v>
      </c>
      <c r="F54" s="132">
        <v>127481.27384629997</v>
      </c>
      <c r="G54" s="133">
        <v>2.3554781670469947E-2</v>
      </c>
      <c r="H54" s="132">
        <v>153336.92000000001</v>
      </c>
      <c r="I54" s="133">
        <v>1.990188285895372E-2</v>
      </c>
      <c r="J54" s="132">
        <v>1783915.5003999998</v>
      </c>
      <c r="K54" s="133">
        <v>6.8230234666905032E-2</v>
      </c>
      <c r="L54" s="132">
        <v>407074.49639999995</v>
      </c>
      <c r="M54" s="133">
        <v>0.12302726551295624</v>
      </c>
      <c r="N54" s="132"/>
      <c r="O54" s="133"/>
      <c r="P54" s="132">
        <v>50749.072</v>
      </c>
      <c r="Q54" s="133">
        <v>3.9679534870844611E-3</v>
      </c>
      <c r="R54" s="132">
        <v>20860.047999999999</v>
      </c>
      <c r="S54" s="133">
        <v>5.9487406286210789E-3</v>
      </c>
      <c r="T54" s="132">
        <v>92221.649519999992</v>
      </c>
      <c r="U54" s="133">
        <v>1.3689777681224122E-2</v>
      </c>
      <c r="V54" s="132"/>
      <c r="W54" s="133"/>
      <c r="X54" s="132"/>
      <c r="Y54" s="133"/>
      <c r="Z54" s="132">
        <v>2883099.6784209618</v>
      </c>
      <c r="AA54" s="133">
        <v>2.461360427164179E-2</v>
      </c>
    </row>
    <row r="55" spans="1:27" x14ac:dyDescent="0.3">
      <c r="A55" s="110" t="s">
        <v>468</v>
      </c>
      <c r="B55" s="125">
        <v>53820.181241661994</v>
      </c>
      <c r="C55" s="133">
        <v>3.1180836680347615E-2</v>
      </c>
      <c r="D55" s="125">
        <v>193640.53701299999</v>
      </c>
      <c r="E55" s="133">
        <v>1.4082107445338677E-2</v>
      </c>
      <c r="F55" s="125">
        <v>127481.27384629997</v>
      </c>
      <c r="G55" s="133">
        <v>2.3554781670469947E-2</v>
      </c>
      <c r="H55" s="125">
        <v>153336.92000000001</v>
      </c>
      <c r="I55" s="133">
        <v>1.990188285895372E-2</v>
      </c>
      <c r="J55" s="125">
        <v>1783915.5003999998</v>
      </c>
      <c r="K55" s="133">
        <v>6.8230234666905032E-2</v>
      </c>
      <c r="L55" s="125">
        <v>407074.49639999995</v>
      </c>
      <c r="M55" s="133">
        <v>0.12302726551295624</v>
      </c>
      <c r="N55" s="125"/>
      <c r="O55" s="133"/>
      <c r="P55" s="125">
        <v>50749.072</v>
      </c>
      <c r="Q55" s="133">
        <v>3.9679534870844611E-3</v>
      </c>
      <c r="R55" s="125">
        <v>20860.047999999999</v>
      </c>
      <c r="S55" s="133">
        <v>5.9487406286210789E-3</v>
      </c>
      <c r="T55" s="125">
        <v>92221.649519999992</v>
      </c>
      <c r="U55" s="133">
        <v>1.3689777681224122E-2</v>
      </c>
      <c r="V55" s="125"/>
      <c r="W55" s="133"/>
      <c r="X55" s="125"/>
      <c r="Y55" s="133"/>
      <c r="Z55" s="125">
        <v>2883099.6784209618</v>
      </c>
      <c r="AA55" s="126">
        <v>2.461360427164179E-2</v>
      </c>
    </row>
    <row r="56" spans="1:27" x14ac:dyDescent="0.3">
      <c r="A56" s="107" t="s">
        <v>1149</v>
      </c>
      <c r="B56" s="125">
        <v>25037.572280599998</v>
      </c>
      <c r="C56" s="133">
        <v>1.4505570849870272E-2</v>
      </c>
      <c r="D56" s="125">
        <v>193640.53701299999</v>
      </c>
      <c r="E56" s="133">
        <v>1.4082107445338677E-2</v>
      </c>
      <c r="F56" s="125">
        <v>127481.27384629997</v>
      </c>
      <c r="G56" s="133">
        <v>2.3554781670469947E-2</v>
      </c>
      <c r="H56" s="125">
        <v>76668.460000000006</v>
      </c>
      <c r="I56" s="133">
        <v>9.9509414294768599E-3</v>
      </c>
      <c r="J56" s="125">
        <v>922944.26179999998</v>
      </c>
      <c r="K56" s="133">
        <v>3.5300272660317891E-2</v>
      </c>
      <c r="L56" s="125">
        <v>203537.2482</v>
      </c>
      <c r="M56" s="133">
        <v>6.1513632756478129E-2</v>
      </c>
      <c r="N56" s="125"/>
      <c r="O56" s="133"/>
      <c r="P56" s="125">
        <v>50749.072</v>
      </c>
      <c r="Q56" s="133">
        <v>3.9679534870844611E-3</v>
      </c>
      <c r="R56" s="125">
        <v>20860.047999999999</v>
      </c>
      <c r="S56" s="133">
        <v>5.9487406286210789E-3</v>
      </c>
      <c r="T56" s="125">
        <v>46110.824759999996</v>
      </c>
      <c r="U56" s="133">
        <v>6.8448888406120612E-3</v>
      </c>
      <c r="V56" s="125"/>
      <c r="W56" s="133"/>
      <c r="X56" s="125"/>
      <c r="Y56" s="133"/>
      <c r="Z56" s="125">
        <v>1667029.2978998998</v>
      </c>
      <c r="AA56" s="126">
        <v>1.4231765816093285E-2</v>
      </c>
    </row>
    <row r="57" spans="1:27" x14ac:dyDescent="0.3">
      <c r="A57" s="107" t="s">
        <v>1150</v>
      </c>
      <c r="B57" s="125">
        <v>28782.608961061997</v>
      </c>
      <c r="C57" s="133">
        <v>1.6675265830477341E-2</v>
      </c>
      <c r="D57" s="125"/>
      <c r="E57" s="133"/>
      <c r="F57" s="125"/>
      <c r="G57" s="133"/>
      <c r="H57" s="125">
        <v>76668.460000000006</v>
      </c>
      <c r="I57" s="133">
        <v>9.9509414294768599E-3</v>
      </c>
      <c r="J57" s="125">
        <v>860971.23859999992</v>
      </c>
      <c r="K57" s="133">
        <v>3.2929962006587134E-2</v>
      </c>
      <c r="L57" s="125">
        <v>203537.24819999997</v>
      </c>
      <c r="M57" s="133">
        <v>6.1513632756478115E-2</v>
      </c>
      <c r="N57" s="125"/>
      <c r="O57" s="133"/>
      <c r="P57" s="125"/>
      <c r="Q57" s="133"/>
      <c r="R57" s="125"/>
      <c r="S57" s="133"/>
      <c r="T57" s="125">
        <v>46110.824759999996</v>
      </c>
      <c r="U57" s="133">
        <v>6.8448888406120612E-3</v>
      </c>
      <c r="V57" s="125"/>
      <c r="W57" s="133"/>
      <c r="X57" s="125"/>
      <c r="Y57" s="133"/>
      <c r="Z57" s="125">
        <v>1216070.3805210621</v>
      </c>
      <c r="AA57" s="126">
        <v>1.0381838455548503E-2</v>
      </c>
    </row>
    <row r="58" spans="1:27" x14ac:dyDescent="0.3">
      <c r="A58" s="104" t="s">
        <v>753</v>
      </c>
      <c r="B58" s="132"/>
      <c r="C58" s="133"/>
      <c r="D58" s="132"/>
      <c r="E58" s="133"/>
      <c r="F58" s="132"/>
      <c r="G58" s="133"/>
      <c r="H58" s="132"/>
      <c r="I58" s="133"/>
      <c r="J58" s="132">
        <v>260943.16340000002</v>
      </c>
      <c r="K58" s="133">
        <v>9.9804129004509336E-3</v>
      </c>
      <c r="L58" s="132">
        <v>65287.117199999993</v>
      </c>
      <c r="M58" s="133">
        <v>1.9731266815711749E-2</v>
      </c>
      <c r="N58" s="132"/>
      <c r="O58" s="133"/>
      <c r="P58" s="132"/>
      <c r="Q58" s="133"/>
      <c r="R58" s="132"/>
      <c r="S58" s="133"/>
      <c r="T58" s="132"/>
      <c r="U58" s="133"/>
      <c r="V58" s="132"/>
      <c r="W58" s="133"/>
      <c r="X58" s="132"/>
      <c r="Y58" s="133"/>
      <c r="Z58" s="132">
        <v>326230.2806</v>
      </c>
      <c r="AA58" s="133">
        <v>2.7850937961717741E-3</v>
      </c>
    </row>
    <row r="59" spans="1:27" x14ac:dyDescent="0.3">
      <c r="A59" s="110" t="s">
        <v>468</v>
      </c>
      <c r="B59" s="125"/>
      <c r="C59" s="133"/>
      <c r="D59" s="125"/>
      <c r="E59" s="133"/>
      <c r="F59" s="125"/>
      <c r="G59" s="133"/>
      <c r="H59" s="125"/>
      <c r="I59" s="133"/>
      <c r="J59" s="125">
        <v>260943.16340000002</v>
      </c>
      <c r="K59" s="133">
        <v>9.9804129004509336E-3</v>
      </c>
      <c r="L59" s="125">
        <v>65287.117199999993</v>
      </c>
      <c r="M59" s="133">
        <v>1.9731266815711749E-2</v>
      </c>
      <c r="N59" s="125"/>
      <c r="O59" s="133"/>
      <c r="P59" s="125"/>
      <c r="Q59" s="133"/>
      <c r="R59" s="125"/>
      <c r="S59" s="133"/>
      <c r="T59" s="125"/>
      <c r="U59" s="133"/>
      <c r="V59" s="125"/>
      <c r="W59" s="133"/>
      <c r="X59" s="125"/>
      <c r="Y59" s="133"/>
      <c r="Z59" s="125">
        <v>326230.2806</v>
      </c>
      <c r="AA59" s="126">
        <v>2.7850937961717741E-3</v>
      </c>
    </row>
    <row r="60" spans="1:27" x14ac:dyDescent="0.3">
      <c r="A60" s="107" t="s">
        <v>1149</v>
      </c>
      <c r="B60" s="125"/>
      <c r="C60" s="133"/>
      <c r="D60" s="125"/>
      <c r="E60" s="133"/>
      <c r="F60" s="125"/>
      <c r="G60" s="133"/>
      <c r="H60" s="125"/>
      <c r="I60" s="133"/>
      <c r="J60" s="125">
        <v>130471.58170000001</v>
      </c>
      <c r="K60" s="133">
        <v>4.9902064502254668E-3</v>
      </c>
      <c r="L60" s="125">
        <v>32643.558599999997</v>
      </c>
      <c r="M60" s="133">
        <v>9.8656334078558745E-3</v>
      </c>
      <c r="N60" s="125"/>
      <c r="O60" s="133"/>
      <c r="P60" s="125"/>
      <c r="Q60" s="133"/>
      <c r="R60" s="125"/>
      <c r="S60" s="133"/>
      <c r="T60" s="125"/>
      <c r="U60" s="133"/>
      <c r="V60" s="125"/>
      <c r="W60" s="133"/>
      <c r="X60" s="125"/>
      <c r="Y60" s="133"/>
      <c r="Z60" s="125">
        <v>163115.1403</v>
      </c>
      <c r="AA60" s="126">
        <v>1.3925468980858871E-3</v>
      </c>
    </row>
    <row r="61" spans="1:27" x14ac:dyDescent="0.3">
      <c r="A61" s="107" t="s">
        <v>1150</v>
      </c>
      <c r="B61" s="125"/>
      <c r="C61" s="133"/>
      <c r="D61" s="125"/>
      <c r="E61" s="133"/>
      <c r="F61" s="125"/>
      <c r="G61" s="133"/>
      <c r="H61" s="125"/>
      <c r="I61" s="133"/>
      <c r="J61" s="125">
        <v>130471.58170000001</v>
      </c>
      <c r="K61" s="133">
        <v>4.9902064502254668E-3</v>
      </c>
      <c r="L61" s="125">
        <v>32643.558599999997</v>
      </c>
      <c r="M61" s="133">
        <v>9.8656334078558745E-3</v>
      </c>
      <c r="N61" s="125"/>
      <c r="O61" s="133"/>
      <c r="P61" s="125"/>
      <c r="Q61" s="133"/>
      <c r="R61" s="125"/>
      <c r="S61" s="133"/>
      <c r="T61" s="125"/>
      <c r="U61" s="133"/>
      <c r="V61" s="125"/>
      <c r="W61" s="133"/>
      <c r="X61" s="125"/>
      <c r="Y61" s="133"/>
      <c r="Z61" s="125">
        <v>163115.1403</v>
      </c>
      <c r="AA61" s="126">
        <v>1.3925468980858871E-3</v>
      </c>
    </row>
    <row r="62" spans="1:27" x14ac:dyDescent="0.3">
      <c r="A62" s="104" t="s">
        <v>743</v>
      </c>
      <c r="B62" s="132">
        <v>157518.39960220002</v>
      </c>
      <c r="C62" s="133">
        <v>9.1258620443736338E-2</v>
      </c>
      <c r="D62" s="132">
        <v>153010.58781400003</v>
      </c>
      <c r="E62" s="133">
        <v>1.1127378446210985E-2</v>
      </c>
      <c r="F62" s="132"/>
      <c r="G62" s="133"/>
      <c r="H62" s="132">
        <v>684782.3225904</v>
      </c>
      <c r="I62" s="133">
        <v>8.8879166009571575E-2</v>
      </c>
      <c r="J62" s="132">
        <v>562899.48539510183</v>
      </c>
      <c r="K62" s="133">
        <v>2.1529474895966814E-2</v>
      </c>
      <c r="L62" s="132">
        <v>35581.236799999999</v>
      </c>
      <c r="M62" s="133">
        <v>1.0753467254238355E-2</v>
      </c>
      <c r="N62" s="132"/>
      <c r="O62" s="133"/>
      <c r="P62" s="132"/>
      <c r="Q62" s="133"/>
      <c r="R62" s="132"/>
      <c r="S62" s="133"/>
      <c r="T62" s="132">
        <v>434939.40655204002</v>
      </c>
      <c r="U62" s="133">
        <v>6.456427326437808E-2</v>
      </c>
      <c r="V62" s="132">
        <v>378054.01079999999</v>
      </c>
      <c r="W62" s="133">
        <v>1.7851671377447444E-2</v>
      </c>
      <c r="X62" s="132"/>
      <c r="Y62" s="133"/>
      <c r="Z62" s="132">
        <v>2406785.4495537421</v>
      </c>
      <c r="AA62" s="133">
        <v>2.0547213495756105E-2</v>
      </c>
    </row>
    <row r="63" spans="1:27" x14ac:dyDescent="0.3">
      <c r="A63" s="110" t="s">
        <v>468</v>
      </c>
      <c r="B63" s="125">
        <v>157518.39960220002</v>
      </c>
      <c r="C63" s="133">
        <v>9.1258620443736338E-2</v>
      </c>
      <c r="D63" s="125">
        <v>153010.58781400003</v>
      </c>
      <c r="E63" s="133">
        <v>1.1127378446210985E-2</v>
      </c>
      <c r="F63" s="125"/>
      <c r="G63" s="133"/>
      <c r="H63" s="125">
        <v>684782.3225904</v>
      </c>
      <c r="I63" s="133">
        <v>8.8879166009571575E-2</v>
      </c>
      <c r="J63" s="125">
        <v>562899.48539510183</v>
      </c>
      <c r="K63" s="133">
        <v>2.1529474895966814E-2</v>
      </c>
      <c r="L63" s="125">
        <v>35581.236799999999</v>
      </c>
      <c r="M63" s="133">
        <v>1.0753467254238355E-2</v>
      </c>
      <c r="N63" s="125"/>
      <c r="O63" s="133"/>
      <c r="P63" s="125"/>
      <c r="Q63" s="133"/>
      <c r="R63" s="125"/>
      <c r="S63" s="133"/>
      <c r="T63" s="125">
        <v>434939.40655204002</v>
      </c>
      <c r="U63" s="133">
        <v>6.456427326437808E-2</v>
      </c>
      <c r="V63" s="125">
        <v>378054.01079999999</v>
      </c>
      <c r="W63" s="133">
        <v>1.7851671377447444E-2</v>
      </c>
      <c r="X63" s="125"/>
      <c r="Y63" s="133"/>
      <c r="Z63" s="125">
        <v>2406785.4495537421</v>
      </c>
      <c r="AA63" s="126">
        <v>2.0547213495756105E-2</v>
      </c>
    </row>
    <row r="64" spans="1:27" x14ac:dyDescent="0.3">
      <c r="A64" s="107" t="s">
        <v>1149</v>
      </c>
      <c r="B64" s="125">
        <v>57489.866336000006</v>
      </c>
      <c r="C64" s="133">
        <v>3.3306876558977454E-2</v>
      </c>
      <c r="D64" s="125">
        <v>100871.25622000001</v>
      </c>
      <c r="E64" s="133">
        <v>7.3356534233375093E-3</v>
      </c>
      <c r="F64" s="125"/>
      <c r="G64" s="133"/>
      <c r="H64" s="125">
        <v>322701.90129519999</v>
      </c>
      <c r="I64" s="133">
        <v>4.1884077480744464E-2</v>
      </c>
      <c r="J64" s="125">
        <v>281449.74269755092</v>
      </c>
      <c r="K64" s="133">
        <v>1.0764737447983407E-2</v>
      </c>
      <c r="L64" s="125">
        <v>17790.618399999999</v>
      </c>
      <c r="M64" s="133">
        <v>5.3767336271191776E-3</v>
      </c>
      <c r="N64" s="125"/>
      <c r="O64" s="133"/>
      <c r="P64" s="125"/>
      <c r="Q64" s="133"/>
      <c r="R64" s="125"/>
      <c r="S64" s="133"/>
      <c r="T64" s="125">
        <v>17216.45262</v>
      </c>
      <c r="U64" s="133">
        <v>2.5556841593471491E-3</v>
      </c>
      <c r="V64" s="125">
        <v>189027.00539999999</v>
      </c>
      <c r="W64" s="133">
        <v>8.9258356887237222E-3</v>
      </c>
      <c r="X64" s="125"/>
      <c r="Y64" s="133"/>
      <c r="Z64" s="125">
        <v>986546.84296875075</v>
      </c>
      <c r="AA64" s="126">
        <v>8.4223496572167003E-3</v>
      </c>
    </row>
    <row r="65" spans="1:27" x14ac:dyDescent="0.3">
      <c r="A65" s="107" t="s">
        <v>1150</v>
      </c>
      <c r="B65" s="125">
        <v>100028.53326620001</v>
      </c>
      <c r="C65" s="133">
        <v>5.7951743884758884E-2</v>
      </c>
      <c r="D65" s="125">
        <v>52139.331594000003</v>
      </c>
      <c r="E65" s="133">
        <v>3.7917250228734754E-3</v>
      </c>
      <c r="F65" s="125"/>
      <c r="G65" s="133"/>
      <c r="H65" s="125">
        <v>362080.42129520001</v>
      </c>
      <c r="I65" s="133">
        <v>4.6995088528827118E-2</v>
      </c>
      <c r="J65" s="125">
        <v>281449.74269755092</v>
      </c>
      <c r="K65" s="133">
        <v>1.0764737447983407E-2</v>
      </c>
      <c r="L65" s="125">
        <v>17790.618399999999</v>
      </c>
      <c r="M65" s="133">
        <v>5.3767336271191776E-3</v>
      </c>
      <c r="N65" s="125"/>
      <c r="O65" s="133"/>
      <c r="P65" s="125"/>
      <c r="Q65" s="133"/>
      <c r="R65" s="125"/>
      <c r="S65" s="133"/>
      <c r="T65" s="125">
        <v>417722.95393204002</v>
      </c>
      <c r="U65" s="133">
        <v>6.2008589105030931E-2</v>
      </c>
      <c r="V65" s="125">
        <v>189027.00539999999</v>
      </c>
      <c r="W65" s="133">
        <v>8.9258356887237222E-3</v>
      </c>
      <c r="X65" s="125"/>
      <c r="Y65" s="133"/>
      <c r="Z65" s="125">
        <v>1420238.6065849913</v>
      </c>
      <c r="AA65" s="126">
        <v>1.2124863838539406E-2</v>
      </c>
    </row>
    <row r="66" spans="1:27" x14ac:dyDescent="0.3">
      <c r="A66" s="104" t="s">
        <v>744</v>
      </c>
      <c r="B66" s="132"/>
      <c r="C66" s="133"/>
      <c r="D66" s="132"/>
      <c r="E66" s="133"/>
      <c r="F66" s="132"/>
      <c r="G66" s="133"/>
      <c r="H66" s="132">
        <v>833099.18483675504</v>
      </c>
      <c r="I66" s="133">
        <v>0.10812948627447931</v>
      </c>
      <c r="J66" s="132">
        <v>8420280.3275815211</v>
      </c>
      <c r="K66" s="133">
        <v>0.32205432520945609</v>
      </c>
      <c r="L66" s="132">
        <v>1265128.1635369102</v>
      </c>
      <c r="M66" s="133">
        <v>0.3823507978510986</v>
      </c>
      <c r="N66" s="132">
        <v>551527.39689673728</v>
      </c>
      <c r="O66" s="133">
        <v>0.1147372853695762</v>
      </c>
      <c r="P66" s="132">
        <v>1003097.8260239199</v>
      </c>
      <c r="Q66" s="133">
        <v>7.842991723392409E-2</v>
      </c>
      <c r="R66" s="132">
        <v>359540.23614068516</v>
      </c>
      <c r="S66" s="133">
        <v>0.1025314807690812</v>
      </c>
      <c r="T66" s="132"/>
      <c r="U66" s="133"/>
      <c r="V66" s="132"/>
      <c r="W66" s="133"/>
      <c r="X66" s="132"/>
      <c r="Y66" s="133"/>
      <c r="Z66" s="132">
        <v>12432673.135016531</v>
      </c>
      <c r="AA66" s="133">
        <v>0.10614024165531746</v>
      </c>
    </row>
    <row r="67" spans="1:27" x14ac:dyDescent="0.3">
      <c r="A67" s="110" t="s">
        <v>468</v>
      </c>
      <c r="B67" s="125"/>
      <c r="C67" s="133"/>
      <c r="D67" s="125"/>
      <c r="E67" s="133"/>
      <c r="F67" s="125"/>
      <c r="G67" s="133"/>
      <c r="H67" s="125">
        <v>833099.18483675504</v>
      </c>
      <c r="I67" s="133">
        <v>0.10812948627447931</v>
      </c>
      <c r="J67" s="125">
        <v>8420280.3275815211</v>
      </c>
      <c r="K67" s="133">
        <v>0.32205432520945609</v>
      </c>
      <c r="L67" s="125">
        <v>1265128.1635369102</v>
      </c>
      <c r="M67" s="133">
        <v>0.3823507978510986</v>
      </c>
      <c r="N67" s="125">
        <v>551527.39689673728</v>
      </c>
      <c r="O67" s="133">
        <v>0.1147372853695762</v>
      </c>
      <c r="P67" s="125">
        <v>1003097.8260239199</v>
      </c>
      <c r="Q67" s="133">
        <v>7.842991723392409E-2</v>
      </c>
      <c r="R67" s="125">
        <v>359540.23614068516</v>
      </c>
      <c r="S67" s="133">
        <v>0.1025314807690812</v>
      </c>
      <c r="T67" s="125"/>
      <c r="U67" s="133"/>
      <c r="V67" s="125"/>
      <c r="W67" s="133"/>
      <c r="X67" s="125"/>
      <c r="Y67" s="133"/>
      <c r="Z67" s="125">
        <v>12432673.135016531</v>
      </c>
      <c r="AA67" s="126">
        <v>0.10614024165531746</v>
      </c>
    </row>
    <row r="68" spans="1:27" x14ac:dyDescent="0.3">
      <c r="A68" s="107" t="s">
        <v>1149</v>
      </c>
      <c r="B68" s="125"/>
      <c r="C68" s="133"/>
      <c r="D68" s="125"/>
      <c r="E68" s="133"/>
      <c r="F68" s="125"/>
      <c r="G68" s="133"/>
      <c r="H68" s="125">
        <v>396956.83398767747</v>
      </c>
      <c r="I68" s="133">
        <v>5.1521762730618932E-2</v>
      </c>
      <c r="J68" s="125">
        <v>3692710.2585510765</v>
      </c>
      <c r="K68" s="133">
        <v>0.14123678360400635</v>
      </c>
      <c r="L68" s="125">
        <v>569552.81581445504</v>
      </c>
      <c r="M68" s="133">
        <v>0.17213194664497983</v>
      </c>
      <c r="N68" s="125">
        <v>275763.69844836864</v>
      </c>
      <c r="O68" s="133">
        <v>5.7368642684788106E-2</v>
      </c>
      <c r="P68" s="125">
        <v>370828.58512239263</v>
      </c>
      <c r="Q68" s="133">
        <v>2.8994236139864678E-2</v>
      </c>
      <c r="R68" s="125">
        <v>145037.86872044267</v>
      </c>
      <c r="S68" s="133">
        <v>4.1361010403519097E-2</v>
      </c>
      <c r="T68" s="125"/>
      <c r="U68" s="133"/>
      <c r="V68" s="125"/>
      <c r="W68" s="133"/>
      <c r="X68" s="125"/>
      <c r="Y68" s="133"/>
      <c r="Z68" s="125">
        <v>5450850.0606444143</v>
      </c>
      <c r="AA68" s="126">
        <v>4.6535007908653642E-2</v>
      </c>
    </row>
    <row r="69" spans="1:27" x14ac:dyDescent="0.3">
      <c r="A69" s="107" t="s">
        <v>1150</v>
      </c>
      <c r="B69" s="125"/>
      <c r="C69" s="133"/>
      <c r="D69" s="125"/>
      <c r="E69" s="133"/>
      <c r="F69" s="125"/>
      <c r="G69" s="133"/>
      <c r="H69" s="125">
        <v>436142.35084907757</v>
      </c>
      <c r="I69" s="133">
        <v>5.6607723543860379E-2</v>
      </c>
      <c r="J69" s="125">
        <v>4727570.0690304441</v>
      </c>
      <c r="K69" s="133">
        <v>0.18081754160544972</v>
      </c>
      <c r="L69" s="125">
        <v>695575.34772245516</v>
      </c>
      <c r="M69" s="133">
        <v>0.2102188512061188</v>
      </c>
      <c r="N69" s="125">
        <v>275763.69844836864</v>
      </c>
      <c r="O69" s="133">
        <v>5.7368642684788099E-2</v>
      </c>
      <c r="P69" s="125">
        <v>632269.24090152723</v>
      </c>
      <c r="Q69" s="133">
        <v>4.9435681094059408E-2</v>
      </c>
      <c r="R69" s="125">
        <v>214502.36742024252</v>
      </c>
      <c r="S69" s="133">
        <v>6.1170470365562106E-2</v>
      </c>
      <c r="T69" s="125"/>
      <c r="U69" s="133"/>
      <c r="V69" s="125"/>
      <c r="W69" s="133"/>
      <c r="X69" s="125"/>
      <c r="Y69" s="133"/>
      <c r="Z69" s="125">
        <v>6981823.0743721165</v>
      </c>
      <c r="AA69" s="126">
        <v>5.9605233746663822E-2</v>
      </c>
    </row>
    <row r="70" spans="1:27" x14ac:dyDescent="0.3">
      <c r="A70" s="104" t="s">
        <v>495</v>
      </c>
      <c r="B70" s="132"/>
      <c r="C70" s="133"/>
      <c r="D70" s="132"/>
      <c r="E70" s="133"/>
      <c r="F70" s="132"/>
      <c r="G70" s="133"/>
      <c r="H70" s="132">
        <v>234941.3810692704</v>
      </c>
      <c r="I70" s="133">
        <v>3.0493477009720986E-2</v>
      </c>
      <c r="J70" s="132">
        <v>1206481.5786239998</v>
      </c>
      <c r="K70" s="133">
        <v>4.6144854513767944E-2</v>
      </c>
      <c r="L70" s="132">
        <v>519648.71505119989</v>
      </c>
      <c r="M70" s="133">
        <v>0.1570497808274646</v>
      </c>
      <c r="N70" s="132"/>
      <c r="O70" s="133"/>
      <c r="P70" s="132"/>
      <c r="Q70" s="133"/>
      <c r="R70" s="132">
        <v>358324.15185257845</v>
      </c>
      <c r="S70" s="133">
        <v>0.10218468530569165</v>
      </c>
      <c r="T70" s="132"/>
      <c r="U70" s="133"/>
      <c r="V70" s="132"/>
      <c r="W70" s="133"/>
      <c r="X70" s="132"/>
      <c r="Y70" s="133"/>
      <c r="Z70" s="132">
        <v>2319395.8265970489</v>
      </c>
      <c r="AA70" s="133">
        <v>1.9801150633967684E-2</v>
      </c>
    </row>
    <row r="71" spans="1:27" x14ac:dyDescent="0.3">
      <c r="A71" s="110" t="s">
        <v>468</v>
      </c>
      <c r="B71" s="125"/>
      <c r="C71" s="133"/>
      <c r="D71" s="125"/>
      <c r="E71" s="133"/>
      <c r="F71" s="125"/>
      <c r="G71" s="133"/>
      <c r="H71" s="125">
        <v>234941.3810692704</v>
      </c>
      <c r="I71" s="133">
        <v>3.0493477009720986E-2</v>
      </c>
      <c r="J71" s="125">
        <v>1206481.5786239998</v>
      </c>
      <c r="K71" s="133">
        <v>4.6144854513767944E-2</v>
      </c>
      <c r="L71" s="125">
        <v>519648.71505119989</v>
      </c>
      <c r="M71" s="133">
        <v>0.1570497808274646</v>
      </c>
      <c r="N71" s="125"/>
      <c r="O71" s="133"/>
      <c r="P71" s="125"/>
      <c r="Q71" s="133"/>
      <c r="R71" s="125">
        <v>358324.15185257845</v>
      </c>
      <c r="S71" s="133">
        <v>0.10218468530569165</v>
      </c>
      <c r="T71" s="125"/>
      <c r="U71" s="133"/>
      <c r="V71" s="125"/>
      <c r="W71" s="133"/>
      <c r="X71" s="125"/>
      <c r="Y71" s="133"/>
      <c r="Z71" s="125">
        <v>2319395.8265970489</v>
      </c>
      <c r="AA71" s="126">
        <v>1.9801150633967684E-2</v>
      </c>
    </row>
    <row r="72" spans="1:27" x14ac:dyDescent="0.3">
      <c r="A72" s="107" t="s">
        <v>1149</v>
      </c>
      <c r="B72" s="125"/>
      <c r="C72" s="133"/>
      <c r="D72" s="125"/>
      <c r="E72" s="133"/>
      <c r="F72" s="125"/>
      <c r="G72" s="133"/>
      <c r="H72" s="125">
        <v>117470.6905346352</v>
      </c>
      <c r="I72" s="133">
        <v>1.5246738504860493E-2</v>
      </c>
      <c r="J72" s="125">
        <v>603240.78931199992</v>
      </c>
      <c r="K72" s="133">
        <v>2.3072427256883972E-2</v>
      </c>
      <c r="L72" s="125">
        <v>266095.79075519997</v>
      </c>
      <c r="M72" s="133">
        <v>8.0420261624427419E-2</v>
      </c>
      <c r="N72" s="125"/>
      <c r="O72" s="133"/>
      <c r="P72" s="125"/>
      <c r="Q72" s="133"/>
      <c r="R72" s="125">
        <v>179162.07592628922</v>
      </c>
      <c r="S72" s="133">
        <v>5.1092342652845825E-2</v>
      </c>
      <c r="T72" s="125"/>
      <c r="U72" s="133"/>
      <c r="V72" s="125"/>
      <c r="W72" s="133"/>
      <c r="X72" s="125"/>
      <c r="Y72" s="133"/>
      <c r="Z72" s="125">
        <v>1165969.3465281245</v>
      </c>
      <c r="AA72" s="126">
        <v>9.9541158091439822E-3</v>
      </c>
    </row>
    <row r="73" spans="1:27" x14ac:dyDescent="0.3">
      <c r="A73" s="107" t="s">
        <v>1150</v>
      </c>
      <c r="B73" s="125"/>
      <c r="C73" s="133"/>
      <c r="D73" s="125"/>
      <c r="E73" s="133"/>
      <c r="F73" s="125"/>
      <c r="G73" s="133"/>
      <c r="H73" s="125">
        <v>117470.6905346352</v>
      </c>
      <c r="I73" s="133">
        <v>1.5246738504860495E-2</v>
      </c>
      <c r="J73" s="125">
        <v>603240.78931199992</v>
      </c>
      <c r="K73" s="133">
        <v>2.3072427256883972E-2</v>
      </c>
      <c r="L73" s="125">
        <v>253552.92429599995</v>
      </c>
      <c r="M73" s="133">
        <v>7.6629519203037177E-2</v>
      </c>
      <c r="N73" s="125"/>
      <c r="O73" s="133"/>
      <c r="P73" s="125"/>
      <c r="Q73" s="133"/>
      <c r="R73" s="125">
        <v>179162.07592628922</v>
      </c>
      <c r="S73" s="133">
        <v>5.1092342652845825E-2</v>
      </c>
      <c r="T73" s="125"/>
      <c r="U73" s="133"/>
      <c r="V73" s="125"/>
      <c r="W73" s="133"/>
      <c r="X73" s="125"/>
      <c r="Y73" s="133"/>
      <c r="Z73" s="125">
        <v>1153426.4800689244</v>
      </c>
      <c r="AA73" s="126">
        <v>9.8470348248237017E-3</v>
      </c>
    </row>
    <row r="74" spans="1:27" x14ac:dyDescent="0.3">
      <c r="A74" s="104" t="s">
        <v>745</v>
      </c>
      <c r="B74" s="132"/>
      <c r="C74" s="133"/>
      <c r="D74" s="132"/>
      <c r="E74" s="133"/>
      <c r="F74" s="132"/>
      <c r="G74" s="133"/>
      <c r="H74" s="132">
        <v>78285.108460000003</v>
      </c>
      <c r="I74" s="133">
        <v>1.0160769227472465E-2</v>
      </c>
      <c r="J74" s="132">
        <v>1952352.3154000002</v>
      </c>
      <c r="K74" s="133">
        <v>7.4672514814938459E-2</v>
      </c>
      <c r="L74" s="132">
        <v>384183.9792</v>
      </c>
      <c r="M74" s="133">
        <v>0.11610922529624351</v>
      </c>
      <c r="N74" s="132"/>
      <c r="O74" s="133"/>
      <c r="P74" s="132">
        <v>344603.29919260001</v>
      </c>
      <c r="Q74" s="133">
        <v>2.6943741211506035E-2</v>
      </c>
      <c r="R74" s="132">
        <v>138408.70847676002</v>
      </c>
      <c r="S74" s="133">
        <v>3.947054711814052E-2</v>
      </c>
      <c r="T74" s="132"/>
      <c r="U74" s="133"/>
      <c r="V74" s="132"/>
      <c r="W74" s="133"/>
      <c r="X74" s="132"/>
      <c r="Y74" s="133"/>
      <c r="Z74" s="132">
        <v>2897833.4107293608</v>
      </c>
      <c r="AA74" s="133">
        <v>2.4739389120219009E-2</v>
      </c>
    </row>
    <row r="75" spans="1:27" x14ac:dyDescent="0.3">
      <c r="A75" s="110" t="s">
        <v>468</v>
      </c>
      <c r="B75" s="125"/>
      <c r="C75" s="133"/>
      <c r="D75" s="125"/>
      <c r="E75" s="133"/>
      <c r="F75" s="125"/>
      <c r="G75" s="133"/>
      <c r="H75" s="125">
        <v>78285.108460000003</v>
      </c>
      <c r="I75" s="133">
        <v>1.0160769227472465E-2</v>
      </c>
      <c r="J75" s="125">
        <v>1952352.3154000002</v>
      </c>
      <c r="K75" s="133">
        <v>7.4672514814938459E-2</v>
      </c>
      <c r="L75" s="125">
        <v>384183.9792</v>
      </c>
      <c r="M75" s="133">
        <v>0.11610922529624351</v>
      </c>
      <c r="N75" s="125"/>
      <c r="O75" s="133"/>
      <c r="P75" s="125">
        <v>344603.29919260001</v>
      </c>
      <c r="Q75" s="133">
        <v>2.6943741211506035E-2</v>
      </c>
      <c r="R75" s="125">
        <v>138408.70847676002</v>
      </c>
      <c r="S75" s="133">
        <v>3.947054711814052E-2</v>
      </c>
      <c r="T75" s="125"/>
      <c r="U75" s="133"/>
      <c r="V75" s="125"/>
      <c r="W75" s="133"/>
      <c r="X75" s="125"/>
      <c r="Y75" s="133"/>
      <c r="Z75" s="125">
        <v>2897833.4107293608</v>
      </c>
      <c r="AA75" s="126">
        <v>2.4739389120219009E-2</v>
      </c>
    </row>
    <row r="76" spans="1:27" x14ac:dyDescent="0.3">
      <c r="A76" s="107" t="s">
        <v>1149</v>
      </c>
      <c r="B76" s="125"/>
      <c r="C76" s="133"/>
      <c r="D76" s="125"/>
      <c r="E76" s="133"/>
      <c r="F76" s="125"/>
      <c r="G76" s="133"/>
      <c r="H76" s="125">
        <v>39111.166649999999</v>
      </c>
      <c r="I76" s="133">
        <v>5.0763107615916471E-3</v>
      </c>
      <c r="J76" s="125">
        <v>976176.1577000001</v>
      </c>
      <c r="K76" s="133">
        <v>3.733625740746923E-2</v>
      </c>
      <c r="L76" s="125">
        <v>174862.45015000002</v>
      </c>
      <c r="M76" s="133">
        <v>5.2847449970707942E-2</v>
      </c>
      <c r="N76" s="125"/>
      <c r="O76" s="133"/>
      <c r="P76" s="125">
        <v>184968.7800963</v>
      </c>
      <c r="Q76" s="133">
        <v>1.4462284472608137E-2</v>
      </c>
      <c r="R76" s="125">
        <v>74472.983738380004</v>
      </c>
      <c r="S76" s="133">
        <v>2.1237749026231295E-2</v>
      </c>
      <c r="T76" s="125"/>
      <c r="U76" s="133"/>
      <c r="V76" s="125"/>
      <c r="W76" s="133"/>
      <c r="X76" s="125"/>
      <c r="Y76" s="133"/>
      <c r="Z76" s="125">
        <v>1449591.53833468</v>
      </c>
      <c r="AA76" s="126">
        <v>1.2375455745474462E-2</v>
      </c>
    </row>
    <row r="77" spans="1:27" x14ac:dyDescent="0.3">
      <c r="A77" s="107" t="s">
        <v>1150</v>
      </c>
      <c r="B77" s="125"/>
      <c r="C77" s="133"/>
      <c r="D77" s="125"/>
      <c r="E77" s="133"/>
      <c r="F77" s="125"/>
      <c r="G77" s="133"/>
      <c r="H77" s="125">
        <v>39173.941810000004</v>
      </c>
      <c r="I77" s="133">
        <v>5.0844584658808166E-3</v>
      </c>
      <c r="J77" s="125">
        <v>976176.1577000001</v>
      </c>
      <c r="K77" s="133">
        <v>3.733625740746923E-2</v>
      </c>
      <c r="L77" s="125">
        <v>209321.52904999998</v>
      </c>
      <c r="M77" s="133">
        <v>6.3261775325535563E-2</v>
      </c>
      <c r="N77" s="125"/>
      <c r="O77" s="133"/>
      <c r="P77" s="125">
        <v>159634.51909630001</v>
      </c>
      <c r="Q77" s="133">
        <v>1.2481456738897896E-2</v>
      </c>
      <c r="R77" s="125">
        <v>63935.724738379999</v>
      </c>
      <c r="S77" s="133">
        <v>1.8232798091909228E-2</v>
      </c>
      <c r="T77" s="125"/>
      <c r="U77" s="133"/>
      <c r="V77" s="125"/>
      <c r="W77" s="133"/>
      <c r="X77" s="125"/>
      <c r="Y77" s="133"/>
      <c r="Z77" s="125">
        <v>1448241.8723946805</v>
      </c>
      <c r="AA77" s="126">
        <v>1.2363933374744545E-2</v>
      </c>
    </row>
    <row r="78" spans="1:27" x14ac:dyDescent="0.3">
      <c r="A78" s="104" t="s">
        <v>1151</v>
      </c>
      <c r="B78" s="132"/>
      <c r="C78" s="133"/>
      <c r="D78" s="132"/>
      <c r="E78" s="133"/>
      <c r="F78" s="132"/>
      <c r="G78" s="133"/>
      <c r="H78" s="132">
        <v>115336.947</v>
      </c>
      <c r="I78" s="133">
        <v>1.4969795979359398E-2</v>
      </c>
      <c r="J78" s="132">
        <v>1561905.7014000001</v>
      </c>
      <c r="K78" s="133">
        <v>5.9738924018656325E-2</v>
      </c>
      <c r="L78" s="132">
        <v>374101.23629999999</v>
      </c>
      <c r="M78" s="133">
        <v>0.11306198873677531</v>
      </c>
      <c r="N78" s="132">
        <v>142362</v>
      </c>
      <c r="O78" s="133">
        <v>2.9616351810791135E-2</v>
      </c>
      <c r="P78" s="132">
        <v>1176859.2</v>
      </c>
      <c r="Q78" s="133">
        <v>9.2015920339339974E-2</v>
      </c>
      <c r="R78" s="132">
        <v>484030.80000000005</v>
      </c>
      <c r="S78" s="133">
        <v>0.13803293671538835</v>
      </c>
      <c r="T78" s="132"/>
      <c r="U78" s="133"/>
      <c r="V78" s="132"/>
      <c r="W78" s="133"/>
      <c r="X78" s="132"/>
      <c r="Y78" s="133"/>
      <c r="Z78" s="132">
        <v>3854595.8846999998</v>
      </c>
      <c r="AA78" s="133">
        <v>3.29074636035709E-2</v>
      </c>
    </row>
    <row r="79" spans="1:27" x14ac:dyDescent="0.3">
      <c r="A79" s="110" t="s">
        <v>468</v>
      </c>
      <c r="B79" s="125"/>
      <c r="C79" s="133"/>
      <c r="D79" s="125"/>
      <c r="E79" s="133"/>
      <c r="F79" s="125"/>
      <c r="G79" s="133"/>
      <c r="H79" s="125">
        <v>115336.947</v>
      </c>
      <c r="I79" s="133">
        <v>1.4969795979359398E-2</v>
      </c>
      <c r="J79" s="125">
        <v>1561905.7014000001</v>
      </c>
      <c r="K79" s="133">
        <v>5.9738924018656325E-2</v>
      </c>
      <c r="L79" s="125">
        <v>374101.23629999999</v>
      </c>
      <c r="M79" s="133">
        <v>0.11306198873677531</v>
      </c>
      <c r="N79" s="125">
        <v>142362</v>
      </c>
      <c r="O79" s="133">
        <v>2.9616351810791135E-2</v>
      </c>
      <c r="P79" s="125">
        <v>1176859.2</v>
      </c>
      <c r="Q79" s="133">
        <v>9.2015920339339974E-2</v>
      </c>
      <c r="R79" s="125">
        <v>484030.80000000005</v>
      </c>
      <c r="S79" s="133">
        <v>0.13803293671538835</v>
      </c>
      <c r="T79" s="125"/>
      <c r="U79" s="133"/>
      <c r="V79" s="125"/>
      <c r="W79" s="133"/>
      <c r="X79" s="125"/>
      <c r="Y79" s="133"/>
      <c r="Z79" s="125">
        <v>3854595.8846999998</v>
      </c>
      <c r="AA79" s="126">
        <v>3.29074636035709E-2</v>
      </c>
    </row>
    <row r="80" spans="1:27" x14ac:dyDescent="0.3">
      <c r="A80" s="107" t="s">
        <v>1149</v>
      </c>
      <c r="B80" s="125"/>
      <c r="C80" s="133"/>
      <c r="D80" s="125"/>
      <c r="E80" s="133"/>
      <c r="F80" s="125"/>
      <c r="G80" s="133"/>
      <c r="H80" s="125">
        <v>57668.4735</v>
      </c>
      <c r="I80" s="133">
        <v>7.4848979896796992E-3</v>
      </c>
      <c r="J80" s="125">
        <v>780952.85069999995</v>
      </c>
      <c r="K80" s="133">
        <v>2.9869462009328163E-2</v>
      </c>
      <c r="L80" s="125">
        <v>162064.9008</v>
      </c>
      <c r="M80" s="133">
        <v>4.8979736528275704E-2</v>
      </c>
      <c r="N80" s="125">
        <v>71181</v>
      </c>
      <c r="O80" s="133">
        <v>1.4808175905395567E-2</v>
      </c>
      <c r="P80" s="125">
        <v>493521.6</v>
      </c>
      <c r="Q80" s="133">
        <v>3.8587321432626442E-2</v>
      </c>
      <c r="R80" s="125">
        <v>194561.40000000002</v>
      </c>
      <c r="S80" s="133">
        <v>5.5483827503244348E-2</v>
      </c>
      <c r="T80" s="125"/>
      <c r="U80" s="133"/>
      <c r="V80" s="125"/>
      <c r="W80" s="133"/>
      <c r="X80" s="125"/>
      <c r="Y80" s="133"/>
      <c r="Z80" s="125">
        <v>1759950.2250000001</v>
      </c>
      <c r="AA80" s="126">
        <v>1.5025050538544698E-2</v>
      </c>
    </row>
    <row r="81" spans="1:27" x14ac:dyDescent="0.3">
      <c r="A81" s="107" t="s">
        <v>1150</v>
      </c>
      <c r="B81" s="125"/>
      <c r="C81" s="133"/>
      <c r="D81" s="125"/>
      <c r="E81" s="133"/>
      <c r="F81" s="125"/>
      <c r="G81" s="133"/>
      <c r="H81" s="125">
        <v>57668.4735</v>
      </c>
      <c r="I81" s="133">
        <v>7.4848979896796992E-3</v>
      </c>
      <c r="J81" s="125">
        <v>780952.85070000007</v>
      </c>
      <c r="K81" s="133">
        <v>2.9869462009328166E-2</v>
      </c>
      <c r="L81" s="125">
        <v>212036.33550000002</v>
      </c>
      <c r="M81" s="133">
        <v>6.4082252208499613E-2</v>
      </c>
      <c r="N81" s="125">
        <v>71181</v>
      </c>
      <c r="O81" s="133">
        <v>1.4808175905395569E-2</v>
      </c>
      <c r="P81" s="125">
        <v>683337.6</v>
      </c>
      <c r="Q81" s="133">
        <v>5.3428598906713531E-2</v>
      </c>
      <c r="R81" s="125">
        <v>289469.40000000002</v>
      </c>
      <c r="S81" s="133">
        <v>8.254910921214402E-2</v>
      </c>
      <c r="T81" s="125"/>
      <c r="U81" s="133"/>
      <c r="V81" s="125"/>
      <c r="W81" s="133"/>
      <c r="X81" s="125"/>
      <c r="Y81" s="133"/>
      <c r="Z81" s="125">
        <v>2094645.6596999997</v>
      </c>
      <c r="AA81" s="126">
        <v>1.7882413065026203E-2</v>
      </c>
    </row>
    <row r="82" spans="1:27" x14ac:dyDescent="0.3">
      <c r="A82" s="104" t="s">
        <v>746</v>
      </c>
      <c r="B82" s="132">
        <v>12261.828576447999</v>
      </c>
      <c r="C82" s="133">
        <v>7.1039165128020977E-3</v>
      </c>
      <c r="D82" s="132"/>
      <c r="E82" s="133"/>
      <c r="F82" s="132"/>
      <c r="G82" s="133"/>
      <c r="H82" s="132">
        <v>520244.42492867581</v>
      </c>
      <c r="I82" s="133">
        <v>6.7523487513341529E-2</v>
      </c>
      <c r="J82" s="132">
        <v>486830.272</v>
      </c>
      <c r="K82" s="133">
        <v>1.8620020788016695E-2</v>
      </c>
      <c r="L82" s="132">
        <v>140069.05600000001</v>
      </c>
      <c r="M82" s="133">
        <v>4.2332086866302486E-2</v>
      </c>
      <c r="N82" s="132"/>
      <c r="O82" s="133"/>
      <c r="P82" s="132"/>
      <c r="Q82" s="133"/>
      <c r="R82" s="132"/>
      <c r="S82" s="133"/>
      <c r="T82" s="132">
        <v>361704.61046540801</v>
      </c>
      <c r="U82" s="133">
        <v>5.3692985641851362E-2</v>
      </c>
      <c r="V82" s="132">
        <v>129284.3306704</v>
      </c>
      <c r="W82" s="133">
        <v>6.1047927530180042E-3</v>
      </c>
      <c r="X82" s="132"/>
      <c r="Y82" s="133"/>
      <c r="Z82" s="132">
        <v>1650394.5226409319</v>
      </c>
      <c r="AA82" s="133">
        <v>1.4089751379881981E-2</v>
      </c>
    </row>
    <row r="83" spans="1:27" x14ac:dyDescent="0.3">
      <c r="A83" s="110" t="s">
        <v>468</v>
      </c>
      <c r="B83" s="125">
        <v>12261.828576447999</v>
      </c>
      <c r="C83" s="133">
        <v>7.1039165128020977E-3</v>
      </c>
      <c r="D83" s="125"/>
      <c r="E83" s="133"/>
      <c r="F83" s="125"/>
      <c r="G83" s="133"/>
      <c r="H83" s="125">
        <v>520244.42492867581</v>
      </c>
      <c r="I83" s="133">
        <v>6.7523487513341529E-2</v>
      </c>
      <c r="J83" s="125">
        <v>486830.272</v>
      </c>
      <c r="K83" s="133">
        <v>1.8620020788016695E-2</v>
      </c>
      <c r="L83" s="125">
        <v>140069.05600000001</v>
      </c>
      <c r="M83" s="133">
        <v>4.2332086866302486E-2</v>
      </c>
      <c r="N83" s="125"/>
      <c r="O83" s="133"/>
      <c r="P83" s="125"/>
      <c r="Q83" s="133"/>
      <c r="R83" s="125"/>
      <c r="S83" s="133"/>
      <c r="T83" s="125">
        <v>361704.61046540801</v>
      </c>
      <c r="U83" s="133">
        <v>5.3692985641851362E-2</v>
      </c>
      <c r="V83" s="125">
        <v>129284.3306704</v>
      </c>
      <c r="W83" s="133">
        <v>6.1047927530180042E-3</v>
      </c>
      <c r="X83" s="125"/>
      <c r="Y83" s="133"/>
      <c r="Z83" s="125">
        <v>1650394.5226409319</v>
      </c>
      <c r="AA83" s="126">
        <v>1.4089751379881981E-2</v>
      </c>
    </row>
    <row r="84" spans="1:27" x14ac:dyDescent="0.3">
      <c r="A84" s="107" t="s">
        <v>1149</v>
      </c>
      <c r="B84" s="125"/>
      <c r="C84" s="133"/>
      <c r="D84" s="125"/>
      <c r="E84" s="133"/>
      <c r="F84" s="125"/>
      <c r="G84" s="133"/>
      <c r="H84" s="125">
        <v>260122.21246433791</v>
      </c>
      <c r="I84" s="133">
        <v>3.3761743756670765E-2</v>
      </c>
      <c r="J84" s="125">
        <v>243415.136</v>
      </c>
      <c r="K84" s="133">
        <v>9.3100103940083473E-3</v>
      </c>
      <c r="L84" s="125">
        <v>70034.528000000006</v>
      </c>
      <c r="M84" s="133">
        <v>2.1166043433151243E-2</v>
      </c>
      <c r="N84" s="125"/>
      <c r="O84" s="133"/>
      <c r="P84" s="125"/>
      <c r="Q84" s="133"/>
      <c r="R84" s="125"/>
      <c r="S84" s="133"/>
      <c r="T84" s="125">
        <v>147170.54309215999</v>
      </c>
      <c r="U84" s="133">
        <v>2.1846627409540669E-2</v>
      </c>
      <c r="V84" s="125"/>
      <c r="W84" s="133"/>
      <c r="X84" s="125"/>
      <c r="Y84" s="133"/>
      <c r="Z84" s="125">
        <v>720742.41955649795</v>
      </c>
      <c r="AA84" s="126">
        <v>6.1531236084301005E-3</v>
      </c>
    </row>
    <row r="85" spans="1:27" x14ac:dyDescent="0.3">
      <c r="A85" s="107" t="s">
        <v>1150</v>
      </c>
      <c r="B85" s="125">
        <v>12261.828576447999</v>
      </c>
      <c r="C85" s="133">
        <v>7.1039165128020977E-3</v>
      </c>
      <c r="D85" s="125"/>
      <c r="E85" s="133"/>
      <c r="F85" s="125"/>
      <c r="G85" s="133"/>
      <c r="H85" s="125">
        <v>260122.21246433791</v>
      </c>
      <c r="I85" s="133">
        <v>3.3761743756670765E-2</v>
      </c>
      <c r="J85" s="125">
        <v>243415.136</v>
      </c>
      <c r="K85" s="133">
        <v>9.3100103940083473E-3</v>
      </c>
      <c r="L85" s="125">
        <v>70034.528000000006</v>
      </c>
      <c r="M85" s="133">
        <v>2.1166043433151243E-2</v>
      </c>
      <c r="N85" s="125"/>
      <c r="O85" s="133"/>
      <c r="P85" s="125"/>
      <c r="Q85" s="133"/>
      <c r="R85" s="125"/>
      <c r="S85" s="133"/>
      <c r="T85" s="125">
        <v>214534.06737324802</v>
      </c>
      <c r="U85" s="133">
        <v>3.184635823231069E-2</v>
      </c>
      <c r="V85" s="125">
        <v>129284.3306704</v>
      </c>
      <c r="W85" s="133">
        <v>6.1047927530180042E-3</v>
      </c>
      <c r="X85" s="125"/>
      <c r="Y85" s="133"/>
      <c r="Z85" s="125">
        <v>929652.10308443406</v>
      </c>
      <c r="AA85" s="126">
        <v>7.9366277714518797E-3</v>
      </c>
    </row>
    <row r="86" spans="1:27" x14ac:dyDescent="0.3">
      <c r="A86" s="104" t="s">
        <v>750</v>
      </c>
      <c r="B86" s="132"/>
      <c r="C86" s="133"/>
      <c r="D86" s="132"/>
      <c r="E86" s="133"/>
      <c r="F86" s="132"/>
      <c r="G86" s="133"/>
      <c r="H86" s="132"/>
      <c r="I86" s="133"/>
      <c r="J86" s="132"/>
      <c r="K86" s="133"/>
      <c r="L86" s="132">
        <v>30989.063611000005</v>
      </c>
      <c r="M86" s="133">
        <v>9.3656070094898444E-3</v>
      </c>
      <c r="N86" s="132"/>
      <c r="O86" s="133"/>
      <c r="P86" s="132"/>
      <c r="Q86" s="133"/>
      <c r="R86" s="132"/>
      <c r="S86" s="133"/>
      <c r="T86" s="132"/>
      <c r="U86" s="133"/>
      <c r="V86" s="132"/>
      <c r="W86" s="133"/>
      <c r="X86" s="132"/>
      <c r="Y86" s="133"/>
      <c r="Z86" s="132">
        <v>30989.063611000005</v>
      </c>
      <c r="AA86" s="133">
        <v>2.645598950944488E-4</v>
      </c>
    </row>
    <row r="87" spans="1:27" x14ac:dyDescent="0.3">
      <c r="A87" s="110" t="s">
        <v>468</v>
      </c>
      <c r="B87" s="125"/>
      <c r="C87" s="133"/>
      <c r="D87" s="125"/>
      <c r="E87" s="133"/>
      <c r="F87" s="125"/>
      <c r="G87" s="133"/>
      <c r="H87" s="125"/>
      <c r="I87" s="133"/>
      <c r="J87" s="125"/>
      <c r="K87" s="133"/>
      <c r="L87" s="125">
        <v>30989.063611000005</v>
      </c>
      <c r="M87" s="133">
        <v>9.3656070094898444E-3</v>
      </c>
      <c r="N87" s="125"/>
      <c r="O87" s="133"/>
      <c r="P87" s="125"/>
      <c r="Q87" s="133"/>
      <c r="R87" s="125"/>
      <c r="S87" s="133"/>
      <c r="T87" s="125"/>
      <c r="U87" s="133"/>
      <c r="V87" s="125"/>
      <c r="W87" s="133"/>
      <c r="X87" s="125"/>
      <c r="Y87" s="133"/>
      <c r="Z87" s="125">
        <v>30989.063611000005</v>
      </c>
      <c r="AA87" s="126">
        <v>2.645598950944488E-4</v>
      </c>
    </row>
    <row r="88" spans="1:27" x14ac:dyDescent="0.3">
      <c r="A88" s="107" t="s">
        <v>1149</v>
      </c>
      <c r="B88" s="125"/>
      <c r="C88" s="133"/>
      <c r="D88" s="125"/>
      <c r="E88" s="133"/>
      <c r="F88" s="125"/>
      <c r="G88" s="133"/>
      <c r="H88" s="125"/>
      <c r="I88" s="133"/>
      <c r="J88" s="125"/>
      <c r="K88" s="133"/>
      <c r="L88" s="125">
        <v>26434.312905500003</v>
      </c>
      <c r="M88" s="133">
        <v>7.9890566990516946E-3</v>
      </c>
      <c r="N88" s="125"/>
      <c r="O88" s="133"/>
      <c r="P88" s="125"/>
      <c r="Q88" s="133"/>
      <c r="R88" s="125"/>
      <c r="S88" s="133"/>
      <c r="T88" s="125"/>
      <c r="U88" s="133"/>
      <c r="V88" s="125"/>
      <c r="W88" s="133"/>
      <c r="X88" s="125"/>
      <c r="Y88" s="133"/>
      <c r="Z88" s="125">
        <v>26434.312905500003</v>
      </c>
      <c r="AA88" s="126">
        <v>2.2567506837123302E-4</v>
      </c>
    </row>
    <row r="89" spans="1:27" x14ac:dyDescent="0.3">
      <c r="A89" s="107" t="s">
        <v>1150</v>
      </c>
      <c r="B89" s="125"/>
      <c r="C89" s="133"/>
      <c r="D89" s="125"/>
      <c r="E89" s="133"/>
      <c r="F89" s="125"/>
      <c r="G89" s="133"/>
      <c r="H89" s="125"/>
      <c r="I89" s="133"/>
      <c r="J89" s="125"/>
      <c r="K89" s="133"/>
      <c r="L89" s="125">
        <v>4554.7507055000005</v>
      </c>
      <c r="M89" s="133">
        <v>1.3765503104381494E-3</v>
      </c>
      <c r="N89" s="125"/>
      <c r="O89" s="133"/>
      <c r="P89" s="125"/>
      <c r="Q89" s="133"/>
      <c r="R89" s="125"/>
      <c r="S89" s="133"/>
      <c r="T89" s="125"/>
      <c r="U89" s="133"/>
      <c r="V89" s="125"/>
      <c r="W89" s="133"/>
      <c r="X89" s="125"/>
      <c r="Y89" s="133"/>
      <c r="Z89" s="125">
        <v>4554.7507055000005</v>
      </c>
      <c r="AA89" s="126">
        <v>3.888482672321578E-5</v>
      </c>
    </row>
    <row r="90" spans="1:27" x14ac:dyDescent="0.3">
      <c r="A90" s="104" t="s">
        <v>468</v>
      </c>
      <c r="B90" s="132">
        <v>33236.879999999997</v>
      </c>
      <c r="C90" s="133">
        <v>1.9255857247877019E-2</v>
      </c>
      <c r="D90" s="132">
        <v>70120</v>
      </c>
      <c r="E90" s="133">
        <v>5.0993319337926477E-3</v>
      </c>
      <c r="F90" s="132">
        <v>87650</v>
      </c>
      <c r="G90" s="133">
        <v>1.6195136361014745E-2</v>
      </c>
      <c r="H90" s="132">
        <v>3429129.4753764011</v>
      </c>
      <c r="I90" s="133">
        <v>0.44507306607649721</v>
      </c>
      <c r="J90" s="132">
        <v>8299351.019711161</v>
      </c>
      <c r="K90" s="133">
        <v>0.31742908648472323</v>
      </c>
      <c r="L90" s="132">
        <v>1254677.0049767396</v>
      </c>
      <c r="M90" s="133">
        <v>0.3791922176146284</v>
      </c>
      <c r="N90" s="132">
        <v>3493729</v>
      </c>
      <c r="O90" s="133">
        <v>0.72681970747505309</v>
      </c>
      <c r="P90" s="132">
        <v>7103156</v>
      </c>
      <c r="Q90" s="133">
        <v>0.55537946820987982</v>
      </c>
      <c r="R90" s="132">
        <v>2096588</v>
      </c>
      <c r="S90" s="133">
        <v>0.59789211496921824</v>
      </c>
      <c r="T90" s="132">
        <v>3291082.2</v>
      </c>
      <c r="U90" s="133">
        <v>0.48854237462823896</v>
      </c>
      <c r="V90" s="132">
        <v>9178708</v>
      </c>
      <c r="W90" s="133">
        <v>0.43341764458156062</v>
      </c>
      <c r="X90" s="132">
        <v>1499866.8</v>
      </c>
      <c r="Y90" s="133">
        <v>0.5059961574307722</v>
      </c>
      <c r="Z90" s="132">
        <v>39837294.380064301</v>
      </c>
      <c r="AA90" s="133">
        <v>0.34009902830027455</v>
      </c>
    </row>
    <row r="91" spans="1:27" x14ac:dyDescent="0.3">
      <c r="A91" s="110" t="s">
        <v>472</v>
      </c>
      <c r="B91" s="125">
        <v>33236.879999999997</v>
      </c>
      <c r="C91" s="133">
        <v>1.9255857247877019E-2</v>
      </c>
      <c r="D91" s="125">
        <v>70120</v>
      </c>
      <c r="E91" s="133">
        <v>5.0993319337926477E-3</v>
      </c>
      <c r="F91" s="125">
        <v>87650</v>
      </c>
      <c r="G91" s="133">
        <v>1.6195136361014745E-2</v>
      </c>
      <c r="H91" s="125">
        <v>3429129.4753764011</v>
      </c>
      <c r="I91" s="133">
        <v>0.44507306607649721</v>
      </c>
      <c r="J91" s="125">
        <v>8299351.019711161</v>
      </c>
      <c r="K91" s="133">
        <v>0.31742908648472323</v>
      </c>
      <c r="L91" s="125">
        <v>1254677.0049767396</v>
      </c>
      <c r="M91" s="133">
        <v>0.3791922176146284</v>
      </c>
      <c r="N91" s="125">
        <v>3493729</v>
      </c>
      <c r="O91" s="133">
        <v>0.72681970747505309</v>
      </c>
      <c r="P91" s="125">
        <v>7103156</v>
      </c>
      <c r="Q91" s="133">
        <v>0.55537946820987982</v>
      </c>
      <c r="R91" s="125">
        <v>2096588</v>
      </c>
      <c r="S91" s="133">
        <v>0.59789211496921824</v>
      </c>
      <c r="T91" s="125">
        <v>3291082.2</v>
      </c>
      <c r="U91" s="133">
        <v>0.48854237462823896</v>
      </c>
      <c r="V91" s="125">
        <v>9178708</v>
      </c>
      <c r="W91" s="133">
        <v>0.43341764458156062</v>
      </c>
      <c r="X91" s="125">
        <v>1499866.8</v>
      </c>
      <c r="Y91" s="133">
        <v>0.5059961574307722</v>
      </c>
      <c r="Z91" s="125">
        <v>39837294.380064301</v>
      </c>
      <c r="AA91" s="126">
        <v>0.34009902830027455</v>
      </c>
    </row>
    <row r="92" spans="1:27" x14ac:dyDescent="0.3">
      <c r="A92" s="107" t="s">
        <v>1149</v>
      </c>
      <c r="B92" s="125">
        <v>17530</v>
      </c>
      <c r="C92" s="133">
        <v>1.0156042852255812E-2</v>
      </c>
      <c r="D92" s="125"/>
      <c r="E92" s="133"/>
      <c r="F92" s="125"/>
      <c r="G92" s="133"/>
      <c r="H92" s="125">
        <v>559385.04870400007</v>
      </c>
      <c r="I92" s="133">
        <v>7.2603621569789778E-2</v>
      </c>
      <c r="J92" s="125">
        <v>1329583.5950020002</v>
      </c>
      <c r="K92" s="133">
        <v>5.0853193817707393E-2</v>
      </c>
      <c r="L92" s="125">
        <v>130461.927276</v>
      </c>
      <c r="M92" s="133">
        <v>3.9428591838249191E-2</v>
      </c>
      <c r="N92" s="125">
        <v>1530369</v>
      </c>
      <c r="O92" s="133">
        <v>0.318371101166945</v>
      </c>
      <c r="P92" s="125">
        <v>1914276</v>
      </c>
      <c r="Q92" s="133">
        <v>0.14967284779989853</v>
      </c>
      <c r="R92" s="125">
        <v>525900</v>
      </c>
      <c r="S92" s="133">
        <v>0.14997293853742932</v>
      </c>
      <c r="T92" s="125">
        <v>865982</v>
      </c>
      <c r="U92" s="133">
        <v>0.12855008685754238</v>
      </c>
      <c r="V92" s="125">
        <v>2501531</v>
      </c>
      <c r="W92" s="133">
        <v>0.11812203567950476</v>
      </c>
      <c r="X92" s="125">
        <v>112192</v>
      </c>
      <c r="Y92" s="133">
        <v>3.7849174936383137E-2</v>
      </c>
      <c r="Z92" s="125">
        <v>9487210.5709819999</v>
      </c>
      <c r="AA92" s="126">
        <v>8.0994232833386068E-2</v>
      </c>
    </row>
    <row r="93" spans="1:27" x14ac:dyDescent="0.3">
      <c r="A93" s="107" t="s">
        <v>1150</v>
      </c>
      <c r="B93" s="125">
        <v>15706.88</v>
      </c>
      <c r="C93" s="133">
        <v>9.0998143956212071E-3</v>
      </c>
      <c r="D93" s="125">
        <v>70120</v>
      </c>
      <c r="E93" s="133">
        <v>5.0993319337926477E-3</v>
      </c>
      <c r="F93" s="125">
        <v>87650</v>
      </c>
      <c r="G93" s="133">
        <v>1.6195136361014745E-2</v>
      </c>
      <c r="H93" s="125">
        <v>2869744.4266724009</v>
      </c>
      <c r="I93" s="133">
        <v>0.37246944450670744</v>
      </c>
      <c r="J93" s="125">
        <v>6969767.4247091608</v>
      </c>
      <c r="K93" s="133">
        <v>0.26657589266701587</v>
      </c>
      <c r="L93" s="125">
        <v>1124215.0777007397</v>
      </c>
      <c r="M93" s="133">
        <v>0.3397636257763792</v>
      </c>
      <c r="N93" s="125">
        <v>1963360</v>
      </c>
      <c r="O93" s="133">
        <v>0.40844860630810809</v>
      </c>
      <c r="P93" s="125">
        <v>5188880</v>
      </c>
      <c r="Q93" s="133">
        <v>0.40570662040998134</v>
      </c>
      <c r="R93" s="125">
        <v>1570688</v>
      </c>
      <c r="S93" s="133">
        <v>0.44791917643178891</v>
      </c>
      <c r="T93" s="125">
        <v>2425100.2000000002</v>
      </c>
      <c r="U93" s="133">
        <v>0.35999228777069658</v>
      </c>
      <c r="V93" s="125">
        <v>6677177</v>
      </c>
      <c r="W93" s="133">
        <v>0.31529560890205588</v>
      </c>
      <c r="X93" s="125">
        <v>1387674.8</v>
      </c>
      <c r="Y93" s="133">
        <v>0.46814698249438902</v>
      </c>
      <c r="Z93" s="125">
        <v>30350083.809082299</v>
      </c>
      <c r="AA93" s="126">
        <v>0.25910479546688847</v>
      </c>
    </row>
    <row r="94" spans="1:27" x14ac:dyDescent="0.3">
      <c r="A94" s="104" t="s">
        <v>752</v>
      </c>
      <c r="B94" s="132"/>
      <c r="C94" s="133"/>
      <c r="D94" s="132"/>
      <c r="E94" s="133"/>
      <c r="F94" s="132"/>
      <c r="G94" s="133"/>
      <c r="H94" s="132"/>
      <c r="I94" s="133"/>
      <c r="J94" s="132"/>
      <c r="K94" s="133"/>
      <c r="L94" s="132">
        <v>79980.31</v>
      </c>
      <c r="M94" s="133">
        <v>2.417188726190745E-2</v>
      </c>
      <c r="N94" s="132"/>
      <c r="O94" s="133"/>
      <c r="P94" s="132"/>
      <c r="Q94" s="133"/>
      <c r="R94" s="132"/>
      <c r="S94" s="133"/>
      <c r="T94" s="132"/>
      <c r="U94" s="133"/>
      <c r="V94" s="132"/>
      <c r="W94" s="133"/>
      <c r="X94" s="132"/>
      <c r="Y94" s="133"/>
      <c r="Z94" s="132">
        <v>79980.31</v>
      </c>
      <c r="AA94" s="133">
        <v>6.8280806057368585E-4</v>
      </c>
    </row>
    <row r="95" spans="1:27" x14ac:dyDescent="0.3">
      <c r="A95" s="110" t="s">
        <v>468</v>
      </c>
      <c r="B95" s="125"/>
      <c r="C95" s="133"/>
      <c r="D95" s="125"/>
      <c r="E95" s="133"/>
      <c r="F95" s="125"/>
      <c r="G95" s="133"/>
      <c r="H95" s="125"/>
      <c r="I95" s="133"/>
      <c r="J95" s="125"/>
      <c r="K95" s="133"/>
      <c r="L95" s="125">
        <v>79980.31</v>
      </c>
      <c r="M95" s="133">
        <v>2.417188726190745E-2</v>
      </c>
      <c r="N95" s="125"/>
      <c r="O95" s="133"/>
      <c r="P95" s="125"/>
      <c r="Q95" s="133"/>
      <c r="R95" s="125"/>
      <c r="S95" s="133"/>
      <c r="T95" s="125"/>
      <c r="U95" s="133"/>
      <c r="V95" s="125"/>
      <c r="W95" s="133"/>
      <c r="X95" s="125"/>
      <c r="Y95" s="133"/>
      <c r="Z95" s="125">
        <v>79980.31</v>
      </c>
      <c r="AA95" s="126">
        <v>6.8280806057368585E-4</v>
      </c>
    </row>
    <row r="96" spans="1:27" x14ac:dyDescent="0.3">
      <c r="A96" s="107" t="s">
        <v>1149</v>
      </c>
      <c r="B96" s="125"/>
      <c r="C96" s="133"/>
      <c r="D96" s="125"/>
      <c r="E96" s="133"/>
      <c r="F96" s="125"/>
      <c r="G96" s="133"/>
      <c r="H96" s="125"/>
      <c r="I96" s="133"/>
      <c r="J96" s="125"/>
      <c r="K96" s="133"/>
      <c r="L96" s="125">
        <v>39990.154999999999</v>
      </c>
      <c r="M96" s="133">
        <v>1.2085943630953725E-2</v>
      </c>
      <c r="N96" s="125"/>
      <c r="O96" s="133"/>
      <c r="P96" s="125"/>
      <c r="Q96" s="133"/>
      <c r="R96" s="125"/>
      <c r="S96" s="133"/>
      <c r="T96" s="125"/>
      <c r="U96" s="133"/>
      <c r="V96" s="125"/>
      <c r="W96" s="133"/>
      <c r="X96" s="125"/>
      <c r="Y96" s="133"/>
      <c r="Z96" s="125">
        <v>39990.154999999999</v>
      </c>
      <c r="AA96" s="126">
        <v>3.4140403028684293E-4</v>
      </c>
    </row>
    <row r="97" spans="1:27" x14ac:dyDescent="0.3">
      <c r="A97" s="107" t="s">
        <v>1150</v>
      </c>
      <c r="B97" s="125"/>
      <c r="C97" s="133"/>
      <c r="D97" s="125"/>
      <c r="E97" s="133"/>
      <c r="F97" s="125"/>
      <c r="G97" s="133"/>
      <c r="H97" s="125"/>
      <c r="I97" s="133"/>
      <c r="J97" s="125"/>
      <c r="K97" s="133"/>
      <c r="L97" s="125">
        <v>39990.154999999999</v>
      </c>
      <c r="M97" s="133">
        <v>1.2085943630953725E-2</v>
      </c>
      <c r="N97" s="125"/>
      <c r="O97" s="133"/>
      <c r="P97" s="125"/>
      <c r="Q97" s="133"/>
      <c r="R97" s="125"/>
      <c r="S97" s="133"/>
      <c r="T97" s="125"/>
      <c r="U97" s="133"/>
      <c r="V97" s="125"/>
      <c r="W97" s="133"/>
      <c r="X97" s="125"/>
      <c r="Y97" s="133"/>
      <c r="Z97" s="125">
        <v>39990.154999999999</v>
      </c>
      <c r="AA97" s="126">
        <v>3.4140403028684293E-4</v>
      </c>
    </row>
    <row r="98" spans="1:27" x14ac:dyDescent="0.3">
      <c r="A98" s="112" t="s">
        <v>517</v>
      </c>
      <c r="B98" s="134">
        <v>1780627.847075521</v>
      </c>
      <c r="C98" s="135">
        <v>1.0316105372971476</v>
      </c>
      <c r="D98" s="134">
        <v>4719244.1926488597</v>
      </c>
      <c r="E98" s="135">
        <v>0.34319727060667177</v>
      </c>
      <c r="F98" s="134">
        <v>2394041.284381432</v>
      </c>
      <c r="G98" s="135">
        <v>0.44234826074679034</v>
      </c>
      <c r="H98" s="134">
        <v>8166782.1472402047</v>
      </c>
      <c r="I98" s="135">
        <v>1.0599817814846486</v>
      </c>
      <c r="J98" s="134">
        <v>32827874.825093959</v>
      </c>
      <c r="K98" s="135">
        <v>1.2555827910176864</v>
      </c>
      <c r="L98" s="134">
        <v>6620040.2206821237</v>
      </c>
      <c r="M98" s="135">
        <v>2.000728252786482</v>
      </c>
      <c r="N98" s="134">
        <v>5547946.3968967367</v>
      </c>
      <c r="O98" s="135">
        <v>1.1541698790260382</v>
      </c>
      <c r="P98" s="134">
        <v>11541194.831027038</v>
      </c>
      <c r="Q98" s="135">
        <v>0.9023795405538626</v>
      </c>
      <c r="R98" s="134">
        <v>3819153.0913456785</v>
      </c>
      <c r="S98" s="135">
        <v>1.0891226693923155</v>
      </c>
      <c r="T98" s="134">
        <v>5824931.2232639482</v>
      </c>
      <c r="U98" s="135">
        <v>0.86467780472318256</v>
      </c>
      <c r="V98" s="134">
        <v>13162850.80521672</v>
      </c>
      <c r="W98" s="135">
        <v>0.62154845670823489</v>
      </c>
      <c r="X98" s="134">
        <v>1857478.8</v>
      </c>
      <c r="Y98" s="135">
        <v>0.62664040254049336</v>
      </c>
      <c r="Z98" s="134">
        <v>98262165.664872214</v>
      </c>
      <c r="AA98" s="135">
        <v>0.83888395488091572</v>
      </c>
    </row>
    <row r="100" spans="1:27" x14ac:dyDescent="0.3">
      <c r="A100" s="104"/>
      <c r="B100" s="132"/>
      <c r="C100" s="133"/>
      <c r="D100" s="132"/>
      <c r="E100" s="133"/>
      <c r="F100" s="132"/>
      <c r="G100" s="133"/>
      <c r="H100" s="132"/>
      <c r="I100" s="133"/>
      <c r="J100" s="132"/>
      <c r="K100" s="133"/>
      <c r="L100" s="132"/>
      <c r="M100" s="133"/>
      <c r="N100" s="132"/>
      <c r="O100" s="133"/>
      <c r="P100" s="132"/>
      <c r="Q100" s="133"/>
      <c r="R100" s="132"/>
      <c r="S100" s="133"/>
      <c r="T100" s="132"/>
      <c r="U100" s="133"/>
      <c r="V100" s="132"/>
      <c r="W100" s="133"/>
      <c r="X100" s="132"/>
      <c r="Y100" s="133"/>
      <c r="Z100" s="132"/>
      <c r="AA100" s="133"/>
    </row>
    <row r="101" spans="1:27" x14ac:dyDescent="0.3">
      <c r="A101" s="104"/>
      <c r="B101" s="132"/>
      <c r="C101" s="133"/>
      <c r="D101" s="132"/>
      <c r="E101" s="133"/>
      <c r="F101" s="132"/>
      <c r="G101" s="133"/>
      <c r="H101" s="132"/>
      <c r="I101" s="133"/>
      <c r="J101" s="132"/>
      <c r="K101" s="133"/>
      <c r="L101" s="132"/>
      <c r="M101" s="133"/>
      <c r="N101" s="132"/>
      <c r="O101" s="133"/>
      <c r="P101" s="132"/>
      <c r="Q101" s="133"/>
      <c r="R101" s="132"/>
      <c r="S101" s="133"/>
      <c r="T101" s="132"/>
      <c r="U101" s="133"/>
      <c r="V101" s="132"/>
      <c r="W101" s="133"/>
      <c r="X101" s="132"/>
      <c r="Y101" s="133"/>
      <c r="Z101" s="132"/>
      <c r="AA101" s="133"/>
    </row>
    <row r="102" spans="1:27" x14ac:dyDescent="0.3">
      <c r="A102" s="110"/>
      <c r="B102" s="125"/>
      <c r="C102" s="133"/>
      <c r="D102" s="125"/>
      <c r="E102" s="133"/>
      <c r="F102" s="125"/>
      <c r="G102" s="133"/>
      <c r="H102" s="125"/>
      <c r="I102" s="133"/>
      <c r="J102" s="125"/>
      <c r="K102" s="133"/>
      <c r="L102" s="125"/>
      <c r="M102" s="133"/>
      <c r="N102" s="125"/>
      <c r="O102" s="133"/>
      <c r="P102" s="125"/>
      <c r="Q102" s="133"/>
      <c r="R102" s="125"/>
      <c r="S102" s="133"/>
      <c r="T102" s="125"/>
      <c r="U102" s="133"/>
      <c r="V102" s="125"/>
      <c r="W102" s="133"/>
      <c r="X102" s="125"/>
      <c r="Y102" s="133"/>
      <c r="Z102" s="125"/>
      <c r="AA102" s="126"/>
    </row>
    <row r="103" spans="1:27" x14ac:dyDescent="0.3">
      <c r="A103" s="107"/>
      <c r="B103" s="125"/>
      <c r="C103" s="133"/>
      <c r="D103" s="125"/>
      <c r="E103" s="133"/>
      <c r="F103" s="125"/>
      <c r="G103" s="133"/>
      <c r="H103" s="125"/>
      <c r="I103" s="133"/>
      <c r="J103" s="125"/>
      <c r="K103" s="133"/>
      <c r="L103" s="125"/>
      <c r="M103" s="133"/>
      <c r="N103" s="125"/>
      <c r="O103" s="133"/>
      <c r="P103" s="125"/>
      <c r="Q103" s="133"/>
      <c r="R103" s="125"/>
      <c r="S103" s="133"/>
      <c r="T103" s="125"/>
      <c r="U103" s="133"/>
      <c r="V103" s="125"/>
      <c r="W103" s="133"/>
      <c r="X103" s="125"/>
      <c r="Y103" s="133"/>
      <c r="Z103" s="125"/>
      <c r="AA103" s="126"/>
    </row>
    <row r="104" spans="1:27" x14ac:dyDescent="0.3">
      <c r="A104" s="107"/>
      <c r="B104" s="125"/>
      <c r="C104" s="133"/>
      <c r="D104" s="125"/>
      <c r="E104" s="133"/>
      <c r="F104" s="125"/>
      <c r="G104" s="133"/>
      <c r="H104" s="125"/>
      <c r="I104" s="133"/>
      <c r="J104" s="125"/>
      <c r="K104" s="133"/>
      <c r="L104" s="125"/>
      <c r="M104" s="133"/>
      <c r="N104" s="125"/>
      <c r="O104" s="133"/>
      <c r="P104" s="125"/>
      <c r="Q104" s="133"/>
      <c r="R104" s="125"/>
      <c r="S104" s="133"/>
      <c r="T104" s="125"/>
      <c r="U104" s="133"/>
      <c r="V104" s="125"/>
      <c r="W104" s="133"/>
      <c r="X104" s="125"/>
      <c r="Y104" s="133"/>
      <c r="Z104" s="125"/>
      <c r="AA104" s="126"/>
    </row>
    <row r="105" spans="1:27" x14ac:dyDescent="0.3">
      <c r="A105" s="104"/>
      <c r="B105" s="132"/>
      <c r="C105" s="133"/>
      <c r="D105" s="132"/>
      <c r="E105" s="133"/>
      <c r="F105" s="132"/>
      <c r="G105" s="133"/>
      <c r="H105" s="132"/>
      <c r="I105" s="133"/>
      <c r="J105" s="132"/>
      <c r="K105" s="133"/>
      <c r="L105" s="132"/>
      <c r="M105" s="133"/>
      <c r="N105" s="132"/>
      <c r="O105" s="133"/>
      <c r="P105" s="132"/>
      <c r="Q105" s="133"/>
      <c r="R105" s="132"/>
      <c r="S105" s="133"/>
      <c r="T105" s="132"/>
      <c r="U105" s="133"/>
      <c r="V105" s="132"/>
      <c r="W105" s="133"/>
      <c r="X105" s="132"/>
      <c r="Y105" s="133"/>
      <c r="Z105" s="132"/>
      <c r="AA105" s="133"/>
    </row>
    <row r="106" spans="1:27" x14ac:dyDescent="0.3">
      <c r="A106" s="110"/>
      <c r="B106" s="125"/>
      <c r="C106" s="133"/>
      <c r="D106" s="125"/>
      <c r="E106" s="133"/>
      <c r="F106" s="125"/>
      <c r="G106" s="133"/>
      <c r="H106" s="125"/>
      <c r="I106" s="133"/>
      <c r="J106" s="125"/>
      <c r="K106" s="133"/>
      <c r="L106" s="125"/>
      <c r="M106" s="133"/>
      <c r="N106" s="125"/>
      <c r="O106" s="133"/>
      <c r="P106" s="125"/>
      <c r="Q106" s="133"/>
      <c r="R106" s="125"/>
      <c r="S106" s="133"/>
      <c r="T106" s="125"/>
      <c r="U106" s="133"/>
      <c r="V106" s="125"/>
      <c r="W106" s="133"/>
      <c r="X106" s="125"/>
      <c r="Y106" s="133"/>
      <c r="Z106" s="125"/>
      <c r="AA106" s="126"/>
    </row>
    <row r="107" spans="1:27" x14ac:dyDescent="0.3">
      <c r="A107" s="107"/>
      <c r="B107" s="125"/>
      <c r="C107" s="133"/>
      <c r="D107" s="125"/>
      <c r="E107" s="133"/>
      <c r="F107" s="125"/>
      <c r="G107" s="133"/>
      <c r="H107" s="125"/>
      <c r="I107" s="133"/>
      <c r="J107" s="125"/>
      <c r="K107" s="133"/>
      <c r="L107" s="125"/>
      <c r="M107" s="133"/>
      <c r="N107" s="125"/>
      <c r="O107" s="133"/>
      <c r="P107" s="125"/>
      <c r="Q107" s="133"/>
      <c r="R107" s="125"/>
      <c r="S107" s="133"/>
      <c r="T107" s="125"/>
      <c r="U107" s="133"/>
      <c r="V107" s="125"/>
      <c r="W107" s="133"/>
      <c r="X107" s="125"/>
      <c r="Y107" s="133"/>
      <c r="Z107" s="125"/>
      <c r="AA107" s="126"/>
    </row>
    <row r="108" spans="1:27" x14ac:dyDescent="0.3">
      <c r="A108" s="107"/>
      <c r="B108" s="125"/>
      <c r="C108" s="133"/>
      <c r="D108" s="125"/>
      <c r="E108" s="133"/>
      <c r="F108" s="125"/>
      <c r="G108" s="133"/>
      <c r="H108" s="125"/>
      <c r="I108" s="133"/>
      <c r="J108" s="125"/>
      <c r="K108" s="133"/>
      <c r="L108" s="125"/>
      <c r="M108" s="133"/>
      <c r="N108" s="125"/>
      <c r="O108" s="133"/>
      <c r="P108" s="125"/>
      <c r="Q108" s="133"/>
      <c r="R108" s="125"/>
      <c r="S108" s="133"/>
      <c r="T108" s="125"/>
      <c r="U108" s="133"/>
      <c r="V108" s="125"/>
      <c r="W108" s="133"/>
      <c r="X108" s="125"/>
      <c r="Y108" s="133"/>
      <c r="Z108" s="125"/>
      <c r="AA108" s="126"/>
    </row>
    <row r="109" spans="1:27" x14ac:dyDescent="0.3">
      <c r="A109" s="104"/>
      <c r="B109" s="132"/>
      <c r="C109" s="133"/>
      <c r="D109" s="132"/>
      <c r="E109" s="133"/>
      <c r="F109" s="132"/>
      <c r="G109" s="133"/>
      <c r="H109" s="132"/>
      <c r="I109" s="133"/>
      <c r="J109" s="132"/>
      <c r="K109" s="133"/>
      <c r="L109" s="132"/>
      <c r="M109" s="133"/>
      <c r="N109" s="132"/>
      <c r="O109" s="133"/>
      <c r="P109" s="132"/>
      <c r="Q109" s="133"/>
      <c r="R109" s="132"/>
      <c r="S109" s="133"/>
      <c r="T109" s="132"/>
      <c r="U109" s="133"/>
      <c r="V109" s="132"/>
      <c r="W109" s="133"/>
      <c r="X109" s="132"/>
      <c r="Y109" s="133"/>
      <c r="Z109" s="132"/>
      <c r="AA109" s="133"/>
    </row>
    <row r="110" spans="1:27" x14ac:dyDescent="0.3">
      <c r="A110" s="110"/>
      <c r="B110" s="125"/>
      <c r="C110" s="133"/>
      <c r="D110" s="125"/>
      <c r="E110" s="133"/>
      <c r="F110" s="125"/>
      <c r="G110" s="133"/>
      <c r="H110" s="125"/>
      <c r="I110" s="133"/>
      <c r="J110" s="125"/>
      <c r="K110" s="133"/>
      <c r="L110" s="125"/>
      <c r="M110" s="133"/>
      <c r="N110" s="125"/>
      <c r="O110" s="133"/>
      <c r="P110" s="125"/>
      <c r="Q110" s="133"/>
      <c r="R110" s="125"/>
      <c r="S110" s="133"/>
      <c r="T110" s="125"/>
      <c r="U110" s="133"/>
      <c r="V110" s="125"/>
      <c r="W110" s="133"/>
      <c r="X110" s="125"/>
      <c r="Y110" s="133"/>
      <c r="Z110" s="125"/>
      <c r="AA110" s="126"/>
    </row>
    <row r="111" spans="1:27" x14ac:dyDescent="0.3">
      <c r="A111" s="107"/>
      <c r="B111" s="125"/>
      <c r="C111" s="133"/>
      <c r="D111" s="125"/>
      <c r="E111" s="133"/>
      <c r="F111" s="125"/>
      <c r="G111" s="133"/>
      <c r="H111" s="125"/>
      <c r="I111" s="133"/>
      <c r="J111" s="125"/>
      <c r="K111" s="133"/>
      <c r="L111" s="125"/>
      <c r="M111" s="133"/>
      <c r="N111" s="125"/>
      <c r="O111" s="133"/>
      <c r="P111" s="125"/>
      <c r="Q111" s="133"/>
      <c r="R111" s="125"/>
      <c r="S111" s="133"/>
      <c r="T111" s="125"/>
      <c r="U111" s="133"/>
      <c r="V111" s="125"/>
      <c r="W111" s="133"/>
      <c r="X111" s="125"/>
      <c r="Y111" s="133"/>
      <c r="Z111" s="125"/>
      <c r="AA111" s="126"/>
    </row>
    <row r="112" spans="1:27" x14ac:dyDescent="0.3">
      <c r="A112" s="107"/>
      <c r="B112" s="125"/>
      <c r="C112" s="133"/>
      <c r="D112" s="125"/>
      <c r="E112" s="133"/>
      <c r="F112" s="125"/>
      <c r="G112" s="133"/>
      <c r="H112" s="125"/>
      <c r="I112" s="133"/>
      <c r="J112" s="125"/>
      <c r="K112" s="133"/>
      <c r="L112" s="125"/>
      <c r="M112" s="133"/>
      <c r="N112" s="125"/>
      <c r="O112" s="133"/>
      <c r="P112" s="125"/>
      <c r="Q112" s="133"/>
      <c r="R112" s="125"/>
      <c r="S112" s="133"/>
      <c r="T112" s="125"/>
      <c r="U112" s="133"/>
      <c r="V112" s="125"/>
      <c r="W112" s="133"/>
      <c r="X112" s="125"/>
      <c r="Y112" s="133"/>
      <c r="Z112" s="125"/>
      <c r="AA112" s="126"/>
    </row>
    <row r="113" spans="1:27" x14ac:dyDescent="0.3">
      <c r="A113" s="104"/>
      <c r="B113" s="132"/>
      <c r="C113" s="133"/>
      <c r="D113" s="132"/>
      <c r="E113" s="133"/>
      <c r="F113" s="132"/>
      <c r="G113" s="133"/>
      <c r="H113" s="132"/>
      <c r="I113" s="133"/>
      <c r="J113" s="132"/>
      <c r="K113" s="133"/>
      <c r="L113" s="132"/>
      <c r="M113" s="133"/>
      <c r="N113" s="132"/>
      <c r="O113" s="133"/>
      <c r="P113" s="132"/>
      <c r="Q113" s="133"/>
      <c r="R113" s="132"/>
      <c r="S113" s="133"/>
      <c r="T113" s="132"/>
      <c r="U113" s="133"/>
      <c r="V113" s="132"/>
      <c r="W113" s="133"/>
      <c r="X113" s="132"/>
      <c r="Y113" s="133"/>
      <c r="Z113" s="132"/>
      <c r="AA113" s="133"/>
    </row>
    <row r="114" spans="1:27" x14ac:dyDescent="0.3">
      <c r="A114" s="110"/>
      <c r="B114" s="125"/>
      <c r="C114" s="133"/>
      <c r="D114" s="125"/>
      <c r="E114" s="133"/>
      <c r="F114" s="125"/>
      <c r="G114" s="133"/>
      <c r="H114" s="125"/>
      <c r="I114" s="133"/>
      <c r="J114" s="125"/>
      <c r="K114" s="133"/>
      <c r="L114" s="125"/>
      <c r="M114" s="133"/>
      <c r="N114" s="125"/>
      <c r="O114" s="133"/>
      <c r="P114" s="125"/>
      <c r="Q114" s="133"/>
      <c r="R114" s="125"/>
      <c r="S114" s="133"/>
      <c r="T114" s="125"/>
      <c r="U114" s="133"/>
      <c r="V114" s="125"/>
      <c r="W114" s="133"/>
      <c r="X114" s="125"/>
      <c r="Y114" s="133"/>
      <c r="Z114" s="125"/>
      <c r="AA114" s="126"/>
    </row>
    <row r="115" spans="1:27" x14ac:dyDescent="0.3">
      <c r="A115" s="107"/>
      <c r="B115" s="125"/>
      <c r="C115" s="133"/>
      <c r="D115" s="125"/>
      <c r="E115" s="133"/>
      <c r="F115" s="125"/>
      <c r="G115" s="133"/>
      <c r="H115" s="125"/>
      <c r="I115" s="133"/>
      <c r="J115" s="125"/>
      <c r="K115" s="133"/>
      <c r="L115" s="125"/>
      <c r="M115" s="133"/>
      <c r="N115" s="125"/>
      <c r="O115" s="133"/>
      <c r="P115" s="125"/>
      <c r="Q115" s="133"/>
      <c r="R115" s="125"/>
      <c r="S115" s="133"/>
      <c r="T115" s="125"/>
      <c r="U115" s="133"/>
      <c r="V115" s="125"/>
      <c r="W115" s="133"/>
      <c r="X115" s="125"/>
      <c r="Y115" s="133"/>
      <c r="Z115" s="125"/>
      <c r="AA115" s="126"/>
    </row>
    <row r="116" spans="1:27" x14ac:dyDescent="0.3">
      <c r="A116" s="107"/>
      <c r="B116" s="125"/>
      <c r="C116" s="133"/>
      <c r="D116" s="125"/>
      <c r="E116" s="133"/>
      <c r="F116" s="125"/>
      <c r="G116" s="133"/>
      <c r="H116" s="125"/>
      <c r="I116" s="133"/>
      <c r="J116" s="125"/>
      <c r="K116" s="133"/>
      <c r="L116" s="125"/>
      <c r="M116" s="133"/>
      <c r="N116" s="125"/>
      <c r="O116" s="133"/>
      <c r="P116" s="125"/>
      <c r="Q116" s="133"/>
      <c r="R116" s="125"/>
      <c r="S116" s="133"/>
      <c r="T116" s="125"/>
      <c r="U116" s="133"/>
      <c r="V116" s="125"/>
      <c r="W116" s="133"/>
      <c r="X116" s="125"/>
      <c r="Y116" s="133"/>
      <c r="Z116" s="125"/>
      <c r="AA116" s="126"/>
    </row>
  </sheetData>
  <mergeCells count="16">
    <mergeCell ref="Z7:AA7"/>
    <mergeCell ref="A2:AA2"/>
    <mergeCell ref="A4:AA4"/>
    <mergeCell ref="A5:AA5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1F1D5-9B0F-485A-B4FD-9BFFFE16B4C2}">
  <dimension ref="A1:AA61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36.21875" customWidth="1"/>
  </cols>
  <sheetData>
    <row r="1" spans="1:27" x14ac:dyDescent="0.3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6"/>
    </row>
    <row r="2" spans="1:27" x14ac:dyDescent="0.3">
      <c r="A2" s="157" t="s">
        <v>1122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</row>
    <row r="3" spans="1:27" x14ac:dyDescent="0.3">
      <c r="A3" s="3"/>
      <c r="B3" s="3"/>
      <c r="C3" s="117"/>
      <c r="D3" s="3"/>
      <c r="E3" s="117"/>
      <c r="F3" s="3"/>
      <c r="G3" s="117"/>
      <c r="H3" s="3"/>
      <c r="I3" s="117"/>
      <c r="J3" s="1"/>
      <c r="K3" s="118"/>
      <c r="L3" s="1"/>
      <c r="M3" s="118"/>
      <c r="N3" s="1"/>
      <c r="O3" s="118"/>
      <c r="P3" s="1"/>
      <c r="Q3" s="118"/>
      <c r="R3" s="1"/>
      <c r="S3" s="118"/>
      <c r="T3" s="2"/>
      <c r="U3" s="118"/>
      <c r="V3" s="1"/>
      <c r="W3" s="118"/>
      <c r="X3" s="1"/>
      <c r="Y3" s="118"/>
      <c r="Z3" s="1"/>
      <c r="AA3" s="118"/>
    </row>
    <row r="4" spans="1:27" x14ac:dyDescent="0.3">
      <c r="A4" s="157" t="s">
        <v>1123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</row>
    <row r="5" spans="1:27" x14ac:dyDescent="0.3">
      <c r="A5" s="157" t="str">
        <f>'1'!A5:AA5</f>
        <v>Al 30-04-2026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</row>
    <row r="6" spans="1:27" x14ac:dyDescent="0.3">
      <c r="A6" s="3"/>
      <c r="B6" s="3"/>
      <c r="C6" s="117"/>
      <c r="D6" s="3"/>
      <c r="E6" s="117"/>
      <c r="F6" s="3"/>
      <c r="G6" s="117"/>
      <c r="H6" s="3"/>
      <c r="I6" s="117"/>
      <c r="J6" s="1"/>
      <c r="K6" s="118"/>
      <c r="L6" s="1"/>
      <c r="M6" s="118"/>
      <c r="N6" s="1"/>
      <c r="O6" s="118"/>
      <c r="P6" s="1"/>
      <c r="Q6" s="118"/>
      <c r="R6" s="1"/>
      <c r="S6" s="118"/>
      <c r="T6" s="1"/>
      <c r="U6" s="118"/>
      <c r="V6" s="1"/>
      <c r="W6" s="118"/>
      <c r="X6" s="1"/>
      <c r="Y6" s="118"/>
      <c r="Z6" s="1"/>
      <c r="AA6" s="118"/>
    </row>
    <row r="7" spans="1:27" x14ac:dyDescent="0.3">
      <c r="A7" s="6"/>
      <c r="B7" s="119" t="s">
        <v>1124</v>
      </c>
      <c r="C7" s="120"/>
      <c r="D7" s="119" t="s">
        <v>1125</v>
      </c>
      <c r="E7" s="120"/>
      <c r="F7" s="119" t="s">
        <v>1126</v>
      </c>
      <c r="G7" s="120"/>
      <c r="H7" s="119" t="s">
        <v>1127</v>
      </c>
      <c r="I7" s="120"/>
      <c r="J7" s="119" t="s">
        <v>1128</v>
      </c>
      <c r="K7" s="120"/>
      <c r="L7" s="119" t="s">
        <v>1129</v>
      </c>
      <c r="M7" s="120"/>
      <c r="N7" s="119" t="s">
        <v>1130</v>
      </c>
      <c r="O7" s="120"/>
      <c r="P7" s="119" t="s">
        <v>1131</v>
      </c>
      <c r="Q7" s="120"/>
      <c r="R7" s="119" t="s">
        <v>1132</v>
      </c>
      <c r="S7" s="120"/>
      <c r="T7" s="119" t="s">
        <v>1133</v>
      </c>
      <c r="U7" s="120"/>
      <c r="V7" s="119" t="s">
        <v>1134</v>
      </c>
      <c r="W7" s="120"/>
      <c r="X7" s="119" t="s">
        <v>1135</v>
      </c>
      <c r="Y7" s="120"/>
      <c r="Z7" s="119" t="s">
        <v>1136</v>
      </c>
      <c r="AA7" s="120"/>
    </row>
    <row r="8" spans="1:27" x14ac:dyDescent="0.3">
      <c r="A8" s="6"/>
      <c r="B8" s="6" t="s">
        <v>20</v>
      </c>
      <c r="C8" s="121" t="s">
        <v>21</v>
      </c>
      <c r="D8" s="6" t="s">
        <v>20</v>
      </c>
      <c r="E8" s="121" t="s">
        <v>21</v>
      </c>
      <c r="F8" s="6" t="s">
        <v>20</v>
      </c>
      <c r="G8" s="121" t="s">
        <v>21</v>
      </c>
      <c r="H8" s="6" t="s">
        <v>20</v>
      </c>
      <c r="I8" s="121" t="s">
        <v>21</v>
      </c>
      <c r="J8" s="6" t="s">
        <v>20</v>
      </c>
      <c r="K8" s="121" t="s">
        <v>21</v>
      </c>
      <c r="L8" s="6" t="s">
        <v>20</v>
      </c>
      <c r="M8" s="121" t="s">
        <v>21</v>
      </c>
      <c r="N8" s="6" t="s">
        <v>20</v>
      </c>
      <c r="O8" s="121" t="s">
        <v>21</v>
      </c>
      <c r="P8" s="6" t="s">
        <v>20</v>
      </c>
      <c r="Q8" s="121" t="s">
        <v>21</v>
      </c>
      <c r="R8" s="6" t="s">
        <v>20</v>
      </c>
      <c r="S8" s="121" t="s">
        <v>21</v>
      </c>
      <c r="T8" s="6" t="s">
        <v>20</v>
      </c>
      <c r="U8" s="121" t="s">
        <v>21</v>
      </c>
      <c r="V8" s="6" t="s">
        <v>20</v>
      </c>
      <c r="W8" s="121" t="s">
        <v>21</v>
      </c>
      <c r="X8" s="6" t="s">
        <v>20</v>
      </c>
      <c r="Y8" s="121" t="s">
        <v>21</v>
      </c>
      <c r="Z8" s="6" t="s">
        <v>20</v>
      </c>
      <c r="AA8" s="121" t="s">
        <v>21</v>
      </c>
    </row>
    <row r="9" spans="1:27" x14ac:dyDescent="0.3">
      <c r="A9" s="11" t="s">
        <v>1137</v>
      </c>
      <c r="B9" s="136">
        <v>1494437.1834727237</v>
      </c>
      <c r="C9" s="137">
        <v>0.86580536653470996</v>
      </c>
      <c r="D9" s="136">
        <v>4280619.0911825364</v>
      </c>
      <c r="E9" s="137">
        <v>0.31129916754234987</v>
      </c>
      <c r="F9" s="136">
        <v>2178910.0105351321</v>
      </c>
      <c r="G9" s="137">
        <v>0.40259834271530559</v>
      </c>
      <c r="H9" s="136">
        <v>1142336.3741020001</v>
      </c>
      <c r="I9" s="137">
        <v>0.14826595384138366</v>
      </c>
      <c r="J9" s="136">
        <v>3278951.4540240001</v>
      </c>
      <c r="K9" s="137">
        <v>0.12541156076018306</v>
      </c>
      <c r="L9" s="136">
        <v>504700.40225668001</v>
      </c>
      <c r="M9" s="137">
        <v>0.15253205725744012</v>
      </c>
      <c r="N9" s="136">
        <v>1360328</v>
      </c>
      <c r="O9" s="137">
        <v>0.28299653437061778</v>
      </c>
      <c r="P9" s="136">
        <v>1665350</v>
      </c>
      <c r="Q9" s="137">
        <v>0.13020989506401431</v>
      </c>
      <c r="R9" s="136">
        <v>280480</v>
      </c>
      <c r="S9" s="137">
        <v>7.9985567219962306E-2</v>
      </c>
      <c r="T9" s="136">
        <v>1497763.2</v>
      </c>
      <c r="U9" s="137">
        <v>0.22233440123701251</v>
      </c>
      <c r="V9" s="136">
        <v>3352437.2</v>
      </c>
      <c r="W9" s="137">
        <v>0.15830173863593897</v>
      </c>
      <c r="X9" s="136">
        <v>357612</v>
      </c>
      <c r="Y9" s="137">
        <v>0.12064424510972124</v>
      </c>
      <c r="Z9" s="136">
        <v>21393924.915573075</v>
      </c>
      <c r="AA9" s="137">
        <v>0.18264425806378484</v>
      </c>
    </row>
    <row r="10" spans="1:27" x14ac:dyDescent="0.3">
      <c r="A10" s="11" t="s">
        <v>1138</v>
      </c>
      <c r="B10" s="136">
        <v>1494437.1834727237</v>
      </c>
      <c r="C10" s="137">
        <v>0.86580536653470996</v>
      </c>
      <c r="D10" s="136">
        <v>4280619.0911825364</v>
      </c>
      <c r="E10" s="137">
        <v>0.31129916754234987</v>
      </c>
      <c r="F10" s="136">
        <v>2178910.0105351321</v>
      </c>
      <c r="G10" s="137">
        <v>0.40259834271530559</v>
      </c>
      <c r="H10" s="136">
        <v>1142336.3741020001</v>
      </c>
      <c r="I10" s="137">
        <v>0.14826595384138366</v>
      </c>
      <c r="J10" s="136">
        <v>3278951.4540240001</v>
      </c>
      <c r="K10" s="137">
        <v>0.12541156076018306</v>
      </c>
      <c r="L10" s="136">
        <v>504700.40225668001</v>
      </c>
      <c r="M10" s="137">
        <v>0.15253205725744012</v>
      </c>
      <c r="N10" s="136">
        <v>1360328</v>
      </c>
      <c r="O10" s="137">
        <v>0.28299653437061778</v>
      </c>
      <c r="P10" s="136">
        <v>1665350</v>
      </c>
      <c r="Q10" s="137">
        <v>0.13020989506401431</v>
      </c>
      <c r="R10" s="136">
        <v>280480</v>
      </c>
      <c r="S10" s="137">
        <v>7.9985567219962306E-2</v>
      </c>
      <c r="T10" s="136">
        <v>1497763.2</v>
      </c>
      <c r="U10" s="137">
        <v>0.22233440123701251</v>
      </c>
      <c r="V10" s="136">
        <v>3352437.2</v>
      </c>
      <c r="W10" s="137">
        <v>0.15830173863593897</v>
      </c>
      <c r="X10" s="136">
        <v>357612</v>
      </c>
      <c r="Y10" s="137">
        <v>0.12064424510972124</v>
      </c>
      <c r="Z10" s="136">
        <v>21393924.915573075</v>
      </c>
      <c r="AA10" s="137">
        <v>0.18264425806378484</v>
      </c>
    </row>
    <row r="11" spans="1:27" s="23" customFormat="1" x14ac:dyDescent="0.3">
      <c r="A11" s="97" t="s">
        <v>1139</v>
      </c>
      <c r="B11" s="138">
        <v>1494437.1834727237</v>
      </c>
      <c r="C11" s="139">
        <v>0.86580536653470996</v>
      </c>
      <c r="D11" s="138">
        <v>4280619.0911825364</v>
      </c>
      <c r="E11" s="139">
        <v>0.31129916754234987</v>
      </c>
      <c r="F11" s="138">
        <v>2178910.0105351321</v>
      </c>
      <c r="G11" s="139">
        <v>0.40259834271530559</v>
      </c>
      <c r="H11" s="138">
        <v>1142336.3741020001</v>
      </c>
      <c r="I11" s="139">
        <v>0.14826595384138366</v>
      </c>
      <c r="J11" s="138">
        <v>3278951.4540240001</v>
      </c>
      <c r="K11" s="139">
        <v>0.12541156076018306</v>
      </c>
      <c r="L11" s="138">
        <v>504700.40225668001</v>
      </c>
      <c r="M11" s="139">
        <v>0.15253205725744012</v>
      </c>
      <c r="N11" s="138">
        <v>1360328</v>
      </c>
      <c r="O11" s="139">
        <v>0.28299653437061778</v>
      </c>
      <c r="P11" s="138">
        <v>1665350</v>
      </c>
      <c r="Q11" s="139">
        <v>0.13020989506401431</v>
      </c>
      <c r="R11" s="138">
        <v>280480</v>
      </c>
      <c r="S11" s="139">
        <v>7.9985567219962306E-2</v>
      </c>
      <c r="T11" s="138">
        <v>1497763.2</v>
      </c>
      <c r="U11" s="139">
        <v>0.22233440123701251</v>
      </c>
      <c r="V11" s="138">
        <v>3352437.2</v>
      </c>
      <c r="W11" s="139">
        <v>0.15830173863593897</v>
      </c>
      <c r="X11" s="138">
        <v>357612</v>
      </c>
      <c r="Y11" s="139">
        <v>0.12064424510972124</v>
      </c>
      <c r="Z11" s="138">
        <v>21393924.915573075</v>
      </c>
      <c r="AA11" s="139">
        <v>0.18264425806378484</v>
      </c>
    </row>
    <row r="12" spans="1:27" x14ac:dyDescent="0.3">
      <c r="A12" s="124" t="s">
        <v>1152</v>
      </c>
      <c r="B12" s="140">
        <v>602479.91122607992</v>
      </c>
      <c r="C12" s="141">
        <v>0.34904802031005977</v>
      </c>
      <c r="D12" s="140">
        <v>1675131.3682826273</v>
      </c>
      <c r="E12" s="141">
        <v>0.12182046319996256</v>
      </c>
      <c r="F12" s="140">
        <v>945195.48464450007</v>
      </c>
      <c r="G12" s="141">
        <v>0.17464426425137586</v>
      </c>
      <c r="H12" s="140">
        <v>0</v>
      </c>
      <c r="I12" s="141">
        <v>0</v>
      </c>
      <c r="J12" s="140">
        <v>0</v>
      </c>
      <c r="K12" s="141">
        <v>0</v>
      </c>
      <c r="L12" s="140">
        <v>0</v>
      </c>
      <c r="M12" s="141">
        <v>0</v>
      </c>
      <c r="N12" s="140">
        <v>140240</v>
      </c>
      <c r="O12" s="141">
        <v>2.9174900450579151E-2</v>
      </c>
      <c r="P12" s="140">
        <v>0</v>
      </c>
      <c r="Q12" s="141">
        <v>0</v>
      </c>
      <c r="R12" s="140">
        <v>0</v>
      </c>
      <c r="S12" s="141">
        <v>0</v>
      </c>
      <c r="T12" s="140">
        <v>0</v>
      </c>
      <c r="U12" s="141">
        <v>0</v>
      </c>
      <c r="V12" s="140">
        <v>0</v>
      </c>
      <c r="W12" s="141">
        <v>0</v>
      </c>
      <c r="X12" s="140">
        <v>0</v>
      </c>
      <c r="Y12" s="141">
        <v>0</v>
      </c>
      <c r="Z12" s="142">
        <v>3363046.7641532067</v>
      </c>
      <c r="AA12" s="143">
        <v>2.8711009480334115E-2</v>
      </c>
    </row>
    <row r="13" spans="1:27" x14ac:dyDescent="0.3">
      <c r="A13" s="124" t="s">
        <v>1153</v>
      </c>
      <c r="B13" s="140">
        <v>395297.16817664378</v>
      </c>
      <c r="C13" s="141">
        <v>0.22901625666727693</v>
      </c>
      <c r="D13" s="140">
        <v>1462654.2167949092</v>
      </c>
      <c r="E13" s="141">
        <v>0.10636850193666222</v>
      </c>
      <c r="F13" s="140">
        <v>609473.75237063202</v>
      </c>
      <c r="G13" s="141">
        <v>0.11261278411981425</v>
      </c>
      <c r="H13" s="140">
        <v>619675.91810200003</v>
      </c>
      <c r="I13" s="141">
        <v>8.0428885180298421E-2</v>
      </c>
      <c r="J13" s="140">
        <v>1068232.622</v>
      </c>
      <c r="K13" s="141">
        <v>4.0857183236291381E-2</v>
      </c>
      <c r="L13" s="140">
        <v>184243.80600000001</v>
      </c>
      <c r="M13" s="141">
        <v>5.5682711249015505E-2</v>
      </c>
      <c r="N13" s="140">
        <v>799368</v>
      </c>
      <c r="O13" s="141">
        <v>0.16629693256830116</v>
      </c>
      <c r="P13" s="140">
        <v>1349810</v>
      </c>
      <c r="Q13" s="141">
        <v>0.10553854652556949</v>
      </c>
      <c r="R13" s="140">
        <v>140240</v>
      </c>
      <c r="S13" s="141">
        <v>3.9992783609981153E-2</v>
      </c>
      <c r="T13" s="140">
        <v>956086.2</v>
      </c>
      <c r="U13" s="141">
        <v>0.14192554123907611</v>
      </c>
      <c r="V13" s="140">
        <v>2624942.2000000002</v>
      </c>
      <c r="W13" s="141">
        <v>0.12394949980833246</v>
      </c>
      <c r="X13" s="140">
        <v>206854</v>
      </c>
      <c r="Y13" s="141">
        <v>6.9784416288956402E-2</v>
      </c>
      <c r="Z13" s="142">
        <v>10416877.883444186</v>
      </c>
      <c r="AA13" s="143">
        <v>8.8930990450367772E-2</v>
      </c>
    </row>
    <row r="14" spans="1:27" x14ac:dyDescent="0.3">
      <c r="A14" s="124" t="s">
        <v>1154</v>
      </c>
      <c r="B14" s="140">
        <v>176001.34406999999</v>
      </c>
      <c r="C14" s="141">
        <v>0.10196675370390983</v>
      </c>
      <c r="D14" s="140">
        <v>303321.80610499997</v>
      </c>
      <c r="E14" s="141">
        <v>2.2058450828392584E-2</v>
      </c>
      <c r="F14" s="140">
        <v>195984.619508</v>
      </c>
      <c r="G14" s="141">
        <v>3.6212180691313746E-2</v>
      </c>
      <c r="H14" s="140">
        <v>308927.68400000001</v>
      </c>
      <c r="I14" s="141">
        <v>4.0096296305259502E-2</v>
      </c>
      <c r="J14" s="140">
        <v>1423217.5902240002</v>
      </c>
      <c r="K14" s="141">
        <v>5.4434456195529904E-2</v>
      </c>
      <c r="L14" s="140">
        <v>96765.6</v>
      </c>
      <c r="M14" s="141">
        <v>2.9244787548720827E-2</v>
      </c>
      <c r="N14" s="140">
        <v>140240</v>
      </c>
      <c r="O14" s="141">
        <v>2.9174900450579151E-2</v>
      </c>
      <c r="P14" s="140">
        <v>0</v>
      </c>
      <c r="Q14" s="141">
        <v>0</v>
      </c>
      <c r="R14" s="140">
        <v>70120</v>
      </c>
      <c r="S14" s="141">
        <v>1.9996391804990576E-2</v>
      </c>
      <c r="T14" s="140">
        <v>510123</v>
      </c>
      <c r="U14" s="141">
        <v>7.5724848735920711E-2</v>
      </c>
      <c r="V14" s="140">
        <v>450521</v>
      </c>
      <c r="W14" s="141">
        <v>2.1273555129385231E-2</v>
      </c>
      <c r="X14" s="140">
        <v>63108</v>
      </c>
      <c r="Y14" s="141">
        <v>2.129016090171551E-2</v>
      </c>
      <c r="Z14" s="142">
        <v>3738330.6439069998</v>
      </c>
      <c r="AA14" s="143">
        <v>3.1914883760131928E-2</v>
      </c>
    </row>
    <row r="15" spans="1:27" x14ac:dyDescent="0.3">
      <c r="A15" s="124" t="s">
        <v>1155</v>
      </c>
      <c r="B15" s="140">
        <v>0</v>
      </c>
      <c r="C15" s="141">
        <v>0</v>
      </c>
      <c r="D15" s="140">
        <v>0</v>
      </c>
      <c r="E15" s="141">
        <v>0</v>
      </c>
      <c r="F15" s="140">
        <v>0</v>
      </c>
      <c r="G15" s="141">
        <v>0</v>
      </c>
      <c r="H15" s="140">
        <v>101681.01199999999</v>
      </c>
      <c r="I15" s="141">
        <v>1.3197366882052069E-2</v>
      </c>
      <c r="J15" s="140">
        <v>135861.00599999999</v>
      </c>
      <c r="K15" s="141">
        <v>5.1963382342847834E-3</v>
      </c>
      <c r="L15" s="140">
        <v>0</v>
      </c>
      <c r="M15" s="141">
        <v>0</v>
      </c>
      <c r="N15" s="140">
        <v>0</v>
      </c>
      <c r="O15" s="141">
        <v>0</v>
      </c>
      <c r="P15" s="140">
        <v>0</v>
      </c>
      <c r="Q15" s="141">
        <v>0</v>
      </c>
      <c r="R15" s="140">
        <v>0</v>
      </c>
      <c r="S15" s="141">
        <v>0</v>
      </c>
      <c r="T15" s="140">
        <v>0</v>
      </c>
      <c r="U15" s="141">
        <v>0</v>
      </c>
      <c r="V15" s="140">
        <v>0</v>
      </c>
      <c r="W15" s="141">
        <v>0</v>
      </c>
      <c r="X15" s="140">
        <v>0</v>
      </c>
      <c r="Y15" s="141">
        <v>0</v>
      </c>
      <c r="Z15" s="142">
        <v>237542.01799999998</v>
      </c>
      <c r="AA15" s="143">
        <v>2.0279441854543895E-3</v>
      </c>
    </row>
    <row r="16" spans="1:27" x14ac:dyDescent="0.3">
      <c r="A16" s="124" t="s">
        <v>1156</v>
      </c>
      <c r="B16" s="140">
        <v>70120</v>
      </c>
      <c r="C16" s="141">
        <v>4.0624171409023246E-2</v>
      </c>
      <c r="D16" s="140">
        <v>43825</v>
      </c>
      <c r="E16" s="141">
        <v>3.1870824586204046E-3</v>
      </c>
      <c r="F16" s="140">
        <v>97852.46</v>
      </c>
      <c r="G16" s="141">
        <v>1.8080250233436859E-2</v>
      </c>
      <c r="H16" s="140">
        <v>0</v>
      </c>
      <c r="I16" s="141">
        <v>0</v>
      </c>
      <c r="J16" s="140">
        <v>0</v>
      </c>
      <c r="K16" s="141">
        <v>0</v>
      </c>
      <c r="L16" s="140">
        <v>0</v>
      </c>
      <c r="M16" s="141">
        <v>0</v>
      </c>
      <c r="N16" s="140">
        <v>105180</v>
      </c>
      <c r="O16" s="141">
        <v>2.1881175337934364E-2</v>
      </c>
      <c r="P16" s="140">
        <v>140240</v>
      </c>
      <c r="Q16" s="141">
        <v>1.0965043794864363E-2</v>
      </c>
      <c r="R16" s="140">
        <v>35060</v>
      </c>
      <c r="S16" s="141">
        <v>9.9981959024952882E-3</v>
      </c>
      <c r="T16" s="140">
        <v>0</v>
      </c>
      <c r="U16" s="141">
        <v>0</v>
      </c>
      <c r="V16" s="140">
        <v>0</v>
      </c>
      <c r="W16" s="141">
        <v>0</v>
      </c>
      <c r="X16" s="140">
        <v>0</v>
      </c>
      <c r="Y16" s="141">
        <v>0</v>
      </c>
      <c r="Z16" s="142">
        <v>492277.46</v>
      </c>
      <c r="AA16" s="143">
        <v>4.2026721042559122E-3</v>
      </c>
    </row>
    <row r="17" spans="1:27" x14ac:dyDescent="0.3">
      <c r="A17" s="124" t="s">
        <v>1157</v>
      </c>
      <c r="B17" s="140">
        <v>250538.75999999998</v>
      </c>
      <c r="C17" s="141">
        <v>0.14515016444444007</v>
      </c>
      <c r="D17" s="140">
        <v>795686.70000000007</v>
      </c>
      <c r="E17" s="141">
        <v>5.7864669118712068E-2</v>
      </c>
      <c r="F17" s="140">
        <v>330403.69401199999</v>
      </c>
      <c r="G17" s="141">
        <v>6.1048863419364864E-2</v>
      </c>
      <c r="H17" s="140">
        <v>112051.76000000001</v>
      </c>
      <c r="I17" s="141">
        <v>1.4543405473773677E-2</v>
      </c>
      <c r="J17" s="140">
        <v>651640.23580000002</v>
      </c>
      <c r="K17" s="141">
        <v>2.4923583094076985E-2</v>
      </c>
      <c r="L17" s="140">
        <v>223690.99625667999</v>
      </c>
      <c r="M17" s="141">
        <v>6.760455845970377E-2</v>
      </c>
      <c r="N17" s="140">
        <v>175300</v>
      </c>
      <c r="O17" s="141">
        <v>3.6468625563223937E-2</v>
      </c>
      <c r="P17" s="140">
        <v>175300</v>
      </c>
      <c r="Q17" s="141">
        <v>1.3706304743580453E-2</v>
      </c>
      <c r="R17" s="140">
        <v>35060</v>
      </c>
      <c r="S17" s="141">
        <v>9.9981959024952882E-3</v>
      </c>
      <c r="T17" s="140">
        <v>31554.000000000004</v>
      </c>
      <c r="U17" s="141">
        <v>4.6840112620157139E-3</v>
      </c>
      <c r="V17" s="140">
        <v>276974</v>
      </c>
      <c r="W17" s="141">
        <v>1.307868369822127E-2</v>
      </c>
      <c r="X17" s="140">
        <v>87650</v>
      </c>
      <c r="Y17" s="141">
        <v>2.9569667919049324E-2</v>
      </c>
      <c r="Z17" s="142">
        <v>3145850.1460686796</v>
      </c>
      <c r="AA17" s="143">
        <v>2.6856758083240753E-2</v>
      </c>
    </row>
    <row r="18" spans="1:27" x14ac:dyDescent="0.3">
      <c r="A18" s="124" t="s">
        <v>1158</v>
      </c>
      <c r="B18" s="140">
        <v>0</v>
      </c>
      <c r="C18" s="141">
        <v>0</v>
      </c>
      <c r="D18" s="140">
        <v>0</v>
      </c>
      <c r="E18" s="141">
        <v>0</v>
      </c>
      <c r="F18" s="140">
        <v>0</v>
      </c>
      <c r="G18" s="141">
        <v>0</v>
      </c>
      <c r="H18" s="140">
        <v>0</v>
      </c>
      <c r="I18" s="141">
        <v>0</v>
      </c>
      <c r="J18" s="140">
        <v>0</v>
      </c>
      <c r="K18" s="141">
        <v>0</v>
      </c>
      <c r="L18" s="140">
        <v>0</v>
      </c>
      <c r="M18" s="141">
        <v>0</v>
      </c>
      <c r="N18" s="140">
        <v>0</v>
      </c>
      <c r="O18" s="141">
        <v>0</v>
      </c>
      <c r="P18" s="140">
        <v>0</v>
      </c>
      <c r="Q18" s="141">
        <v>0</v>
      </c>
      <c r="R18" s="140">
        <v>0</v>
      </c>
      <c r="S18" s="141">
        <v>0</v>
      </c>
      <c r="T18" s="140">
        <v>0</v>
      </c>
      <c r="U18" s="141">
        <v>0</v>
      </c>
      <c r="V18" s="140">
        <v>0</v>
      </c>
      <c r="W18" s="141">
        <v>0</v>
      </c>
      <c r="X18" s="140">
        <v>0</v>
      </c>
      <c r="Y18" s="141">
        <v>0</v>
      </c>
      <c r="Z18" s="142">
        <v>0</v>
      </c>
      <c r="AA18" s="143">
        <v>0</v>
      </c>
    </row>
    <row r="19" spans="1:27" x14ac:dyDescent="0.3">
      <c r="A19" s="124" t="s">
        <v>1159</v>
      </c>
      <c r="B19" s="140">
        <v>0</v>
      </c>
      <c r="C19" s="141">
        <v>0</v>
      </c>
      <c r="D19" s="140">
        <v>0</v>
      </c>
      <c r="E19" s="141">
        <v>0</v>
      </c>
      <c r="F19" s="140">
        <v>0</v>
      </c>
      <c r="G19" s="141">
        <v>0</v>
      </c>
      <c r="H19" s="140">
        <v>0</v>
      </c>
      <c r="I19" s="141">
        <v>0</v>
      </c>
      <c r="J19" s="140">
        <v>0</v>
      </c>
      <c r="K19" s="141">
        <v>0</v>
      </c>
      <c r="L19" s="140">
        <v>0</v>
      </c>
      <c r="M19" s="141">
        <v>0</v>
      </c>
      <c r="N19" s="140">
        <v>0</v>
      </c>
      <c r="O19" s="141">
        <v>0</v>
      </c>
      <c r="P19" s="140">
        <v>0</v>
      </c>
      <c r="Q19" s="141">
        <v>0</v>
      </c>
      <c r="R19" s="140">
        <v>0</v>
      </c>
      <c r="S19" s="141">
        <v>0</v>
      </c>
      <c r="T19" s="140">
        <v>0</v>
      </c>
      <c r="U19" s="141">
        <v>0</v>
      </c>
      <c r="V19" s="140">
        <v>0</v>
      </c>
      <c r="W19" s="141">
        <v>0</v>
      </c>
      <c r="X19" s="140">
        <v>0</v>
      </c>
      <c r="Y19" s="141">
        <v>0</v>
      </c>
      <c r="Z19" s="142">
        <v>0</v>
      </c>
      <c r="AA19" s="143">
        <v>0</v>
      </c>
    </row>
    <row r="20" spans="1:27" x14ac:dyDescent="0.3">
      <c r="A20" s="124" t="s">
        <v>1160</v>
      </c>
      <c r="B20" s="140">
        <v>0</v>
      </c>
      <c r="C20" s="141">
        <v>0</v>
      </c>
      <c r="D20" s="140">
        <v>0</v>
      </c>
      <c r="E20" s="141">
        <v>0</v>
      </c>
      <c r="F20" s="140">
        <v>0</v>
      </c>
      <c r="G20" s="141">
        <v>0</v>
      </c>
      <c r="H20" s="140">
        <v>0</v>
      </c>
      <c r="I20" s="141">
        <v>0</v>
      </c>
      <c r="J20" s="140">
        <v>0</v>
      </c>
      <c r="K20" s="141">
        <v>0</v>
      </c>
      <c r="L20" s="140">
        <v>0</v>
      </c>
      <c r="M20" s="141">
        <v>0</v>
      </c>
      <c r="N20" s="140">
        <v>0</v>
      </c>
      <c r="O20" s="141">
        <v>0</v>
      </c>
      <c r="P20" s="140">
        <v>0</v>
      </c>
      <c r="Q20" s="141">
        <v>0</v>
      </c>
      <c r="R20" s="140">
        <v>0</v>
      </c>
      <c r="S20" s="141">
        <v>0</v>
      </c>
      <c r="T20" s="140">
        <v>0</v>
      </c>
      <c r="U20" s="141">
        <v>0</v>
      </c>
      <c r="V20" s="140">
        <v>0</v>
      </c>
      <c r="W20" s="141">
        <v>0</v>
      </c>
      <c r="X20" s="140">
        <v>0</v>
      </c>
      <c r="Y20" s="141">
        <v>0</v>
      </c>
      <c r="Z20" s="142">
        <v>0</v>
      </c>
      <c r="AA20" s="143">
        <v>0</v>
      </c>
    </row>
    <row r="21" spans="1:27" x14ac:dyDescent="0.3">
      <c r="A21" s="124"/>
      <c r="B21" s="140"/>
      <c r="C21" s="144"/>
      <c r="D21" s="140"/>
      <c r="E21" s="144"/>
      <c r="F21" s="140"/>
      <c r="G21" s="144"/>
      <c r="H21" s="140"/>
      <c r="I21" s="144"/>
      <c r="J21" s="140"/>
      <c r="K21" s="144"/>
      <c r="L21" s="140"/>
      <c r="M21" s="144"/>
      <c r="N21" s="140"/>
      <c r="O21" s="144"/>
      <c r="P21" s="140"/>
      <c r="Q21" s="144"/>
      <c r="R21" s="140"/>
      <c r="S21" s="144"/>
      <c r="T21" s="140"/>
      <c r="U21" s="144"/>
      <c r="V21" s="140"/>
      <c r="W21" s="144"/>
      <c r="X21" s="140"/>
      <c r="Y21" s="144"/>
      <c r="Z21" s="142"/>
      <c r="AA21" s="143"/>
    </row>
    <row r="22" spans="1:27" x14ac:dyDescent="0.3">
      <c r="A22" s="11" t="s">
        <v>1140</v>
      </c>
      <c r="B22" s="136">
        <v>286190.66360279755</v>
      </c>
      <c r="C22" s="137">
        <v>0.16580517076243803</v>
      </c>
      <c r="D22" s="136">
        <v>438625.10146632395</v>
      </c>
      <c r="E22" s="137">
        <v>3.1898103064322107E-2</v>
      </c>
      <c r="F22" s="136">
        <v>215131.2738463</v>
      </c>
      <c r="G22" s="137">
        <v>3.9749918031484692E-2</v>
      </c>
      <c r="H22" s="136">
        <v>7024445.7731382037</v>
      </c>
      <c r="I22" s="137">
        <v>0.91171582764326498</v>
      </c>
      <c r="J22" s="136">
        <v>29548923.371069957</v>
      </c>
      <c r="K22" s="137">
        <v>1.1301712302575031</v>
      </c>
      <c r="L22" s="136">
        <v>6456549.4707354428</v>
      </c>
      <c r="M22" s="137">
        <v>1.9513175918866201</v>
      </c>
      <c r="N22" s="136">
        <v>4187618.3968967372</v>
      </c>
      <c r="O22" s="137">
        <v>0.87117334465542051</v>
      </c>
      <c r="P22" s="136">
        <v>9875844.8310270403</v>
      </c>
      <c r="Q22" s="137">
        <v>0.77216964548984846</v>
      </c>
      <c r="R22" s="136">
        <v>3538673.0913456785</v>
      </c>
      <c r="S22" s="137">
        <v>1.0091371021723532</v>
      </c>
      <c r="T22" s="136">
        <v>4327168.023263948</v>
      </c>
      <c r="U22" s="137">
        <v>0.64234340348616981</v>
      </c>
      <c r="V22" s="136">
        <v>9810413.6052167192</v>
      </c>
      <c r="W22" s="137">
        <v>0.463246718072296</v>
      </c>
      <c r="X22" s="136">
        <v>1499866.8</v>
      </c>
      <c r="Y22" s="137">
        <v>0.50599615743077209</v>
      </c>
      <c r="Z22" s="136">
        <v>77209450.401609153</v>
      </c>
      <c r="AA22" s="137">
        <v>0.65915267253506449</v>
      </c>
    </row>
    <row r="23" spans="1:27" s="23" customFormat="1" x14ac:dyDescent="0.3">
      <c r="A23" s="11" t="s">
        <v>1138</v>
      </c>
      <c r="B23" s="136">
        <v>286190.66360279755</v>
      </c>
      <c r="C23" s="137">
        <v>0.16580517076243803</v>
      </c>
      <c r="D23" s="136">
        <v>438625.10146632395</v>
      </c>
      <c r="E23" s="137">
        <v>3.1898103064322107E-2</v>
      </c>
      <c r="F23" s="136">
        <v>215131.2738463</v>
      </c>
      <c r="G23" s="137">
        <v>3.9749918031484692E-2</v>
      </c>
      <c r="H23" s="136">
        <v>7024445.7731382037</v>
      </c>
      <c r="I23" s="137">
        <v>0.91171582764326498</v>
      </c>
      <c r="J23" s="136">
        <v>29548923.371069957</v>
      </c>
      <c r="K23" s="137">
        <v>1.1301712302575031</v>
      </c>
      <c r="L23" s="136">
        <v>6115339.818425443</v>
      </c>
      <c r="M23" s="137">
        <v>1.848196195529042</v>
      </c>
      <c r="N23" s="136">
        <v>4187618.3968967372</v>
      </c>
      <c r="O23" s="137">
        <v>0.87117334465542051</v>
      </c>
      <c r="P23" s="136">
        <v>9875844.8310270403</v>
      </c>
      <c r="Q23" s="137">
        <v>0.77216964548984846</v>
      </c>
      <c r="R23" s="136">
        <v>3538673.0913456785</v>
      </c>
      <c r="S23" s="137">
        <v>1.0091371021723532</v>
      </c>
      <c r="T23" s="136">
        <v>4327168.023263948</v>
      </c>
      <c r="U23" s="137">
        <v>0.64234340348616981</v>
      </c>
      <c r="V23" s="136">
        <v>9810413.6052167192</v>
      </c>
      <c r="W23" s="137">
        <v>0.463246718072296</v>
      </c>
      <c r="X23" s="136">
        <v>1499866.8</v>
      </c>
      <c r="Y23" s="137">
        <v>0.50599615743077209</v>
      </c>
      <c r="Z23" s="136">
        <v>76868240.749299154</v>
      </c>
      <c r="AA23" s="137">
        <v>0.65623969681713079</v>
      </c>
    </row>
    <row r="24" spans="1:27" x14ac:dyDescent="0.3">
      <c r="A24" s="97" t="s">
        <v>1139</v>
      </c>
      <c r="B24" s="145">
        <v>286190.66360279755</v>
      </c>
      <c r="C24" s="146">
        <v>0.16580517076243803</v>
      </c>
      <c r="D24" s="145">
        <v>438625.10146632395</v>
      </c>
      <c r="E24" s="146">
        <v>3.1898103064322107E-2</v>
      </c>
      <c r="F24" s="145">
        <v>215131.2738463</v>
      </c>
      <c r="G24" s="146">
        <v>3.9749918031484692E-2</v>
      </c>
      <c r="H24" s="145">
        <v>7024445.7731382037</v>
      </c>
      <c r="I24" s="146">
        <v>0.91171582764326498</v>
      </c>
      <c r="J24" s="145">
        <v>29548923.371069957</v>
      </c>
      <c r="K24" s="146">
        <v>1.1301712302575031</v>
      </c>
      <c r="L24" s="145">
        <v>6115339.818425443</v>
      </c>
      <c r="M24" s="146">
        <v>1.848196195529042</v>
      </c>
      <c r="N24" s="145">
        <v>4187618.3968967372</v>
      </c>
      <c r="O24" s="146">
        <v>0.87117334465542051</v>
      </c>
      <c r="P24" s="145">
        <v>9875844.8310270403</v>
      </c>
      <c r="Q24" s="146">
        <v>0.77216964548984846</v>
      </c>
      <c r="R24" s="145">
        <v>3538673.0913456785</v>
      </c>
      <c r="S24" s="146">
        <v>1.0091371021723532</v>
      </c>
      <c r="T24" s="145">
        <v>4327168.023263948</v>
      </c>
      <c r="U24" s="146">
        <v>0.64234340348616981</v>
      </c>
      <c r="V24" s="145">
        <v>9810413.6052167192</v>
      </c>
      <c r="W24" s="146">
        <v>0.463246718072296</v>
      </c>
      <c r="X24" s="145">
        <v>1499866.8</v>
      </c>
      <c r="Y24" s="146">
        <v>0.50599615743077209</v>
      </c>
      <c r="Z24" s="145">
        <v>76868240.749299154</v>
      </c>
      <c r="AA24" s="146">
        <v>0.65623969681713079</v>
      </c>
    </row>
    <row r="25" spans="1:27" x14ac:dyDescent="0.3">
      <c r="A25" s="124" t="s">
        <v>1161</v>
      </c>
      <c r="B25" s="140">
        <v>172533.44499460002</v>
      </c>
      <c r="C25" s="141">
        <v>9.9957618985309679E-2</v>
      </c>
      <c r="D25" s="140">
        <v>188069.21040799998</v>
      </c>
      <c r="E25" s="141">
        <v>1.3676944244105576E-2</v>
      </c>
      <c r="F25" s="140">
        <v>59970.633440000005</v>
      </c>
      <c r="G25" s="141">
        <v>1.1080805319078502E-2</v>
      </c>
      <c r="H25" s="140">
        <v>75109.61010767761</v>
      </c>
      <c r="I25" s="141">
        <v>9.7486154146352103E-3</v>
      </c>
      <c r="J25" s="140">
        <v>838889.71428294852</v>
      </c>
      <c r="K25" s="141">
        <v>3.2085399814253721E-2</v>
      </c>
      <c r="L25" s="140">
        <v>491024.87279734574</v>
      </c>
      <c r="M25" s="141">
        <v>0.14839899805401965</v>
      </c>
      <c r="N25" s="140">
        <v>35060</v>
      </c>
      <c r="O25" s="141">
        <v>7.2937251126447876E-3</v>
      </c>
      <c r="P25" s="140">
        <v>134722.34066052001</v>
      </c>
      <c r="Q25" s="141">
        <v>1.0533630672341969E-2</v>
      </c>
      <c r="R25" s="140">
        <v>70555.541934249952</v>
      </c>
      <c r="S25" s="141">
        <v>2.0120596984180041E-2</v>
      </c>
      <c r="T25" s="140">
        <v>0</v>
      </c>
      <c r="U25" s="141">
        <v>0</v>
      </c>
      <c r="V25" s="140">
        <v>136585.50270000001</v>
      </c>
      <c r="W25" s="141">
        <v>6.4495533428258513E-3</v>
      </c>
      <c r="X25" s="140">
        <v>0</v>
      </c>
      <c r="Y25" s="141">
        <v>0</v>
      </c>
      <c r="Z25" s="142">
        <v>2202520.871325342</v>
      </c>
      <c r="AA25" s="143">
        <v>1.8803365534876288E-2</v>
      </c>
    </row>
    <row r="26" spans="1:27" x14ac:dyDescent="0.3">
      <c r="A26" s="124" t="s">
        <v>1162</v>
      </c>
      <c r="B26" s="140">
        <v>0</v>
      </c>
      <c r="C26" s="141">
        <v>0</v>
      </c>
      <c r="D26" s="140">
        <v>0</v>
      </c>
      <c r="E26" s="141">
        <v>0</v>
      </c>
      <c r="F26" s="140">
        <v>0</v>
      </c>
      <c r="G26" s="141">
        <v>0</v>
      </c>
      <c r="H26" s="140">
        <v>424261.0962691094</v>
      </c>
      <c r="I26" s="141">
        <v>5.5065633505349536E-2</v>
      </c>
      <c r="J26" s="140">
        <v>3159996.4518741625</v>
      </c>
      <c r="K26" s="141">
        <v>0.12086183421222398</v>
      </c>
      <c r="L26" s="140">
        <v>485527.00229745521</v>
      </c>
      <c r="M26" s="141">
        <v>0.1467374152731587</v>
      </c>
      <c r="N26" s="140">
        <v>0</v>
      </c>
      <c r="O26" s="141">
        <v>0</v>
      </c>
      <c r="P26" s="140">
        <v>0</v>
      </c>
      <c r="Q26" s="141">
        <v>0</v>
      </c>
      <c r="R26" s="140">
        <v>0</v>
      </c>
      <c r="S26" s="141">
        <v>0</v>
      </c>
      <c r="T26" s="140">
        <v>46110.824759999996</v>
      </c>
      <c r="U26" s="141">
        <v>6.8448888406120612E-3</v>
      </c>
      <c r="V26" s="140">
        <v>189027.00539999999</v>
      </c>
      <c r="W26" s="141">
        <v>8.9258356887237222E-3</v>
      </c>
      <c r="X26" s="140">
        <v>0</v>
      </c>
      <c r="Y26" s="141">
        <v>0</v>
      </c>
      <c r="Z26" s="142">
        <v>4304922.3806007272</v>
      </c>
      <c r="AA26" s="143">
        <v>3.67519918542231E-2</v>
      </c>
    </row>
    <row r="27" spans="1:27" x14ac:dyDescent="0.3">
      <c r="A27" s="124" t="s">
        <v>1163</v>
      </c>
      <c r="B27" s="140">
        <v>0</v>
      </c>
      <c r="C27" s="141">
        <v>0</v>
      </c>
      <c r="D27" s="140">
        <v>0</v>
      </c>
      <c r="E27" s="141">
        <v>0</v>
      </c>
      <c r="F27" s="140">
        <v>0</v>
      </c>
      <c r="G27" s="141">
        <v>0</v>
      </c>
      <c r="H27" s="140">
        <v>120829.20251999999</v>
      </c>
      <c r="I27" s="141">
        <v>1.5682645996109974E-2</v>
      </c>
      <c r="J27" s="140">
        <v>2160290.4229240003</v>
      </c>
      <c r="K27" s="141">
        <v>8.2625619022718158E-2</v>
      </c>
      <c r="L27" s="140">
        <v>532418.51771319995</v>
      </c>
      <c r="M27" s="141">
        <v>0.16090910858329188</v>
      </c>
      <c r="N27" s="140">
        <v>196243.81407712642</v>
      </c>
      <c r="O27" s="141">
        <v>4.0825682684983787E-2</v>
      </c>
      <c r="P27" s="140">
        <v>483722.12672239263</v>
      </c>
      <c r="Q27" s="141">
        <v>3.7821123103650628E-2</v>
      </c>
      <c r="R27" s="140">
        <v>194730.55011576478</v>
      </c>
      <c r="S27" s="141">
        <v>5.5532064696465849E-2</v>
      </c>
      <c r="T27" s="140">
        <v>0</v>
      </c>
      <c r="U27" s="141">
        <v>0</v>
      </c>
      <c r="V27" s="140">
        <v>0</v>
      </c>
      <c r="W27" s="141">
        <v>0</v>
      </c>
      <c r="X27" s="140">
        <v>0</v>
      </c>
      <c r="Y27" s="141">
        <v>0</v>
      </c>
      <c r="Z27" s="142">
        <v>3688234.6340724849</v>
      </c>
      <c r="AA27" s="143">
        <v>3.1487204005982601E-2</v>
      </c>
    </row>
    <row r="28" spans="1:27" x14ac:dyDescent="0.3">
      <c r="A28" s="124" t="s">
        <v>1164</v>
      </c>
      <c r="B28" s="140">
        <v>0</v>
      </c>
      <c r="C28" s="141">
        <v>0</v>
      </c>
      <c r="D28" s="140">
        <v>0</v>
      </c>
      <c r="E28" s="141">
        <v>0</v>
      </c>
      <c r="F28" s="140">
        <v>0</v>
      </c>
      <c r="G28" s="141">
        <v>0</v>
      </c>
      <c r="H28" s="140">
        <v>0</v>
      </c>
      <c r="I28" s="141">
        <v>0</v>
      </c>
      <c r="J28" s="140">
        <v>0</v>
      </c>
      <c r="K28" s="141">
        <v>0</v>
      </c>
      <c r="L28" s="140">
        <v>0</v>
      </c>
      <c r="M28" s="141">
        <v>0</v>
      </c>
      <c r="N28" s="140">
        <v>468174</v>
      </c>
      <c r="O28" s="141">
        <v>9.7396818622001169E-2</v>
      </c>
      <c r="P28" s="140">
        <v>2454674.4098964818</v>
      </c>
      <c r="Q28" s="141">
        <v>0.19192535943131608</v>
      </c>
      <c r="R28" s="140">
        <v>953407.679188982</v>
      </c>
      <c r="S28" s="141">
        <v>0.27188695811394242</v>
      </c>
      <c r="T28" s="140">
        <v>276958.07836325001</v>
      </c>
      <c r="U28" s="141">
        <v>4.1112846490451077E-2</v>
      </c>
      <c r="V28" s="140">
        <v>105180</v>
      </c>
      <c r="W28" s="141">
        <v>4.9665887461599759E-3</v>
      </c>
      <c r="X28" s="140">
        <v>0</v>
      </c>
      <c r="Y28" s="141">
        <v>0</v>
      </c>
      <c r="Z28" s="142">
        <v>4258394.1674487144</v>
      </c>
      <c r="AA28" s="143">
        <v>3.6354771100961622E-2</v>
      </c>
    </row>
    <row r="29" spans="1:27" x14ac:dyDescent="0.3">
      <c r="A29" s="124" t="s">
        <v>1165</v>
      </c>
      <c r="B29" s="125"/>
      <c r="C29" s="141">
        <v>0</v>
      </c>
      <c r="D29" s="140">
        <v>0</v>
      </c>
      <c r="E29" s="141">
        <v>0</v>
      </c>
      <c r="F29" s="140">
        <v>0</v>
      </c>
      <c r="G29" s="141">
        <v>0</v>
      </c>
      <c r="H29" s="140">
        <v>887883.25948491716</v>
      </c>
      <c r="I29" s="141">
        <v>0.11524001279466699</v>
      </c>
      <c r="J29" s="140">
        <v>4249388.3130245283</v>
      </c>
      <c r="K29" s="141">
        <v>0.16252830457690171</v>
      </c>
      <c r="L29" s="140">
        <v>878425.59952799999</v>
      </c>
      <c r="M29" s="141">
        <v>0.26548039836009985</v>
      </c>
      <c r="N29" s="140">
        <v>0</v>
      </c>
      <c r="O29" s="141">
        <v>0</v>
      </c>
      <c r="P29" s="140">
        <v>0</v>
      </c>
      <c r="Q29" s="141">
        <v>0</v>
      </c>
      <c r="R29" s="140">
        <v>0</v>
      </c>
      <c r="S29" s="141">
        <v>0</v>
      </c>
      <c r="T29" s="140">
        <v>0</v>
      </c>
      <c r="U29" s="141">
        <v>0</v>
      </c>
      <c r="V29" s="140">
        <v>0</v>
      </c>
      <c r="W29" s="141">
        <v>0</v>
      </c>
      <c r="X29" s="140">
        <v>0</v>
      </c>
      <c r="Y29" s="141">
        <v>0</v>
      </c>
      <c r="Z29" s="142">
        <v>6015697.1720374478</v>
      </c>
      <c r="AA29" s="143">
        <v>5.135722178418034E-2</v>
      </c>
    </row>
    <row r="30" spans="1:27" x14ac:dyDescent="0.3">
      <c r="A30" s="124" t="s">
        <v>1166</v>
      </c>
      <c r="B30" s="140">
        <v>0</v>
      </c>
      <c r="C30" s="141">
        <v>0</v>
      </c>
      <c r="D30" s="140">
        <v>0</v>
      </c>
      <c r="E30" s="141">
        <v>0</v>
      </c>
      <c r="F30" s="140">
        <v>0</v>
      </c>
      <c r="G30" s="141">
        <v>0</v>
      </c>
      <c r="H30" s="140">
        <v>417962.13764319994</v>
      </c>
      <c r="I30" s="141">
        <v>5.4248079998299538E-2</v>
      </c>
      <c r="J30" s="140">
        <v>3124287.8200533632</v>
      </c>
      <c r="K30" s="141">
        <v>0.11949606978659902</v>
      </c>
      <c r="L30" s="140">
        <v>476550.71700581169</v>
      </c>
      <c r="M30" s="141">
        <v>0.14402457562424606</v>
      </c>
      <c r="N30" s="140">
        <v>105180</v>
      </c>
      <c r="O30" s="141">
        <v>2.1881175337934364E-2</v>
      </c>
      <c r="P30" s="140">
        <v>56287.043000000005</v>
      </c>
      <c r="Q30" s="141">
        <v>4.4009547317342664E-3</v>
      </c>
      <c r="R30" s="140">
        <v>37878.523899999993</v>
      </c>
      <c r="S30" s="141">
        <v>1.0801965272377347E-2</v>
      </c>
      <c r="T30" s="140">
        <v>70120</v>
      </c>
      <c r="U30" s="141">
        <v>1.0408913915590474E-2</v>
      </c>
      <c r="V30" s="140">
        <v>0</v>
      </c>
      <c r="W30" s="141">
        <v>0</v>
      </c>
      <c r="X30" s="140">
        <v>0</v>
      </c>
      <c r="Y30" s="141">
        <v>0</v>
      </c>
      <c r="Z30" s="142">
        <v>4288266.2416023752</v>
      </c>
      <c r="AA30" s="143">
        <v>3.6609795031453701E-2</v>
      </c>
    </row>
    <row r="31" spans="1:27" x14ac:dyDescent="0.3">
      <c r="A31" s="124" t="s">
        <v>1167</v>
      </c>
      <c r="B31" s="140">
        <v>0</v>
      </c>
      <c r="C31" s="141">
        <v>0</v>
      </c>
      <c r="D31" s="140">
        <v>0</v>
      </c>
      <c r="E31" s="141">
        <v>0</v>
      </c>
      <c r="F31" s="140">
        <v>0</v>
      </c>
      <c r="G31" s="141">
        <v>0</v>
      </c>
      <c r="H31" s="140">
        <v>327711.72359345254</v>
      </c>
      <c r="I31" s="141">
        <v>4.2534311596076881E-2</v>
      </c>
      <c r="J31" s="140">
        <v>1090690.1607049999</v>
      </c>
      <c r="K31" s="141">
        <v>4.171612702344929E-2</v>
      </c>
      <c r="L31" s="140">
        <v>230138.36142799997</v>
      </c>
      <c r="M31" s="141">
        <v>6.9553100345294064E-2</v>
      </c>
      <c r="N31" s="140">
        <v>0</v>
      </c>
      <c r="O31" s="141">
        <v>0</v>
      </c>
      <c r="P31" s="140">
        <v>0</v>
      </c>
      <c r="Q31" s="141">
        <v>0</v>
      </c>
      <c r="R31" s="140">
        <v>0</v>
      </c>
      <c r="S31" s="141">
        <v>0</v>
      </c>
      <c r="T31" s="140">
        <v>0</v>
      </c>
      <c r="U31" s="141">
        <v>0</v>
      </c>
      <c r="V31" s="140">
        <v>0</v>
      </c>
      <c r="W31" s="141">
        <v>0</v>
      </c>
      <c r="X31" s="140">
        <v>0</v>
      </c>
      <c r="Y31" s="141">
        <v>0</v>
      </c>
      <c r="Z31" s="142">
        <v>1648540.2457264527</v>
      </c>
      <c r="AA31" s="143">
        <v>1.407392104334362E-2</v>
      </c>
    </row>
    <row r="32" spans="1:27" x14ac:dyDescent="0.3">
      <c r="A32" s="124" t="s">
        <v>1168</v>
      </c>
      <c r="B32" s="140">
        <v>0</v>
      </c>
      <c r="C32" s="141">
        <v>0</v>
      </c>
      <c r="D32" s="140">
        <v>0</v>
      </c>
      <c r="E32" s="141">
        <v>0</v>
      </c>
      <c r="F32" s="140">
        <v>0</v>
      </c>
      <c r="G32" s="141">
        <v>0</v>
      </c>
      <c r="H32" s="140">
        <v>465733.35603263526</v>
      </c>
      <c r="I32" s="141">
        <v>6.0448394915385631E-2</v>
      </c>
      <c r="J32" s="140">
        <v>2476152.7218422401</v>
      </c>
      <c r="K32" s="141">
        <v>9.4706549298164064E-2</v>
      </c>
      <c r="L32" s="140">
        <v>127793.70350600001</v>
      </c>
      <c r="M32" s="141">
        <v>3.8622193311437014E-2</v>
      </c>
      <c r="N32" s="140">
        <v>755543</v>
      </c>
      <c r="O32" s="141">
        <v>0.15717977617749521</v>
      </c>
      <c r="P32" s="140">
        <v>974668</v>
      </c>
      <c r="Q32" s="141">
        <v>7.6207054374307318E-2</v>
      </c>
      <c r="R32" s="140">
        <v>280480</v>
      </c>
      <c r="S32" s="141">
        <v>7.9985567219962306E-2</v>
      </c>
      <c r="T32" s="140">
        <v>798316.2</v>
      </c>
      <c r="U32" s="141">
        <v>0.11850548492899755</v>
      </c>
      <c r="V32" s="140">
        <v>1535628</v>
      </c>
      <c r="W32" s="141">
        <v>7.251219569393566E-2</v>
      </c>
      <c r="X32" s="140">
        <v>404241.8</v>
      </c>
      <c r="Y32" s="141">
        <v>0.1363753084426555</v>
      </c>
      <c r="Z32" s="142">
        <v>7818556.781380875</v>
      </c>
      <c r="AA32" s="143">
        <v>6.674859840353102E-2</v>
      </c>
    </row>
    <row r="33" spans="1:27" x14ac:dyDescent="0.3">
      <c r="A33" s="124" t="s">
        <v>1169</v>
      </c>
      <c r="B33" s="140">
        <v>0</v>
      </c>
      <c r="C33" s="141">
        <v>0</v>
      </c>
      <c r="D33" s="140">
        <v>0</v>
      </c>
      <c r="E33" s="141">
        <v>0</v>
      </c>
      <c r="F33" s="140">
        <v>0</v>
      </c>
      <c r="G33" s="141">
        <v>0</v>
      </c>
      <c r="H33" s="140">
        <v>0</v>
      </c>
      <c r="I33" s="141">
        <v>0</v>
      </c>
      <c r="J33" s="140">
        <v>0</v>
      </c>
      <c r="K33" s="141">
        <v>0</v>
      </c>
      <c r="L33" s="140">
        <v>0</v>
      </c>
      <c r="M33" s="141">
        <v>0</v>
      </c>
      <c r="N33" s="140">
        <v>500900.467</v>
      </c>
      <c r="O33" s="141">
        <v>0.10420508599810047</v>
      </c>
      <c r="P33" s="140">
        <v>539924</v>
      </c>
      <c r="Q33" s="141">
        <v>4.2215418610227796E-2</v>
      </c>
      <c r="R33" s="140">
        <v>368130</v>
      </c>
      <c r="S33" s="141">
        <v>0.10498105697620053</v>
      </c>
      <c r="T33" s="140">
        <v>0</v>
      </c>
      <c r="U33" s="141">
        <v>0</v>
      </c>
      <c r="V33" s="140">
        <v>0</v>
      </c>
      <c r="W33" s="141">
        <v>0</v>
      </c>
      <c r="X33" s="140">
        <v>0</v>
      </c>
      <c r="Y33" s="141">
        <v>0</v>
      </c>
      <c r="Z33" s="142">
        <v>1408954.4669999999</v>
      </c>
      <c r="AA33" s="143">
        <v>1.2028528859776875E-2</v>
      </c>
    </row>
    <row r="34" spans="1:27" x14ac:dyDescent="0.3">
      <c r="A34" s="124" t="s">
        <v>1170</v>
      </c>
      <c r="B34" s="140">
        <v>0</v>
      </c>
      <c r="C34" s="141">
        <v>0</v>
      </c>
      <c r="D34" s="140">
        <v>0</v>
      </c>
      <c r="E34" s="141">
        <v>0</v>
      </c>
      <c r="F34" s="140">
        <v>0</v>
      </c>
      <c r="G34" s="141">
        <v>0</v>
      </c>
      <c r="H34" s="140">
        <v>0</v>
      </c>
      <c r="I34" s="141">
        <v>0</v>
      </c>
      <c r="J34" s="140">
        <v>0</v>
      </c>
      <c r="K34" s="141">
        <v>0</v>
      </c>
      <c r="L34" s="140">
        <v>0</v>
      </c>
      <c r="M34" s="141">
        <v>0</v>
      </c>
      <c r="N34" s="140">
        <v>0</v>
      </c>
      <c r="O34" s="141">
        <v>0</v>
      </c>
      <c r="P34" s="140">
        <v>0</v>
      </c>
      <c r="Q34" s="141">
        <v>0</v>
      </c>
      <c r="R34" s="140">
        <v>0</v>
      </c>
      <c r="S34" s="141">
        <v>0</v>
      </c>
      <c r="T34" s="140">
        <v>0</v>
      </c>
      <c r="U34" s="141">
        <v>0</v>
      </c>
      <c r="V34" s="140">
        <v>0</v>
      </c>
      <c r="W34" s="141">
        <v>0</v>
      </c>
      <c r="X34" s="140">
        <v>0</v>
      </c>
      <c r="Y34" s="141">
        <v>0</v>
      </c>
      <c r="Z34" s="142">
        <v>0</v>
      </c>
      <c r="AA34" s="143">
        <v>0</v>
      </c>
    </row>
    <row r="35" spans="1:27" x14ac:dyDescent="0.3">
      <c r="A35" s="124" t="s">
        <v>239</v>
      </c>
      <c r="B35" s="140">
        <v>0</v>
      </c>
      <c r="C35" s="141">
        <v>0</v>
      </c>
      <c r="D35" s="140">
        <v>0</v>
      </c>
      <c r="E35" s="141">
        <v>0</v>
      </c>
      <c r="F35" s="140">
        <v>0</v>
      </c>
      <c r="G35" s="141">
        <v>0</v>
      </c>
      <c r="H35" s="140">
        <v>2678944.5573278046</v>
      </c>
      <c r="I35" s="141">
        <v>0.34770517606307477</v>
      </c>
      <c r="J35" s="140">
        <v>6644686.7608200675</v>
      </c>
      <c r="K35" s="141">
        <v>0.25414238335682005</v>
      </c>
      <c r="L35" s="140">
        <v>1249896.5935819105</v>
      </c>
      <c r="M35" s="141">
        <v>0.37774746745922955</v>
      </c>
      <c r="N35" s="140">
        <v>753790</v>
      </c>
      <c r="O35" s="141">
        <v>0.15681508992186299</v>
      </c>
      <c r="P35" s="140">
        <v>1626973.286421065</v>
      </c>
      <c r="Q35" s="141">
        <v>0.12720930789133897</v>
      </c>
      <c r="R35" s="140">
        <v>547949.25817591499</v>
      </c>
      <c r="S35" s="141">
        <v>0.15626081083484786</v>
      </c>
      <c r="T35" s="140">
        <v>1086860</v>
      </c>
      <c r="U35" s="141">
        <v>0.16133816569165235</v>
      </c>
      <c r="V35" s="140">
        <v>2964323</v>
      </c>
      <c r="W35" s="141">
        <v>0.13997502616260868</v>
      </c>
      <c r="X35" s="140">
        <v>552195</v>
      </c>
      <c r="Y35" s="141">
        <v>0.18628890789001076</v>
      </c>
      <c r="Z35" s="142">
        <v>18105618.456326764</v>
      </c>
      <c r="AA35" s="143">
        <v>0.15457132166218915</v>
      </c>
    </row>
    <row r="36" spans="1:27" x14ac:dyDescent="0.3">
      <c r="A36" s="124" t="s">
        <v>1171</v>
      </c>
      <c r="B36" s="140">
        <v>0</v>
      </c>
      <c r="C36" s="141">
        <v>0</v>
      </c>
      <c r="D36" s="140">
        <v>0</v>
      </c>
      <c r="E36" s="141">
        <v>0</v>
      </c>
      <c r="F36" s="140">
        <v>0</v>
      </c>
      <c r="G36" s="141">
        <v>0</v>
      </c>
      <c r="H36" s="140">
        <v>0</v>
      </c>
      <c r="I36" s="141">
        <v>0</v>
      </c>
      <c r="J36" s="140">
        <v>0</v>
      </c>
      <c r="K36" s="141">
        <v>0</v>
      </c>
      <c r="L36" s="140">
        <v>0</v>
      </c>
      <c r="M36" s="141">
        <v>0</v>
      </c>
      <c r="N36" s="140">
        <v>0</v>
      </c>
      <c r="O36" s="141">
        <v>0</v>
      </c>
      <c r="P36" s="140">
        <v>0</v>
      </c>
      <c r="Q36" s="141">
        <v>0</v>
      </c>
      <c r="R36" s="140">
        <v>0</v>
      </c>
      <c r="S36" s="141">
        <v>0</v>
      </c>
      <c r="T36" s="140">
        <v>0</v>
      </c>
      <c r="U36" s="141">
        <v>0</v>
      </c>
      <c r="V36" s="140">
        <v>0</v>
      </c>
      <c r="W36" s="141">
        <v>0</v>
      </c>
      <c r="X36" s="140">
        <v>0</v>
      </c>
      <c r="Y36" s="141">
        <v>0</v>
      </c>
      <c r="Z36" s="142">
        <v>0</v>
      </c>
      <c r="AA36" s="143">
        <v>0</v>
      </c>
    </row>
    <row r="37" spans="1:27" x14ac:dyDescent="0.3">
      <c r="A37" s="124" t="s">
        <v>1172</v>
      </c>
      <c r="B37" s="140">
        <v>0</v>
      </c>
      <c r="C37" s="141">
        <v>0</v>
      </c>
      <c r="D37" s="140">
        <v>0</v>
      </c>
      <c r="E37" s="141">
        <v>0</v>
      </c>
      <c r="F37" s="140">
        <v>0</v>
      </c>
      <c r="G37" s="141">
        <v>0</v>
      </c>
      <c r="H37" s="140">
        <v>0</v>
      </c>
      <c r="I37" s="141">
        <v>0</v>
      </c>
      <c r="J37" s="140">
        <v>0</v>
      </c>
      <c r="K37" s="141">
        <v>0</v>
      </c>
      <c r="L37" s="140">
        <v>0</v>
      </c>
      <c r="M37" s="141">
        <v>0</v>
      </c>
      <c r="N37" s="140">
        <v>0</v>
      </c>
      <c r="O37" s="141">
        <v>0</v>
      </c>
      <c r="P37" s="140">
        <v>245529.75472239265</v>
      </c>
      <c r="Q37" s="141">
        <v>1.9197408110905166E-2</v>
      </c>
      <c r="R37" s="140">
        <v>35060</v>
      </c>
      <c r="S37" s="141">
        <v>9.9981959024952882E-3</v>
      </c>
      <c r="T37" s="140">
        <v>0</v>
      </c>
      <c r="U37" s="141">
        <v>0</v>
      </c>
      <c r="V37" s="140">
        <v>0</v>
      </c>
      <c r="W37" s="141">
        <v>0</v>
      </c>
      <c r="X37" s="140">
        <v>0</v>
      </c>
      <c r="Y37" s="141">
        <v>0</v>
      </c>
      <c r="Z37" s="142">
        <v>280589.75472239265</v>
      </c>
      <c r="AA37" s="143">
        <v>2.3954514084634474E-3</v>
      </c>
    </row>
    <row r="38" spans="1:27" x14ac:dyDescent="0.3">
      <c r="A38" s="124" t="s">
        <v>1173</v>
      </c>
      <c r="B38" s="140">
        <v>0</v>
      </c>
      <c r="C38" s="141">
        <v>0</v>
      </c>
      <c r="D38" s="140">
        <v>0</v>
      </c>
      <c r="E38" s="141">
        <v>0</v>
      </c>
      <c r="F38" s="140">
        <v>0</v>
      </c>
      <c r="G38" s="141">
        <v>0</v>
      </c>
      <c r="H38" s="140">
        <v>460369.64934326522</v>
      </c>
      <c r="I38" s="141">
        <v>5.9752229489461919E-2</v>
      </c>
      <c r="J38" s="140">
        <v>2066920.1591175506</v>
      </c>
      <c r="K38" s="141">
        <v>7.9054443701355476E-2</v>
      </c>
      <c r="L38" s="140">
        <v>682953.0260079999</v>
      </c>
      <c r="M38" s="141">
        <v>0.20640409558107392</v>
      </c>
      <c r="N38" s="140">
        <v>0</v>
      </c>
      <c r="O38" s="141">
        <v>0</v>
      </c>
      <c r="P38" s="140">
        <v>0</v>
      </c>
      <c r="Q38" s="141">
        <v>0</v>
      </c>
      <c r="R38" s="140">
        <v>0</v>
      </c>
      <c r="S38" s="141">
        <v>0</v>
      </c>
      <c r="T38" s="140">
        <v>150394.26479203999</v>
      </c>
      <c r="U38" s="141">
        <v>2.2325170502265596E-2</v>
      </c>
      <c r="V38" s="140">
        <v>137048.42127974401</v>
      </c>
      <c r="W38" s="141">
        <v>6.4714123103914046E-3</v>
      </c>
      <c r="X38" s="140">
        <v>0</v>
      </c>
      <c r="Y38" s="141">
        <v>0</v>
      </c>
      <c r="Z38" s="142">
        <v>3497685.5205406002</v>
      </c>
      <c r="AA38" s="143">
        <v>2.9860447737411748E-2</v>
      </c>
    </row>
    <row r="39" spans="1:27" x14ac:dyDescent="0.3">
      <c r="A39" s="124" t="s">
        <v>1174</v>
      </c>
      <c r="B39" s="140">
        <v>0</v>
      </c>
      <c r="C39" s="141">
        <v>0</v>
      </c>
      <c r="D39" s="140">
        <v>0</v>
      </c>
      <c r="E39" s="141">
        <v>0</v>
      </c>
      <c r="F39" s="140">
        <v>0</v>
      </c>
      <c r="G39" s="141">
        <v>0</v>
      </c>
      <c r="H39" s="140">
        <v>0</v>
      </c>
      <c r="I39" s="141">
        <v>0</v>
      </c>
      <c r="J39" s="140">
        <v>0</v>
      </c>
      <c r="K39" s="141">
        <v>0</v>
      </c>
      <c r="L39" s="140">
        <v>0</v>
      </c>
      <c r="M39" s="141">
        <v>0</v>
      </c>
      <c r="N39" s="140">
        <v>0</v>
      </c>
      <c r="O39" s="141">
        <v>0</v>
      </c>
      <c r="P39" s="140">
        <v>0</v>
      </c>
      <c r="Q39" s="141">
        <v>0</v>
      </c>
      <c r="R39" s="140">
        <v>0</v>
      </c>
      <c r="S39" s="141">
        <v>0</v>
      </c>
      <c r="T39" s="140">
        <v>1082335.94680512</v>
      </c>
      <c r="U39" s="141">
        <v>0.16066659580780951</v>
      </c>
      <c r="V39" s="140">
        <v>3116396.3306704001</v>
      </c>
      <c r="W39" s="141">
        <v>0.14715591314396137</v>
      </c>
      <c r="X39" s="140">
        <v>324305</v>
      </c>
      <c r="Y39" s="141">
        <v>0.10940777130048251</v>
      </c>
      <c r="Z39" s="142">
        <v>4523037.27747552</v>
      </c>
      <c r="AA39" s="143">
        <v>3.8614082782819234E-2</v>
      </c>
    </row>
    <row r="40" spans="1:27" x14ac:dyDescent="0.3">
      <c r="A40" s="124" t="s">
        <v>1175</v>
      </c>
      <c r="B40" s="140">
        <v>0</v>
      </c>
      <c r="C40" s="141">
        <v>0</v>
      </c>
      <c r="D40" s="140">
        <v>0</v>
      </c>
      <c r="E40" s="141">
        <v>0</v>
      </c>
      <c r="F40" s="140">
        <v>0</v>
      </c>
      <c r="G40" s="141">
        <v>0</v>
      </c>
      <c r="H40" s="140">
        <v>325523.6294311817</v>
      </c>
      <c r="I40" s="141">
        <v>4.2250314801946187E-2</v>
      </c>
      <c r="J40" s="140">
        <v>2906394.4380737361</v>
      </c>
      <c r="K40" s="141">
        <v>0.11116220162888531</v>
      </c>
      <c r="L40" s="140">
        <v>635599.35676697991</v>
      </c>
      <c r="M40" s="141">
        <v>0.19209272876677189</v>
      </c>
      <c r="N40" s="140">
        <v>0</v>
      </c>
      <c r="O40" s="141">
        <v>0</v>
      </c>
      <c r="P40" s="140">
        <v>0</v>
      </c>
      <c r="Q40" s="141">
        <v>0</v>
      </c>
      <c r="R40" s="140">
        <v>0</v>
      </c>
      <c r="S40" s="141">
        <v>0</v>
      </c>
      <c r="T40" s="140">
        <v>180559</v>
      </c>
      <c r="U40" s="141">
        <v>2.6802953332645471E-2</v>
      </c>
      <c r="V40" s="140">
        <v>1398894</v>
      </c>
      <c r="W40" s="141">
        <v>6.605563032392768E-2</v>
      </c>
      <c r="X40" s="140">
        <v>112192</v>
      </c>
      <c r="Y40" s="141">
        <v>3.7849174936383137E-2</v>
      </c>
      <c r="Z40" s="142">
        <v>5559162.4242718974</v>
      </c>
      <c r="AA40" s="143">
        <v>4.7459692433440226E-2</v>
      </c>
    </row>
    <row r="41" spans="1:27" x14ac:dyDescent="0.3">
      <c r="A41" s="124" t="s">
        <v>1176</v>
      </c>
      <c r="B41" s="140">
        <v>0</v>
      </c>
      <c r="C41" s="141">
        <v>0</v>
      </c>
      <c r="D41" s="140">
        <v>0</v>
      </c>
      <c r="E41" s="141">
        <v>0</v>
      </c>
      <c r="F41" s="140">
        <v>0</v>
      </c>
      <c r="G41" s="141">
        <v>0</v>
      </c>
      <c r="H41" s="140">
        <v>726172.55138496007</v>
      </c>
      <c r="I41" s="141">
        <v>9.4251280468207022E-2</v>
      </c>
      <c r="J41" s="140">
        <v>831226.40835236001</v>
      </c>
      <c r="K41" s="141">
        <v>3.1792297836132494E-2</v>
      </c>
      <c r="L41" s="140">
        <v>260151.06779274004</v>
      </c>
      <c r="M41" s="141">
        <v>7.862362976276227E-2</v>
      </c>
      <c r="N41" s="140">
        <v>508370</v>
      </c>
      <c r="O41" s="141">
        <v>0.10575901413334943</v>
      </c>
      <c r="P41" s="140">
        <v>574984</v>
      </c>
      <c r="Q41" s="141">
        <v>4.4956679558943891E-2</v>
      </c>
      <c r="R41" s="140">
        <v>262950</v>
      </c>
      <c r="S41" s="141">
        <v>7.4986469268714662E-2</v>
      </c>
      <c r="T41" s="140">
        <v>184065</v>
      </c>
      <c r="U41" s="141">
        <v>2.7323399028424997E-2</v>
      </c>
      <c r="V41" s="140">
        <v>145499</v>
      </c>
      <c r="W41" s="141">
        <v>6.8704477655213009E-3</v>
      </c>
      <c r="X41" s="140">
        <v>106933</v>
      </c>
      <c r="Y41" s="141">
        <v>3.6074994861240176E-2</v>
      </c>
      <c r="Z41" s="142">
        <v>3600351.0275300597</v>
      </c>
      <c r="AA41" s="143">
        <v>3.0736923906549966E-2</v>
      </c>
    </row>
    <row r="42" spans="1:27" x14ac:dyDescent="0.3">
      <c r="A42" s="124" t="s">
        <v>1177</v>
      </c>
      <c r="B42" s="140">
        <v>0</v>
      </c>
      <c r="C42" s="141">
        <v>0</v>
      </c>
      <c r="D42" s="140">
        <v>0</v>
      </c>
      <c r="E42" s="141">
        <v>0</v>
      </c>
      <c r="F42" s="140">
        <v>0</v>
      </c>
      <c r="G42" s="141">
        <v>0</v>
      </c>
      <c r="H42" s="140">
        <v>0</v>
      </c>
      <c r="I42" s="141">
        <v>0</v>
      </c>
      <c r="J42" s="140">
        <v>0</v>
      </c>
      <c r="K42" s="141">
        <v>0</v>
      </c>
      <c r="L42" s="140">
        <v>0</v>
      </c>
      <c r="M42" s="141">
        <v>0</v>
      </c>
      <c r="N42" s="140">
        <v>0</v>
      </c>
      <c r="O42" s="141">
        <v>0</v>
      </c>
      <c r="P42" s="140">
        <v>0</v>
      </c>
      <c r="Q42" s="141">
        <v>0</v>
      </c>
      <c r="R42" s="140">
        <v>0</v>
      </c>
      <c r="S42" s="141">
        <v>0</v>
      </c>
      <c r="T42" s="140">
        <v>0</v>
      </c>
      <c r="U42" s="141">
        <v>0</v>
      </c>
      <c r="V42" s="140">
        <v>0</v>
      </c>
      <c r="W42" s="141">
        <v>0</v>
      </c>
      <c r="X42" s="140">
        <v>0</v>
      </c>
      <c r="Y42" s="141">
        <v>0</v>
      </c>
      <c r="Z42" s="142">
        <v>0</v>
      </c>
      <c r="AA42" s="143">
        <v>0</v>
      </c>
    </row>
    <row r="43" spans="1:27" x14ac:dyDescent="0.3">
      <c r="A43" s="124" t="s">
        <v>1178</v>
      </c>
      <c r="B43" s="140">
        <v>63837.095593179496</v>
      </c>
      <c r="C43" s="141">
        <v>3.6984157353558561E-2</v>
      </c>
      <c r="D43" s="140">
        <v>165603.51327801598</v>
      </c>
      <c r="E43" s="141">
        <v>1.2043172897986903E-2</v>
      </c>
      <c r="F43" s="140">
        <v>141164.26428949999</v>
      </c>
      <c r="G43" s="141">
        <v>2.6082994973996309E-2</v>
      </c>
      <c r="H43" s="140">
        <v>0</v>
      </c>
      <c r="I43" s="141">
        <v>0</v>
      </c>
      <c r="J43" s="140">
        <v>0</v>
      </c>
      <c r="K43" s="141">
        <v>0</v>
      </c>
      <c r="L43" s="140">
        <v>0</v>
      </c>
      <c r="M43" s="141">
        <v>0</v>
      </c>
      <c r="N43" s="140">
        <v>220548.82886025115</v>
      </c>
      <c r="O43" s="141">
        <v>4.5881988922487488E-2</v>
      </c>
      <c r="P43" s="140">
        <v>0</v>
      </c>
      <c r="Q43" s="141">
        <v>0</v>
      </c>
      <c r="R43" s="140">
        <v>0</v>
      </c>
      <c r="S43" s="141">
        <v>0</v>
      </c>
      <c r="T43" s="140">
        <v>0</v>
      </c>
      <c r="U43" s="141">
        <v>0</v>
      </c>
      <c r="V43" s="140">
        <v>0</v>
      </c>
      <c r="W43" s="141">
        <v>0</v>
      </c>
      <c r="X43" s="140">
        <v>0</v>
      </c>
      <c r="Y43" s="141">
        <v>0</v>
      </c>
      <c r="Z43" s="142">
        <v>591153.70202094666</v>
      </c>
      <c r="AA43" s="143">
        <v>5.0467985530173254E-3</v>
      </c>
    </row>
    <row r="44" spans="1:27" x14ac:dyDescent="0.3">
      <c r="A44" s="124" t="s">
        <v>1179</v>
      </c>
      <c r="B44" s="140">
        <v>0</v>
      </c>
      <c r="C44" s="141">
        <v>0</v>
      </c>
      <c r="D44" s="140">
        <v>0</v>
      </c>
      <c r="E44" s="141">
        <v>0</v>
      </c>
      <c r="F44" s="140">
        <v>0</v>
      </c>
      <c r="G44" s="141">
        <v>0</v>
      </c>
      <c r="H44" s="140">
        <v>113945</v>
      </c>
      <c r="I44" s="141">
        <v>1.4789132600051453E-2</v>
      </c>
      <c r="J44" s="140">
        <v>0</v>
      </c>
      <c r="K44" s="141">
        <v>0</v>
      </c>
      <c r="L44" s="140">
        <v>64861.000000000007</v>
      </c>
      <c r="M44" s="141">
        <v>1.9602484407657075E-2</v>
      </c>
      <c r="N44" s="140">
        <v>434744</v>
      </c>
      <c r="O44" s="141">
        <v>9.0442191396795379E-2</v>
      </c>
      <c r="P44" s="140">
        <v>1497062</v>
      </c>
      <c r="Q44" s="141">
        <v>0.11705184251017708</v>
      </c>
      <c r="R44" s="140">
        <v>220878</v>
      </c>
      <c r="S44" s="141">
        <v>6.2988634185720316E-2</v>
      </c>
      <c r="T44" s="140">
        <v>0</v>
      </c>
      <c r="U44" s="141">
        <v>0</v>
      </c>
      <c r="V44" s="140">
        <v>0</v>
      </c>
      <c r="W44" s="141">
        <v>0</v>
      </c>
      <c r="X44" s="140">
        <v>0</v>
      </c>
      <c r="Y44" s="141">
        <v>0</v>
      </c>
      <c r="Z44" s="142">
        <v>2331490</v>
      </c>
      <c r="AA44" s="143">
        <v>1.9904401035041534E-2</v>
      </c>
    </row>
    <row r="45" spans="1:27" x14ac:dyDescent="0.3">
      <c r="A45" s="124" t="s">
        <v>1180</v>
      </c>
      <c r="B45" s="140">
        <v>0</v>
      </c>
      <c r="C45" s="141">
        <v>0</v>
      </c>
      <c r="D45" s="140">
        <v>0</v>
      </c>
      <c r="E45" s="141">
        <v>0</v>
      </c>
      <c r="F45" s="140">
        <v>0</v>
      </c>
      <c r="G45" s="141">
        <v>0</v>
      </c>
      <c r="H45" s="140">
        <v>0</v>
      </c>
      <c r="I45" s="141">
        <v>0</v>
      </c>
      <c r="J45" s="140">
        <v>0</v>
      </c>
      <c r="K45" s="141">
        <v>0</v>
      </c>
      <c r="L45" s="140">
        <v>0</v>
      </c>
      <c r="M45" s="141">
        <v>0</v>
      </c>
      <c r="N45" s="140">
        <v>209064.28695935974</v>
      </c>
      <c r="O45" s="141">
        <v>4.3492796347765497E-2</v>
      </c>
      <c r="P45" s="140">
        <v>1287297.8696041871</v>
      </c>
      <c r="Q45" s="141">
        <v>0.10065086649490519</v>
      </c>
      <c r="R45" s="140">
        <v>566653.53803076688</v>
      </c>
      <c r="S45" s="141">
        <v>0.16159478271744643</v>
      </c>
      <c r="T45" s="140">
        <v>0</v>
      </c>
      <c r="U45" s="141">
        <v>0</v>
      </c>
      <c r="V45" s="140">
        <v>0</v>
      </c>
      <c r="W45" s="141">
        <v>0</v>
      </c>
      <c r="X45" s="140">
        <v>0</v>
      </c>
      <c r="Y45" s="141">
        <v>0</v>
      </c>
      <c r="Z45" s="142">
        <v>2063015.6945943141</v>
      </c>
      <c r="AA45" s="143">
        <v>1.761238166442489E-2</v>
      </c>
    </row>
    <row r="46" spans="1:27" x14ac:dyDescent="0.3">
      <c r="A46" s="124" t="s">
        <v>1181</v>
      </c>
      <c r="B46" s="140">
        <v>49820.123015018005</v>
      </c>
      <c r="C46" s="141">
        <v>2.8863394423569815E-2</v>
      </c>
      <c r="D46" s="140">
        <v>84952.377780308016</v>
      </c>
      <c r="E46" s="141">
        <v>6.177985922229629E-3</v>
      </c>
      <c r="F46" s="140">
        <v>13996.376116799998</v>
      </c>
      <c r="G46" s="141">
        <v>2.5861177384098803E-3</v>
      </c>
      <c r="H46" s="140">
        <v>0</v>
      </c>
      <c r="I46" s="141">
        <v>0</v>
      </c>
      <c r="J46" s="140">
        <v>0</v>
      </c>
      <c r="K46" s="141">
        <v>0</v>
      </c>
      <c r="L46" s="140">
        <v>0</v>
      </c>
      <c r="M46" s="141">
        <v>0</v>
      </c>
      <c r="N46" s="140">
        <v>0</v>
      </c>
      <c r="O46" s="141">
        <v>0</v>
      </c>
      <c r="P46" s="140">
        <v>0</v>
      </c>
      <c r="Q46" s="141">
        <v>0</v>
      </c>
      <c r="R46" s="140">
        <v>0</v>
      </c>
      <c r="S46" s="141">
        <v>0</v>
      </c>
      <c r="T46" s="140">
        <v>0</v>
      </c>
      <c r="U46" s="141">
        <v>0</v>
      </c>
      <c r="V46" s="140">
        <v>0</v>
      </c>
      <c r="W46" s="141">
        <v>0</v>
      </c>
      <c r="X46" s="140">
        <v>0</v>
      </c>
      <c r="Y46" s="141">
        <v>0</v>
      </c>
      <c r="Z46" s="142">
        <v>148768.87691212603</v>
      </c>
      <c r="AA46" s="143">
        <v>1.2700699499426063E-3</v>
      </c>
    </row>
    <row r="47" spans="1:27" x14ac:dyDescent="0.3">
      <c r="A47" s="124" t="s">
        <v>1182</v>
      </c>
      <c r="B47" s="140">
        <v>0</v>
      </c>
      <c r="C47" s="141">
        <v>0</v>
      </c>
      <c r="D47" s="140">
        <v>0</v>
      </c>
      <c r="E47" s="141">
        <v>0</v>
      </c>
      <c r="F47" s="140">
        <v>0</v>
      </c>
      <c r="G47" s="141">
        <v>0</v>
      </c>
      <c r="H47" s="140">
        <v>0</v>
      </c>
      <c r="I47" s="141">
        <v>0</v>
      </c>
      <c r="J47" s="140">
        <v>0</v>
      </c>
      <c r="K47" s="141">
        <v>0</v>
      </c>
      <c r="L47" s="140">
        <v>0</v>
      </c>
      <c r="M47" s="141">
        <v>0</v>
      </c>
      <c r="N47" s="140">
        <v>0</v>
      </c>
      <c r="O47" s="141">
        <v>0</v>
      </c>
      <c r="P47" s="140">
        <v>0</v>
      </c>
      <c r="Q47" s="141">
        <v>0</v>
      </c>
      <c r="R47" s="140">
        <v>0</v>
      </c>
      <c r="S47" s="141">
        <v>0</v>
      </c>
      <c r="T47" s="140">
        <v>220235.87700353801</v>
      </c>
      <c r="U47" s="141">
        <v>3.2692759339053037E-2</v>
      </c>
      <c r="V47" s="140">
        <v>81832.345166576008</v>
      </c>
      <c r="W47" s="141">
        <v>3.8641148942403034E-3</v>
      </c>
      <c r="X47" s="140">
        <v>0</v>
      </c>
      <c r="Y47" s="141">
        <v>0</v>
      </c>
      <c r="Z47" s="142">
        <v>302068.22217011405</v>
      </c>
      <c r="AA47" s="143">
        <v>2.578817423199745E-3</v>
      </c>
    </row>
    <row r="48" spans="1:27" x14ac:dyDescent="0.3">
      <c r="A48" s="124" t="s">
        <v>1183</v>
      </c>
      <c r="B48" s="140">
        <v>0</v>
      </c>
      <c r="C48" s="141">
        <v>0</v>
      </c>
      <c r="D48" s="140">
        <v>0</v>
      </c>
      <c r="E48" s="141">
        <v>0</v>
      </c>
      <c r="F48" s="140">
        <v>0</v>
      </c>
      <c r="G48" s="141">
        <v>0</v>
      </c>
      <c r="H48" s="140">
        <v>0</v>
      </c>
      <c r="I48" s="141">
        <v>0</v>
      </c>
      <c r="J48" s="140">
        <v>0</v>
      </c>
      <c r="K48" s="141">
        <v>0</v>
      </c>
      <c r="L48" s="140">
        <v>0</v>
      </c>
      <c r="M48" s="141">
        <v>0</v>
      </c>
      <c r="N48" s="140">
        <v>0</v>
      </c>
      <c r="O48" s="141">
        <v>0</v>
      </c>
      <c r="P48" s="140">
        <v>0</v>
      </c>
      <c r="Q48" s="141">
        <v>0</v>
      </c>
      <c r="R48" s="140">
        <v>0</v>
      </c>
      <c r="S48" s="141">
        <v>0</v>
      </c>
      <c r="T48" s="140">
        <v>231212.83153999998</v>
      </c>
      <c r="U48" s="141">
        <v>3.4322225608667739E-2</v>
      </c>
      <c r="V48" s="140">
        <v>0</v>
      </c>
      <c r="W48" s="141">
        <v>0</v>
      </c>
      <c r="X48" s="140">
        <v>0</v>
      </c>
      <c r="Y48" s="141">
        <v>0</v>
      </c>
      <c r="Z48" s="142">
        <v>231212.83153999998</v>
      </c>
      <c r="AA48" s="143">
        <v>1.973910642301558E-3</v>
      </c>
    </row>
    <row r="49" spans="1:27" x14ac:dyDescent="0.3">
      <c r="A49" s="11" t="s">
        <v>1141</v>
      </c>
      <c r="B49" s="136">
        <v>0</v>
      </c>
      <c r="C49" s="137">
        <v>0</v>
      </c>
      <c r="D49" s="136">
        <v>0</v>
      </c>
      <c r="E49" s="137">
        <v>0</v>
      </c>
      <c r="F49" s="136">
        <v>0</v>
      </c>
      <c r="G49" s="137">
        <v>0</v>
      </c>
      <c r="H49" s="136">
        <v>0</v>
      </c>
      <c r="I49" s="137">
        <v>0</v>
      </c>
      <c r="J49" s="136">
        <v>0</v>
      </c>
      <c r="K49" s="137">
        <v>0</v>
      </c>
      <c r="L49" s="136">
        <v>0</v>
      </c>
      <c r="M49" s="137">
        <v>0</v>
      </c>
      <c r="N49" s="136">
        <v>0</v>
      </c>
      <c r="O49" s="141">
        <v>0</v>
      </c>
      <c r="P49" s="136">
        <v>0</v>
      </c>
      <c r="Q49" s="137">
        <v>0</v>
      </c>
      <c r="R49" s="136">
        <v>0</v>
      </c>
      <c r="S49" s="137">
        <v>0</v>
      </c>
      <c r="T49" s="136">
        <v>0</v>
      </c>
      <c r="U49" s="137">
        <v>0</v>
      </c>
      <c r="V49" s="136">
        <v>0</v>
      </c>
      <c r="W49" s="137">
        <v>0</v>
      </c>
      <c r="X49" s="136">
        <v>0</v>
      </c>
      <c r="Y49" s="137">
        <v>0</v>
      </c>
      <c r="Z49" s="136">
        <v>0</v>
      </c>
      <c r="AA49" s="137">
        <v>0</v>
      </c>
    </row>
    <row r="50" spans="1:27" x14ac:dyDescent="0.3">
      <c r="A50" s="19" t="s">
        <v>1162</v>
      </c>
      <c r="B50" s="140">
        <v>0</v>
      </c>
      <c r="C50" s="141">
        <v>0</v>
      </c>
      <c r="D50" s="140">
        <v>0</v>
      </c>
      <c r="E50" s="141">
        <v>0</v>
      </c>
      <c r="F50" s="140">
        <v>0</v>
      </c>
      <c r="G50" s="141">
        <v>0</v>
      </c>
      <c r="H50" s="140">
        <v>0</v>
      </c>
      <c r="I50" s="141">
        <v>0</v>
      </c>
      <c r="J50" s="140">
        <v>0</v>
      </c>
      <c r="K50" s="141">
        <v>0</v>
      </c>
      <c r="L50" s="140">
        <v>0</v>
      </c>
      <c r="M50" s="141">
        <v>0</v>
      </c>
      <c r="N50" s="140">
        <v>0</v>
      </c>
      <c r="O50" s="141">
        <v>0</v>
      </c>
      <c r="P50" s="140">
        <v>0</v>
      </c>
      <c r="Q50" s="141">
        <v>0</v>
      </c>
      <c r="R50" s="140">
        <v>0</v>
      </c>
      <c r="S50" s="141">
        <v>0</v>
      </c>
      <c r="T50" s="140">
        <v>0</v>
      </c>
      <c r="U50" s="141">
        <v>0</v>
      </c>
      <c r="V50" s="140">
        <v>0</v>
      </c>
      <c r="W50" s="141">
        <v>0</v>
      </c>
      <c r="X50" s="140">
        <v>0</v>
      </c>
      <c r="Y50" s="141">
        <v>0</v>
      </c>
      <c r="Z50" s="140">
        <v>0</v>
      </c>
      <c r="AA50" s="141">
        <v>0</v>
      </c>
    </row>
    <row r="51" spans="1:27" x14ac:dyDescent="0.3">
      <c r="A51" s="19" t="s">
        <v>1163</v>
      </c>
      <c r="B51" s="140">
        <v>0</v>
      </c>
      <c r="C51" s="141">
        <v>0</v>
      </c>
      <c r="D51" s="140">
        <v>0</v>
      </c>
      <c r="E51" s="141">
        <v>0</v>
      </c>
      <c r="F51" s="140">
        <v>0</v>
      </c>
      <c r="G51" s="141">
        <v>0</v>
      </c>
      <c r="H51" s="140">
        <v>0</v>
      </c>
      <c r="I51" s="141">
        <v>0</v>
      </c>
      <c r="J51" s="140">
        <v>0</v>
      </c>
      <c r="K51" s="141">
        <v>0</v>
      </c>
      <c r="L51" s="140">
        <v>0</v>
      </c>
      <c r="M51" s="141">
        <v>0</v>
      </c>
      <c r="N51" s="140">
        <v>0</v>
      </c>
      <c r="O51" s="141">
        <v>0</v>
      </c>
      <c r="P51" s="140">
        <v>0</v>
      </c>
      <c r="Q51" s="141">
        <v>0</v>
      </c>
      <c r="R51" s="140">
        <v>0</v>
      </c>
      <c r="S51" s="141">
        <v>0</v>
      </c>
      <c r="T51" s="140">
        <v>0</v>
      </c>
      <c r="U51" s="141">
        <v>0</v>
      </c>
      <c r="V51" s="140">
        <v>0</v>
      </c>
      <c r="W51" s="141">
        <v>0</v>
      </c>
      <c r="X51" s="140">
        <v>0</v>
      </c>
      <c r="Y51" s="141">
        <v>0</v>
      </c>
      <c r="Z51" s="140">
        <v>0</v>
      </c>
      <c r="AA51" s="141">
        <v>0</v>
      </c>
    </row>
    <row r="52" spans="1:27" s="23" customFormat="1" x14ac:dyDescent="0.3">
      <c r="A52" s="11" t="s">
        <v>1143</v>
      </c>
      <c r="B52" s="136">
        <v>0</v>
      </c>
      <c r="C52" s="137">
        <v>0</v>
      </c>
      <c r="D52" s="136">
        <v>0</v>
      </c>
      <c r="E52" s="137">
        <v>0</v>
      </c>
      <c r="F52" s="136">
        <v>0</v>
      </c>
      <c r="G52" s="137">
        <v>0</v>
      </c>
      <c r="H52" s="136">
        <v>0</v>
      </c>
      <c r="I52" s="137">
        <v>0</v>
      </c>
      <c r="J52" s="136">
        <v>0</v>
      </c>
      <c r="K52" s="137">
        <v>0</v>
      </c>
      <c r="L52" s="136">
        <v>0</v>
      </c>
      <c r="M52" s="137">
        <v>0</v>
      </c>
      <c r="N52" s="136">
        <v>0</v>
      </c>
      <c r="O52" s="137">
        <v>0</v>
      </c>
      <c r="P52" s="136">
        <v>0</v>
      </c>
      <c r="Q52" s="137">
        <v>0</v>
      </c>
      <c r="R52" s="136">
        <v>0</v>
      </c>
      <c r="S52" s="137">
        <v>0</v>
      </c>
      <c r="T52" s="136">
        <v>0</v>
      </c>
      <c r="U52" s="137">
        <v>0</v>
      </c>
      <c r="V52" s="136">
        <v>0</v>
      </c>
      <c r="W52" s="137">
        <v>0</v>
      </c>
      <c r="X52" s="136">
        <v>0</v>
      </c>
      <c r="Y52" s="137">
        <v>0</v>
      </c>
      <c r="Z52" s="136">
        <v>0</v>
      </c>
      <c r="AA52" s="137">
        <v>0</v>
      </c>
    </row>
    <row r="53" spans="1:27" x14ac:dyDescent="0.3">
      <c r="A53" s="97" t="s">
        <v>1144</v>
      </c>
      <c r="B53" s="142">
        <v>0</v>
      </c>
      <c r="C53" s="147">
        <v>0</v>
      </c>
      <c r="D53" s="142">
        <v>0</v>
      </c>
      <c r="E53" s="147">
        <v>0</v>
      </c>
      <c r="F53" s="142">
        <v>0</v>
      </c>
      <c r="G53" s="147">
        <v>0</v>
      </c>
      <c r="H53" s="142">
        <v>0</v>
      </c>
      <c r="I53" s="147">
        <v>0</v>
      </c>
      <c r="J53" s="142">
        <v>0</v>
      </c>
      <c r="K53" s="147">
        <v>0</v>
      </c>
      <c r="L53" s="142">
        <v>0</v>
      </c>
      <c r="M53" s="147">
        <v>0</v>
      </c>
      <c r="N53" s="142">
        <v>0</v>
      </c>
      <c r="O53" s="147">
        <v>0</v>
      </c>
      <c r="P53" s="142">
        <v>0</v>
      </c>
      <c r="Q53" s="147">
        <v>0</v>
      </c>
      <c r="R53" s="142">
        <v>0</v>
      </c>
      <c r="S53" s="147">
        <v>0</v>
      </c>
      <c r="T53" s="142">
        <v>0</v>
      </c>
      <c r="U53" s="147">
        <v>0</v>
      </c>
      <c r="V53" s="142">
        <v>0</v>
      </c>
      <c r="W53" s="147">
        <v>0</v>
      </c>
      <c r="X53" s="142">
        <v>0</v>
      </c>
      <c r="Y53" s="147">
        <v>0</v>
      </c>
      <c r="Z53" s="142">
        <v>0</v>
      </c>
      <c r="AA53" s="143">
        <v>0</v>
      </c>
    </row>
    <row r="54" spans="1:27" x14ac:dyDescent="0.3">
      <c r="A54" s="19" t="s">
        <v>1184</v>
      </c>
      <c r="B54" s="142">
        <v>0</v>
      </c>
      <c r="C54" s="143">
        <v>0</v>
      </c>
      <c r="D54" s="142">
        <v>0</v>
      </c>
      <c r="E54" s="147">
        <v>0</v>
      </c>
      <c r="F54" s="142">
        <v>0</v>
      </c>
      <c r="G54" s="147">
        <v>0</v>
      </c>
      <c r="H54" s="142">
        <v>0</v>
      </c>
      <c r="I54" s="147">
        <v>0</v>
      </c>
      <c r="J54" s="142">
        <v>0</v>
      </c>
      <c r="K54" s="147">
        <v>0</v>
      </c>
      <c r="L54" s="142">
        <v>0</v>
      </c>
      <c r="M54" s="147">
        <v>0</v>
      </c>
      <c r="N54" s="142">
        <v>0</v>
      </c>
      <c r="O54" s="147">
        <v>0</v>
      </c>
      <c r="P54" s="142">
        <v>0</v>
      </c>
      <c r="Q54" s="147">
        <v>0</v>
      </c>
      <c r="R54" s="142">
        <v>0</v>
      </c>
      <c r="S54" s="147">
        <v>0</v>
      </c>
      <c r="T54" s="142">
        <v>0</v>
      </c>
      <c r="U54" s="147">
        <v>0</v>
      </c>
      <c r="V54" s="142">
        <v>0</v>
      </c>
      <c r="W54" s="147">
        <v>0</v>
      </c>
      <c r="X54" s="142">
        <v>0</v>
      </c>
      <c r="Y54" s="147">
        <v>0</v>
      </c>
      <c r="Z54" s="142">
        <v>0</v>
      </c>
      <c r="AA54" s="147">
        <v>0</v>
      </c>
    </row>
    <row r="55" spans="1:27" x14ac:dyDescent="0.3">
      <c r="A55" s="97" t="s">
        <v>1145</v>
      </c>
      <c r="B55" s="142">
        <v>0</v>
      </c>
      <c r="C55" s="147">
        <v>0</v>
      </c>
      <c r="D55" s="142">
        <v>0</v>
      </c>
      <c r="E55" s="147">
        <v>0</v>
      </c>
      <c r="F55" s="142">
        <v>0</v>
      </c>
      <c r="G55" s="147">
        <v>0</v>
      </c>
      <c r="H55" s="142">
        <v>0</v>
      </c>
      <c r="I55" s="147">
        <v>0</v>
      </c>
      <c r="J55" s="142">
        <v>0</v>
      </c>
      <c r="K55" s="147">
        <v>0</v>
      </c>
      <c r="L55" s="142">
        <v>0</v>
      </c>
      <c r="M55" s="147">
        <v>0</v>
      </c>
      <c r="N55" s="142">
        <v>0</v>
      </c>
      <c r="O55" s="147">
        <v>0</v>
      </c>
      <c r="P55" s="142">
        <v>0</v>
      </c>
      <c r="Q55" s="147">
        <v>0</v>
      </c>
      <c r="R55" s="142">
        <v>0</v>
      </c>
      <c r="S55" s="147">
        <v>0</v>
      </c>
      <c r="T55" s="142">
        <v>0</v>
      </c>
      <c r="U55" s="147">
        <v>0</v>
      </c>
      <c r="V55" s="142">
        <v>0</v>
      </c>
      <c r="W55" s="147">
        <v>0</v>
      </c>
      <c r="X55" s="142">
        <v>0</v>
      </c>
      <c r="Y55" s="147">
        <v>0</v>
      </c>
      <c r="Z55" s="142">
        <v>0</v>
      </c>
      <c r="AA55" s="143">
        <v>0</v>
      </c>
    </row>
    <row r="56" spans="1:27" x14ac:dyDescent="0.3">
      <c r="A56" s="19" t="s">
        <v>1185</v>
      </c>
      <c r="B56" s="142">
        <v>0</v>
      </c>
      <c r="C56" s="143">
        <v>0</v>
      </c>
      <c r="D56" s="142">
        <v>0</v>
      </c>
      <c r="E56" s="147">
        <v>0</v>
      </c>
      <c r="F56" s="142">
        <v>0</v>
      </c>
      <c r="G56" s="147">
        <v>0</v>
      </c>
      <c r="H56" s="142">
        <v>0</v>
      </c>
      <c r="I56" s="147">
        <v>0</v>
      </c>
      <c r="J56" s="142">
        <v>0</v>
      </c>
      <c r="K56" s="147">
        <v>0</v>
      </c>
      <c r="L56" s="142">
        <v>0</v>
      </c>
      <c r="M56" s="147">
        <v>0</v>
      </c>
      <c r="N56" s="142">
        <v>0</v>
      </c>
      <c r="O56" s="147">
        <v>0</v>
      </c>
      <c r="P56" s="142">
        <v>0</v>
      </c>
      <c r="Q56" s="147">
        <v>0</v>
      </c>
      <c r="R56" s="142">
        <v>0</v>
      </c>
      <c r="S56" s="147">
        <v>0</v>
      </c>
      <c r="T56" s="142">
        <v>0</v>
      </c>
      <c r="U56" s="147">
        <v>0</v>
      </c>
      <c r="V56" s="142">
        <v>0</v>
      </c>
      <c r="W56" s="147">
        <v>0</v>
      </c>
      <c r="X56" s="142">
        <v>0</v>
      </c>
      <c r="Y56" s="147">
        <v>0</v>
      </c>
      <c r="Z56" s="142">
        <v>0</v>
      </c>
      <c r="AA56" s="147">
        <v>0</v>
      </c>
    </row>
    <row r="57" spans="1:27" x14ac:dyDescent="0.3">
      <c r="A57" s="11" t="s">
        <v>1147</v>
      </c>
      <c r="B57" s="136">
        <v>0</v>
      </c>
      <c r="C57" s="137">
        <v>0</v>
      </c>
      <c r="D57" s="136">
        <v>0</v>
      </c>
      <c r="E57" s="137">
        <v>0</v>
      </c>
      <c r="F57" s="136">
        <v>0</v>
      </c>
      <c r="G57" s="137">
        <v>0</v>
      </c>
      <c r="H57" s="136">
        <v>0</v>
      </c>
      <c r="I57" s="137">
        <v>0</v>
      </c>
      <c r="J57" s="136">
        <v>0</v>
      </c>
      <c r="K57" s="137">
        <v>0</v>
      </c>
      <c r="L57" s="136">
        <v>341209.65231000003</v>
      </c>
      <c r="M57" s="137">
        <v>0.103121396357578</v>
      </c>
      <c r="N57" s="136">
        <v>0</v>
      </c>
      <c r="O57" s="137">
        <v>0</v>
      </c>
      <c r="P57" s="136">
        <v>0</v>
      </c>
      <c r="Q57" s="137">
        <v>0</v>
      </c>
      <c r="R57" s="136">
        <v>0</v>
      </c>
      <c r="S57" s="137">
        <v>0</v>
      </c>
      <c r="T57" s="136">
        <v>0</v>
      </c>
      <c r="U57" s="137">
        <v>0</v>
      </c>
      <c r="V57" s="136">
        <v>0</v>
      </c>
      <c r="W57" s="137">
        <v>0</v>
      </c>
      <c r="X57" s="136">
        <v>0</v>
      </c>
      <c r="Y57" s="137">
        <v>0</v>
      </c>
      <c r="Z57" s="136">
        <v>341209.65231000003</v>
      </c>
      <c r="AA57" s="148">
        <v>2.9129757179337358E-3</v>
      </c>
    </row>
    <row r="58" spans="1:27" x14ac:dyDescent="0.3">
      <c r="A58" s="97" t="s">
        <v>1186</v>
      </c>
      <c r="B58" s="142">
        <v>0</v>
      </c>
      <c r="C58" s="143">
        <v>0</v>
      </c>
      <c r="D58" s="142">
        <v>0</v>
      </c>
      <c r="E58" s="143">
        <v>0</v>
      </c>
      <c r="F58" s="142">
        <v>0</v>
      </c>
      <c r="G58" s="143">
        <v>0</v>
      </c>
      <c r="H58" s="142">
        <v>0</v>
      </c>
      <c r="I58" s="143">
        <v>0</v>
      </c>
      <c r="J58" s="142">
        <v>0</v>
      </c>
      <c r="K58" s="143">
        <v>0</v>
      </c>
      <c r="L58" s="142">
        <v>341209.65231000003</v>
      </c>
      <c r="M58" s="143">
        <v>0.103121396357578</v>
      </c>
      <c r="N58" s="142">
        <v>0</v>
      </c>
      <c r="O58" s="143">
        <v>0</v>
      </c>
      <c r="P58" s="142">
        <v>0</v>
      </c>
      <c r="Q58" s="143">
        <v>0</v>
      </c>
      <c r="R58" s="142">
        <v>0</v>
      </c>
      <c r="S58" s="143">
        <v>0</v>
      </c>
      <c r="T58" s="142">
        <v>0</v>
      </c>
      <c r="U58" s="143">
        <v>0</v>
      </c>
      <c r="V58" s="142">
        <v>0</v>
      </c>
      <c r="W58" s="143">
        <v>0</v>
      </c>
      <c r="X58" s="142">
        <v>0</v>
      </c>
      <c r="Y58" s="143">
        <v>0</v>
      </c>
      <c r="Z58" s="142">
        <v>341209.65231000003</v>
      </c>
      <c r="AA58" s="143">
        <v>2.9129757179337358E-3</v>
      </c>
    </row>
    <row r="59" spans="1:27" x14ac:dyDescent="0.3">
      <c r="A59" s="19" t="s">
        <v>1187</v>
      </c>
      <c r="B59" s="142">
        <v>0</v>
      </c>
      <c r="C59" s="143">
        <v>0</v>
      </c>
      <c r="D59" s="142">
        <v>0</v>
      </c>
      <c r="E59" s="143">
        <v>0</v>
      </c>
      <c r="F59" s="142">
        <v>0</v>
      </c>
      <c r="G59" s="143">
        <v>0</v>
      </c>
      <c r="H59" s="142">
        <v>0</v>
      </c>
      <c r="I59" s="143">
        <v>0</v>
      </c>
      <c r="J59" s="142">
        <v>0</v>
      </c>
      <c r="K59" s="143">
        <v>0</v>
      </c>
      <c r="L59" s="142">
        <v>341209.65231000003</v>
      </c>
      <c r="M59" s="143">
        <v>0.103121396357578</v>
      </c>
      <c r="N59" s="142">
        <v>0</v>
      </c>
      <c r="O59" s="143">
        <v>0</v>
      </c>
      <c r="P59" s="142">
        <v>0</v>
      </c>
      <c r="Q59" s="143">
        <v>0</v>
      </c>
      <c r="R59" s="142">
        <v>0</v>
      </c>
      <c r="S59" s="143">
        <v>0</v>
      </c>
      <c r="T59" s="142">
        <v>0</v>
      </c>
      <c r="U59" s="143">
        <v>0</v>
      </c>
      <c r="V59" s="142">
        <v>0</v>
      </c>
      <c r="W59" s="143">
        <v>0</v>
      </c>
      <c r="X59" s="142">
        <v>0</v>
      </c>
      <c r="Y59" s="143">
        <v>0</v>
      </c>
      <c r="Z59" s="142">
        <v>341209.65231000003</v>
      </c>
      <c r="AA59" s="143">
        <v>2.9129757179337358E-3</v>
      </c>
    </row>
    <row r="60" spans="1:27" x14ac:dyDescent="0.3">
      <c r="A60" s="19" t="s">
        <v>1184</v>
      </c>
      <c r="B60" s="142">
        <v>0</v>
      </c>
      <c r="C60" s="143">
        <v>0</v>
      </c>
      <c r="D60" s="142">
        <v>0</v>
      </c>
      <c r="E60" s="143">
        <v>0</v>
      </c>
      <c r="F60" s="142">
        <v>0</v>
      </c>
      <c r="G60" s="143">
        <v>0</v>
      </c>
      <c r="H60" s="142">
        <v>0</v>
      </c>
      <c r="I60" s="143">
        <v>0</v>
      </c>
      <c r="J60" s="142">
        <v>0</v>
      </c>
      <c r="K60" s="143">
        <v>0</v>
      </c>
      <c r="L60" s="142">
        <v>0</v>
      </c>
      <c r="M60" s="143">
        <v>0</v>
      </c>
      <c r="N60" s="142">
        <v>0</v>
      </c>
      <c r="O60" s="143">
        <v>0</v>
      </c>
      <c r="P60" s="142">
        <v>0</v>
      </c>
      <c r="Q60" s="143">
        <v>0</v>
      </c>
      <c r="R60" s="142">
        <v>0</v>
      </c>
      <c r="S60" s="143">
        <v>0</v>
      </c>
      <c r="T60" s="142">
        <v>0</v>
      </c>
      <c r="U60" s="143">
        <v>0</v>
      </c>
      <c r="V60" s="142">
        <v>0</v>
      </c>
      <c r="W60" s="143">
        <v>0</v>
      </c>
      <c r="X60" s="142">
        <v>0</v>
      </c>
      <c r="Y60" s="143">
        <v>0</v>
      </c>
      <c r="Z60" s="142">
        <v>0</v>
      </c>
      <c r="AA60" s="143">
        <v>0</v>
      </c>
    </row>
    <row r="61" spans="1:27" x14ac:dyDescent="0.3">
      <c r="A61" s="76" t="s">
        <v>461</v>
      </c>
      <c r="B61" s="79">
        <v>1780627.8470755212</v>
      </c>
      <c r="C61" s="149">
        <v>1.031610537297148</v>
      </c>
      <c r="D61" s="79">
        <v>4719244.1926488606</v>
      </c>
      <c r="E61" s="149">
        <v>0.34319727060667199</v>
      </c>
      <c r="F61" s="79">
        <v>2394041.284381432</v>
      </c>
      <c r="G61" s="149">
        <v>0.44234826074679029</v>
      </c>
      <c r="H61" s="79">
        <v>8166782.1472402038</v>
      </c>
      <c r="I61" s="149">
        <v>1.0599817814846486</v>
      </c>
      <c r="J61" s="79">
        <v>32827874.825093955</v>
      </c>
      <c r="K61" s="149">
        <v>1.2555827910176862</v>
      </c>
      <c r="L61" s="79">
        <v>6961249.8729921225</v>
      </c>
      <c r="M61" s="149">
        <v>2.1038496491440601</v>
      </c>
      <c r="N61" s="79">
        <v>5547946.3968967367</v>
      </c>
      <c r="O61" s="149">
        <v>1.1541698790260382</v>
      </c>
      <c r="P61" s="79">
        <v>11541194.83102704</v>
      </c>
      <c r="Q61" s="149">
        <v>0.90237954055386282</v>
      </c>
      <c r="R61" s="79">
        <v>3819153.0913456785</v>
      </c>
      <c r="S61" s="149">
        <v>1.0891226693923155</v>
      </c>
      <c r="T61" s="79">
        <v>5824931.2232639482</v>
      </c>
      <c r="U61" s="149">
        <v>0.86467780472318234</v>
      </c>
      <c r="V61" s="79">
        <v>13162850.805216718</v>
      </c>
      <c r="W61" s="149">
        <v>0.621548456708235</v>
      </c>
      <c r="X61" s="79">
        <v>1857478.8</v>
      </c>
      <c r="Y61" s="149">
        <v>0.62664040254049336</v>
      </c>
      <c r="Z61" s="79">
        <v>98603375.317182228</v>
      </c>
      <c r="AA61" s="149">
        <v>0.8417969305988493</v>
      </c>
    </row>
  </sheetData>
  <mergeCells count="3">
    <mergeCell ref="A2:AA2"/>
    <mergeCell ref="A4:AA4"/>
    <mergeCell ref="A5:AA5"/>
  </mergeCells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E85E7A13731A14F8C12DE9849064212" ma:contentTypeVersion="3" ma:contentTypeDescription="Crear nuevo documento." ma:contentTypeScope="" ma:versionID="281bc644a63c2a12fc03c3431832517f">
  <xsd:schema xmlns:xsd="http://www.w3.org/2001/XMLSchema" xmlns:xs="http://www.w3.org/2001/XMLSchema" xmlns:p="http://schemas.microsoft.com/office/2006/metadata/properties" xmlns:ns2="269f72f9-1a29-4855-a2e0-124eef8a778d" targetNamespace="http://schemas.microsoft.com/office/2006/metadata/properties" ma:root="true" ma:fieldsID="980960baa30edb046dbb728e5c15cb19" ns2:_="">
    <xsd:import namespace="269f72f9-1a29-4855-a2e0-124eef8a77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f72f9-1a29-4855-a2e0-124eef8a77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4F91C2-FB69-4CF7-AB06-A44512827C49}"/>
</file>

<file path=customXml/itemProps2.xml><?xml version="1.0" encoding="utf-8"?>
<ds:datastoreItem xmlns:ds="http://schemas.openxmlformats.org/officeDocument/2006/customXml" ds:itemID="{4E361469-D117-41AD-9E20-35ED19AE77CB}"/>
</file>

<file path=customXml/itemProps3.xml><?xml version="1.0" encoding="utf-8"?>
<ds:datastoreItem xmlns:ds="http://schemas.openxmlformats.org/officeDocument/2006/customXml" ds:itemID="{A054B4C3-4217-4BFD-A28A-21F2582F1FA4}"/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1</vt:lpstr>
      <vt:lpstr>1-A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 Medardo Hinostroza Olivera</dc:creator>
  <cp:lastModifiedBy>Eder Alfonso Redondo Santos</cp:lastModifiedBy>
  <dcterms:created xsi:type="dcterms:W3CDTF">2026-09-24T17:42:26Z</dcterms:created>
  <dcterms:modified xsi:type="dcterms:W3CDTF">2026-09-29T16:26:01Z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0x0101003E85E7A13731A14F8C12DE9849064212</vt:lpwstr>
  </property>
</Properties>
</file>